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9852" yWindow="0" windowWidth="9360" windowHeight="8796" tabRatio="636"/>
  </bookViews>
  <sheets>
    <sheet name="目次" sheetId="17" r:id="rId1"/>
    <sheet name="継続事業 連結PL" sheetId="27" r:id="rId2"/>
    <sheet name="全社連結PL" sheetId="2" r:id="rId3"/>
    <sheet name="IAB" sheetId="3" r:id="rId4"/>
    <sheet name="EMC" sheetId="4" r:id="rId5"/>
    <sheet name="SSB" sheetId="6" r:id="rId6"/>
    <sheet name="HCB" sheetId="23" r:id="rId7"/>
    <sheet name="本社直轄（その他）" sheetId="24" r:id="rId8"/>
    <sheet name="本社他（消去調整含む）" sheetId="10" r:id="rId9"/>
    <sheet name="セグメント別売上" sheetId="11" r:id="rId10"/>
    <sheet name="地域別売上" sheetId="12" r:id="rId11"/>
    <sheet name="セグメント・地域別売上構成比" sheetId="13" r:id="rId12"/>
    <sheet name="セグメント別営業利益" sheetId="14" r:id="rId13"/>
    <sheet name="非継続事業（AEC）PL" sheetId="26" r:id="rId14"/>
    <sheet name="非継続事業（AEC）" sheetId="5" r:id="rId15"/>
    <sheet name="組み替え注記" sheetId="2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 localSheetId="4">#REF!</definedName>
    <definedName name="_" localSheetId="5">#REF!</definedName>
    <definedName name="_" localSheetId="1">#REF!</definedName>
    <definedName name="_" localSheetId="14">#REF!</definedName>
    <definedName name="_" localSheetId="13">#REF!</definedName>
    <definedName name="_" localSheetId="8">#REF!</definedName>
    <definedName name="_">#REF!</definedName>
    <definedName name="___PAL3050">[1]Schpal!$F$44</definedName>
    <definedName name="___PRT1" localSheetId="1">#REF!</definedName>
    <definedName name="___PRT1" localSheetId="13">#REF!</definedName>
    <definedName name="___PRT1">#REF!</definedName>
    <definedName name="___PRT3" localSheetId="1">#REF!</definedName>
    <definedName name="___PRT3" localSheetId="13">#REF!</definedName>
    <definedName name="___PRT3">#REF!</definedName>
    <definedName name="___PRT4" localSheetId="1">#REF!</definedName>
    <definedName name="___PRT4" localSheetId="13">#REF!</definedName>
    <definedName name="___PRT4">#REF!</definedName>
    <definedName name="__4月" localSheetId="1">#REF!</definedName>
    <definedName name="__4月" localSheetId="13">#REF!</definedName>
    <definedName name="__4月">#REF!</definedName>
    <definedName name="__kinri" localSheetId="1">#REF!</definedName>
    <definedName name="__kinri" localSheetId="13">#REF!</definedName>
    <definedName name="__kinri">#REF!</definedName>
    <definedName name="__PAL3050">[1]Schpal!$F$44</definedName>
    <definedName name="__PRT1" localSheetId="1">#REF!</definedName>
    <definedName name="__PRT1" localSheetId="13">#REF!</definedName>
    <definedName name="__PRT1">#REF!</definedName>
    <definedName name="__PRT3" localSheetId="1">#REF!</definedName>
    <definedName name="__PRT3" localSheetId="13">#REF!</definedName>
    <definedName name="__PRT3">#REF!</definedName>
    <definedName name="__PRT4" localSheetId="1">#REF!</definedName>
    <definedName name="__PRT4" localSheetId="13">#REF!</definedName>
    <definedName name="__PRT4">#REF!</definedName>
    <definedName name="__uriage" localSheetId="1">#REF!</definedName>
    <definedName name="__uriage" localSheetId="13">#REF!</definedName>
    <definedName name="__uriage">#REF!</definedName>
    <definedName name="_1_4月" localSheetId="1">#REF!</definedName>
    <definedName name="_1_4月" localSheetId="13">#REF!</definedName>
    <definedName name="_1_4月">#REF!</definedName>
    <definedName name="_2ネオＰ振替_43430_江原" localSheetId="1">'[2]ネオＰへ振替（43430）'!#REF!</definedName>
    <definedName name="_2ネオＰ振替_43430_江原" localSheetId="13">'[2]ネオＰへ振替（43430）'!#REF!</definedName>
    <definedName name="_2ネオＰ振替_43430_江原">'[2]ネオＰへ振替（43430）'!#REF!</definedName>
    <definedName name="_4月" localSheetId="1">#REF!</definedName>
    <definedName name="_4月" localSheetId="13">#REF!</definedName>
    <definedName name="_4月">#REF!</definedName>
    <definedName name="_Fill" localSheetId="1" hidden="1">#REF!</definedName>
    <definedName name="_Fill" localSheetId="13" hidden="1">#REF!</definedName>
    <definedName name="_Fill" hidden="1">#REF!</definedName>
    <definedName name="_Key1" localSheetId="1" hidden="1">#REF!</definedName>
    <definedName name="_Key1" localSheetId="13" hidden="1">#REF!</definedName>
    <definedName name="_Key1" hidden="1">#REF!</definedName>
    <definedName name="_Key2" localSheetId="1" hidden="1">#REF!</definedName>
    <definedName name="_Key2" localSheetId="13" hidden="1">#REF!</definedName>
    <definedName name="_Key2" hidden="1">#REF!</definedName>
    <definedName name="_Order1" hidden="1">1</definedName>
    <definedName name="_Order2" hidden="1">1</definedName>
    <definedName name="_PAL3050">[1]Schpal!$F$44</definedName>
    <definedName name="_PRT1" localSheetId="1">#REF!</definedName>
    <definedName name="_PRT1" localSheetId="13">#REF!</definedName>
    <definedName name="_PRT1">#REF!</definedName>
    <definedName name="_PRT3" localSheetId="1">#REF!</definedName>
    <definedName name="_PRT3" localSheetId="13">#REF!</definedName>
    <definedName name="_PRT3">#REF!</definedName>
    <definedName name="_PRT4" localSheetId="1">#REF!</definedName>
    <definedName name="_PRT4" localSheetId="13">#REF!</definedName>
    <definedName name="_PRT4">#REF!</definedName>
    <definedName name="_Sort" localSheetId="1" hidden="1">#REF!</definedName>
    <definedName name="_Sort" localSheetId="13" hidden="1">#REF!</definedName>
    <definedName name="_Sort" hidden="1">#REF!</definedName>
    <definedName name="\a" localSheetId="1">#REF!</definedName>
    <definedName name="\a" localSheetId="13">#REF!</definedName>
    <definedName name="\a">#REF!</definedName>
    <definedName name="\p" localSheetId="1">#REF!</definedName>
    <definedName name="\p" localSheetId="13">#REF!</definedName>
    <definedName name="\p">#REF!</definedName>
    <definedName name="\s" localSheetId="1">#REF!</definedName>
    <definedName name="\s" localSheetId="13">#REF!</definedName>
    <definedName name="\s">#REF!</definedName>
    <definedName name="\t" localSheetId="1">#REF!</definedName>
    <definedName name="\t" localSheetId="13">#REF!</definedName>
    <definedName name="\t">#REF!</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_1.資本金" localSheetId="1">#REF!</definedName>
    <definedName name="A_1.資本金" localSheetId="13">#REF!</definedName>
    <definedName name="A_1.資本金">#REF!</definedName>
    <definedName name="A_10.支配株主取引" localSheetId="1">#REF!</definedName>
    <definedName name="A_10.支配株主取引" localSheetId="13">#REF!</definedName>
    <definedName name="A_10.支配株主取引">#REF!</definedName>
    <definedName name="A_10.役員取引" localSheetId="1">#REF!</definedName>
    <definedName name="A_10.役員取引" localSheetId="13">#REF!</definedName>
    <definedName name="A_10.役員取引">#REF!</definedName>
    <definedName name="A_11.役員報酬" localSheetId="1">#REF!</definedName>
    <definedName name="A_11.役員報酬" localSheetId="13">#REF!</definedName>
    <definedName name="A_11.役員報酬">#REF!</definedName>
    <definedName name="A_12.出資の明細" localSheetId="1">#REF!</definedName>
    <definedName name="A_12.出資の明細" localSheetId="13">#REF!</definedName>
    <definedName name="A_12.出資の明細">#REF!</definedName>
    <definedName name="A_13.子会社取引" localSheetId="1">#REF!</definedName>
    <definedName name="A_13.子会社取引" localSheetId="13">#REF!</definedName>
    <definedName name="A_13.子会社取引">#REF!</definedName>
    <definedName name="A_14.役員の兼務" localSheetId="1">#REF!</definedName>
    <definedName name="A_14.役員の兼務" localSheetId="13">#REF!</definedName>
    <definedName name="A_14.役員の兼務">#REF!</definedName>
    <definedName name="A_15.販管費明細" localSheetId="1">#REF!</definedName>
    <definedName name="A_15.販管費明細" localSheetId="13">#REF!</definedName>
    <definedName name="A_15.販管費明細">#REF!</definedName>
    <definedName name="A_2.長期借入金" localSheetId="1">#REF!</definedName>
    <definedName name="A_2.長期借入金" localSheetId="13">#REF!</definedName>
    <definedName name="A_2.長期借入金">#REF!</definedName>
    <definedName name="A_3.短期借入金" localSheetId="1">#REF!</definedName>
    <definedName name="A_3.短期借入金" localSheetId="13">#REF!</definedName>
    <definedName name="A_3.短期借入金">#REF!</definedName>
    <definedName name="A_4.固定資産" localSheetId="1">#REF!</definedName>
    <definedName name="A_4.固定資産" localSheetId="13">#REF!</definedName>
    <definedName name="A_4.固定資産">#REF!</definedName>
    <definedName name="A_5.担保提供資産" localSheetId="1">#REF!</definedName>
    <definedName name="A_5.担保提供資産" localSheetId="13">#REF!</definedName>
    <definedName name="A_5.担保提供資産">#REF!</definedName>
    <definedName name="A_6.保証債務" localSheetId="1">#REF!</definedName>
    <definedName name="A_6.保証債務" localSheetId="13">#REF!</definedName>
    <definedName name="A_6.保証債務">#REF!</definedName>
    <definedName name="A_7.引当金" localSheetId="1">#REF!</definedName>
    <definedName name="A_7.引当金" localSheetId="13">#REF!</definedName>
    <definedName name="A_7.引当金">#REF!</definedName>
    <definedName name="A_8.支配株主" localSheetId="1">#REF!</definedName>
    <definedName name="A_8.支配株主" localSheetId="13">#REF!</definedName>
    <definedName name="A_8.支配株主">#REF!</definedName>
    <definedName name="A_9.子会社出資" localSheetId="1">#REF!</definedName>
    <definedName name="A_9.子会社出資" localSheetId="13">#REF!</definedName>
    <definedName name="A_9.子会社出資">#REF!</definedName>
    <definedName name="ADDSPRINTAREA">'[3]FY97 CAPITAL BUDGET'!$K$7:$W$45,'[3]FY97 CAPITAL BUDGET'!$K$49:$W$70</definedName>
    <definedName name="App" localSheetId="1">#REF!</definedName>
    <definedName name="App" localSheetId="13">#REF!</definedName>
    <definedName name="App">#REF!</definedName>
    <definedName name="AS2DocOpenMode" hidden="1">"AS2DocumentEdit"</definedName>
    <definedName name="BS\CR" localSheetId="1">#REF!</definedName>
    <definedName name="BS\CR" localSheetId="13">#REF!</definedName>
    <definedName name="BS\CR">#REF!</definedName>
    <definedName name="BS1入力_1" localSheetId="1">#REF!</definedName>
    <definedName name="BS1入力_1" localSheetId="13">#REF!</definedName>
    <definedName name="BS1入力_1">#REF!</definedName>
    <definedName name="BS1入力_2" localSheetId="1">#REF!</definedName>
    <definedName name="BS1入力_2" localSheetId="13">#REF!</definedName>
    <definedName name="BS1入力_2">#REF!</definedName>
    <definedName name="BS1入力_3" localSheetId="1">#REF!</definedName>
    <definedName name="BS1入力_3" localSheetId="13">#REF!</definedName>
    <definedName name="BS1入力_3">#REF!</definedName>
    <definedName name="BS1入力_4" localSheetId="1">#REF!</definedName>
    <definedName name="BS1入力_4" localSheetId="13">#REF!</definedName>
    <definedName name="BS1入力_4">#REF!</definedName>
    <definedName name="BS1入力_5" localSheetId="1">#REF!</definedName>
    <definedName name="BS1入力_5" localSheetId="13">#REF!</definedName>
    <definedName name="BS1入力_5">#REF!</definedName>
    <definedName name="BS2入力_1" localSheetId="1">#REF!</definedName>
    <definedName name="BS2入力_1" localSheetId="13">#REF!</definedName>
    <definedName name="BS2入力_1">#REF!</definedName>
    <definedName name="BS2入力_2" localSheetId="1">#REF!</definedName>
    <definedName name="BS2入力_2" localSheetId="13">#REF!</definedName>
    <definedName name="BS2入力_2">#REF!</definedName>
    <definedName name="BS2入力_3" localSheetId="1">#REF!</definedName>
    <definedName name="BS2入力_3" localSheetId="13">#REF!</definedName>
    <definedName name="BS2入力_3">#REF!</definedName>
    <definedName name="BS2入力_4" localSheetId="1">#REF!</definedName>
    <definedName name="BS2入力_4" localSheetId="13">#REF!</definedName>
    <definedName name="BS2入力_4">#REF!</definedName>
    <definedName name="BS2入力_5" localSheetId="1">#REF!</definedName>
    <definedName name="BS2入力_5" localSheetId="13">#REF!</definedName>
    <definedName name="BS2入力_5">#REF!</definedName>
    <definedName name="BS2入力_6" localSheetId="1">#REF!</definedName>
    <definedName name="BS2入力_6" localSheetId="13">#REF!</definedName>
    <definedName name="BS2入力_6">#REF!</definedName>
    <definedName name="BS2入力_7" localSheetId="1">#REF!</definedName>
    <definedName name="BS2入力_7" localSheetId="13">#REF!</definedName>
    <definedName name="BS2入力_7">#REF!</definedName>
    <definedName name="BSDR" localSheetId="1">#REF!</definedName>
    <definedName name="BSDR" localSheetId="13">#REF!</definedName>
    <definedName name="BSDR">#REF!</definedName>
    <definedName name="cccccccccc" localSheetId="0" hidden="1">{#N/A,#N/A,FALSE,"Aging Summary";#N/A,#N/A,FALSE,"Ratio Analysis";#N/A,#N/A,FALSE,"Test 120 Day Accts";#N/A,#N/A,FALSE,"Tickmarks"}</definedName>
    <definedName name="cccccccccc" hidden="1">{#N/A,#N/A,FALSE,"Aging Summary";#N/A,#N/A,FALSE,"Ratio Analysis";#N/A,#N/A,FALSE,"Test 120 Day Accts";#N/A,#N/A,FALSE,"Tickmarks"}</definedName>
    <definedName name="CF" localSheetId="1" hidden="1">#REF!</definedName>
    <definedName name="CF" localSheetId="13" hidden="1">#REF!</definedName>
    <definedName name="CF" hidden="1">#REF!</definedName>
    <definedName name="COUNTER" localSheetId="1">#REF!</definedName>
    <definedName name="COUNTER" localSheetId="13">#REF!</definedName>
    <definedName name="COUNTER">#REF!</definedName>
    <definedName name="CR" localSheetId="4">#REF!</definedName>
    <definedName name="CR" localSheetId="5">#REF!</definedName>
    <definedName name="CR" localSheetId="1">#REF!</definedName>
    <definedName name="CR" localSheetId="14">#REF!</definedName>
    <definedName name="CR" localSheetId="13">#REF!</definedName>
    <definedName name="CR" localSheetId="8">#REF!</definedName>
    <definedName name="CR">#REF!</definedName>
    <definedName name="CROUT" localSheetId="1">#REF!</definedName>
    <definedName name="CROUT" localSheetId="13">#REF!</definedName>
    <definedName name="CROUT">#REF!</definedName>
    <definedName name="CR入力_1" localSheetId="1">#REF!</definedName>
    <definedName name="CR入力_1" localSheetId="13">#REF!</definedName>
    <definedName name="CR入力_1">#REF!</definedName>
    <definedName name="CR入力_2" localSheetId="1">#REF!</definedName>
    <definedName name="CR入力_2" localSheetId="13">#REF!</definedName>
    <definedName name="CR入力_2">#REF!</definedName>
    <definedName name="CR入力_3" localSheetId="1">#REF!</definedName>
    <definedName name="CR入力_3" localSheetId="13">#REF!</definedName>
    <definedName name="CR入力_3">#REF!</definedName>
    <definedName name="CR入力_4" localSheetId="1">#REF!</definedName>
    <definedName name="CR入力_4" localSheetId="13">#REF!</definedName>
    <definedName name="CR入力_4">#REF!</definedName>
    <definedName name="CR入力_5" localSheetId="1">#REF!</definedName>
    <definedName name="CR入力_5" localSheetId="13">#REF!</definedName>
    <definedName name="CR入力_5">#REF!</definedName>
    <definedName name="CUS">[4]MASTER!$A$2:$A$8</definedName>
    <definedName name="CUSTD00_Proc" localSheetId="4">[5]!CUSTD00_Proc</definedName>
    <definedName name="CUSTD00_Proc" localSheetId="5">[5]!CUSTD00_Proc</definedName>
    <definedName name="CUSTD00_Proc" localSheetId="1">[5]!CUSTD00_Proc</definedName>
    <definedName name="CUSTD00_Proc" localSheetId="14">[5]!CUSTD00_Proc</definedName>
    <definedName name="CUSTD00_Proc" localSheetId="13">[5]!CUSTD00_Proc</definedName>
    <definedName name="CUSTD00_Proc" localSheetId="8">[5]!CUSTD00_Proc</definedName>
    <definedName name="CUSTD00_Proc">[5]!CUSTD00_Proc</definedName>
    <definedName name="CUSTD01_Proc" localSheetId="4">[5]!CUSTD01_Proc</definedName>
    <definedName name="CUSTD01_Proc" localSheetId="5">[5]!CUSTD01_Proc</definedName>
    <definedName name="CUSTD01_Proc" localSheetId="1">[5]!CUSTD01_Proc</definedName>
    <definedName name="CUSTD01_Proc" localSheetId="14">[5]!CUSTD01_Proc</definedName>
    <definedName name="CUSTD01_Proc" localSheetId="13">[5]!CUSTD01_Proc</definedName>
    <definedName name="CUSTD01_Proc" localSheetId="8">[5]!CUSTD01_Proc</definedName>
    <definedName name="CUSTD01_Proc">[5]!CUSTD01_Proc</definedName>
    <definedName name="CUSTD01_S002" localSheetId="4">[5]!CUSTD01_S002</definedName>
    <definedName name="CUSTD01_S002" localSheetId="5">[5]!CUSTD01_S002</definedName>
    <definedName name="CUSTD01_S002" localSheetId="1">[5]!CUSTD01_S002</definedName>
    <definedName name="CUSTD01_S002" localSheetId="14">[5]!CUSTD01_S002</definedName>
    <definedName name="CUSTD01_S002" localSheetId="13">[5]!CUSTD01_S002</definedName>
    <definedName name="CUSTD01_S002" localSheetId="8">[5]!CUSTD01_S002</definedName>
    <definedName name="CUSTD01_S002">[5]!CUSTD01_S002</definedName>
    <definedName name="dit_期末残">[6]Sheet7!$B$3:$H$138</definedName>
    <definedName name="DROUT" localSheetId="1">#REF!</definedName>
    <definedName name="DROUT" localSheetId="13">#REF!</definedName>
    <definedName name="DROUT">#REF!</definedName>
    <definedName name="ECB">[4]MASTER!$B$2:$B$10</definedName>
    <definedName name="ＥＣＢ外">[7]MASTER!$C$2:$C$12</definedName>
    <definedName name="ＥＣＢ内">[7]MASTER!$B$2:$B$13</definedName>
    <definedName name="FN20試算">[6]FN20②!$B$4:$Q$31</definedName>
    <definedName name="FN20試算_小数点調整">[6]FN20②_少数点調整!$B$4:$S$31</definedName>
    <definedName name="GPL_EMC合計" localSheetId="1">#REF!</definedName>
    <definedName name="GPL_EMC合計" localSheetId="13">#REF!</definedName>
    <definedName name="GPL_EMC合計">#REF!</definedName>
    <definedName name="HEY1D01_Pcmax" localSheetId="4">[8]!HEY1D01_Pcmax</definedName>
    <definedName name="HEY1D01_Pcmax" localSheetId="5">[8]!HEY1D01_Pcmax</definedName>
    <definedName name="HEY1D01_Pcmax" localSheetId="1">[8]!HEY1D01_Pcmax</definedName>
    <definedName name="HEY1D01_Pcmax" localSheetId="14">[8]!HEY1D01_Pcmax</definedName>
    <definedName name="HEY1D01_Pcmax" localSheetId="13">[8]!HEY1D01_Pcmax</definedName>
    <definedName name="HEY1D01_Pcmax" localSheetId="8">[8]!HEY1D01_Pcmax</definedName>
    <definedName name="HEY1D01_Pcmax">[8]!HEY1D01_Pcmax</definedName>
    <definedName name="ｈｈｈｈｈｈｈ" localSheetId="1" hidden="1">#REF!</definedName>
    <definedName name="ｈｈｈｈｈｈｈ" localSheetId="13" hidden="1">#REF!</definedName>
    <definedName name="ｈｈｈｈｈｈｈ" hidden="1">#REF!</definedName>
    <definedName name="hhhhhhhhhhh">[9]Master!$J$6:$Q$202</definedName>
    <definedName name="HsGet" localSheetId="4">[10]Control!#REF!</definedName>
    <definedName name="HsGet" localSheetId="5">[10]Control!#REF!</definedName>
    <definedName name="HsGet" localSheetId="1">[10]Control!#REF!</definedName>
    <definedName name="HsGet" localSheetId="14">[10]Control!#REF!</definedName>
    <definedName name="HsGet" localSheetId="13">[10]Control!#REF!</definedName>
    <definedName name="HsGet" localSheetId="8">[10]Control!#REF!</definedName>
    <definedName name="HsGet">[10]Control!#REF!</definedName>
    <definedName name="HsGetValue" localSheetId="1">#REF!</definedName>
    <definedName name="HsGetValue" localSheetId="13">#REF!</definedName>
    <definedName name="HsGetValue">#REF!</definedName>
    <definedName name="HsSetAB" localSheetId="4">[10]Control!#REF!</definedName>
    <definedName name="HsSetAB" localSheetId="5">[10]Control!#REF!</definedName>
    <definedName name="HsSetAB" localSheetId="1">[10]Control!#REF!</definedName>
    <definedName name="HsSetAB" localSheetId="14">[10]Control!#REF!</definedName>
    <definedName name="HsSetAB" localSheetId="13">[10]Control!#REF!</definedName>
    <definedName name="HsSetAB" localSheetId="8">[10]Control!#REF!</definedName>
    <definedName name="HsSetAB">[10]Control!#REF!</definedName>
    <definedName name="HsSetAP" localSheetId="4">[10]Control!#REF!</definedName>
    <definedName name="HsSetAP" localSheetId="5">[10]Control!#REF!</definedName>
    <definedName name="HsSetAP" localSheetId="1">[10]Control!#REF!</definedName>
    <definedName name="HsSetAP" localSheetId="14">[10]Control!#REF!</definedName>
    <definedName name="HsSetAP" localSheetId="13">[10]Control!#REF!</definedName>
    <definedName name="HsSetAP" localSheetId="8">[10]Control!#REF!</definedName>
    <definedName name="HsSetAP">[10]Control!#REF!</definedName>
    <definedName name="HsSetBB" localSheetId="4">[10]Control!#REF!</definedName>
    <definedName name="HsSetBB" localSheetId="5">[10]Control!#REF!</definedName>
    <definedName name="HsSetBB" localSheetId="1">[10]Control!#REF!</definedName>
    <definedName name="HsSetBB" localSheetId="14">[10]Control!#REF!</definedName>
    <definedName name="HsSetBB" localSheetId="13">[10]Control!#REF!</definedName>
    <definedName name="HsSetBB" localSheetId="8">[10]Control!#REF!</definedName>
    <definedName name="HsSetBB">[10]Control!#REF!</definedName>
    <definedName name="HsSetBP" localSheetId="4">[10]Control!#REF!</definedName>
    <definedName name="HsSetBP" localSheetId="5">[10]Control!#REF!</definedName>
    <definedName name="HsSetBP" localSheetId="1">[10]Control!#REF!</definedName>
    <definedName name="HsSetBP" localSheetId="14">[10]Control!#REF!</definedName>
    <definedName name="HsSetBP" localSheetId="13">[10]Control!#REF!</definedName>
    <definedName name="HsSetBP" localSheetId="8">[10]Control!#REF!</definedName>
    <definedName name="HsSetBP">[10]Control!#REF!</definedName>
    <definedName name="ICTList">[11]Master!$J$6:$Q$201</definedName>
    <definedName name="kinri" localSheetId="1">#REF!</definedName>
    <definedName name="kinri" localSheetId="13">#REF!</definedName>
    <definedName name="kinri">#REF!</definedName>
    <definedName name="MAX売上1円単位データ_0405" localSheetId="1">#REF!</definedName>
    <definedName name="MAX売上1円単位データ_0405" localSheetId="13">#REF!</definedName>
    <definedName name="MAX売上1円単位データ_0405">#REF!</definedName>
    <definedName name="Module1.Record2" localSheetId="0">目次!Module1.Record2</definedName>
    <definedName name="Module1.Record2">[0]!Module1.Record2</definedName>
    <definedName name="Module1.Record3" localSheetId="0">目次!Module1.Record3</definedName>
    <definedName name="Module1.Record3">[0]!Module1.Record3</definedName>
    <definedName name="nnnnnnnnnnnn" localSheetId="0" hidden="1">{#N/A,#N/A,FALSE,"Aging Summary";#N/A,#N/A,FALSE,"Ratio Analysis";#N/A,#N/A,FALSE,"Test 120 Day Accts";#N/A,#N/A,FALSE,"Tickmarks"}</definedName>
    <definedName name="nnnnnnnnnnnn" hidden="1">{#N/A,#N/A,FALSE,"Aging Summary";#N/A,#N/A,FALSE,"Ratio Analysis";#N/A,#N/A,FALSE,"Test 120 Day Accts";#N/A,#N/A,FALSE,"Tickmarks"}</definedName>
    <definedName name="OUTE">[4]MASTER!$C$2:$C$9</definedName>
    <definedName name="PL" localSheetId="1">#REF!</definedName>
    <definedName name="PL" localSheetId="13">#REF!</definedName>
    <definedName name="PL">#REF!</definedName>
    <definedName name="PL_PRINT" localSheetId="1">#REF!</definedName>
    <definedName name="PL_PRINT" localSheetId="13">#REF!</definedName>
    <definedName name="PL_PRINT">#REF!</definedName>
    <definedName name="PLOUT" localSheetId="1">#REF!</definedName>
    <definedName name="PLOUT" localSheetId="13">#REF!</definedName>
    <definedName name="PLOUT">#REF!</definedName>
    <definedName name="PLOUTPUTT" localSheetId="1">#REF!</definedName>
    <definedName name="PLOUTPUTT" localSheetId="13">#REF!</definedName>
    <definedName name="PLOUTPUTT">#REF!</definedName>
    <definedName name="PL入力_1" localSheetId="1">#REF!</definedName>
    <definedName name="PL入力_1" localSheetId="13">#REF!</definedName>
    <definedName name="PL入力_1">#REF!</definedName>
    <definedName name="PL入力_10" localSheetId="1">#REF!</definedName>
    <definedName name="PL入力_10" localSheetId="13">#REF!</definedName>
    <definedName name="PL入力_10">#REF!</definedName>
    <definedName name="PL入力_11" localSheetId="1">#REF!</definedName>
    <definedName name="PL入力_11" localSheetId="13">#REF!</definedName>
    <definedName name="PL入力_11">#REF!</definedName>
    <definedName name="PL入力_12" localSheetId="1">#REF!</definedName>
    <definedName name="PL入力_12" localSheetId="13">#REF!</definedName>
    <definedName name="PL入力_12">#REF!</definedName>
    <definedName name="PL入力_2" localSheetId="4">#REF!</definedName>
    <definedName name="PL入力_2" localSheetId="5">#REF!</definedName>
    <definedName name="PL入力_2" localSheetId="1">#REF!</definedName>
    <definedName name="PL入力_2" localSheetId="14">#REF!</definedName>
    <definedName name="PL入力_2" localSheetId="13">#REF!</definedName>
    <definedName name="PL入力_2" localSheetId="8">#REF!</definedName>
    <definedName name="PL入力_2">#REF!</definedName>
    <definedName name="PL入力_3" localSheetId="4">#REF!</definedName>
    <definedName name="PL入力_3" localSheetId="5">#REF!</definedName>
    <definedName name="PL入力_3" localSheetId="1">#REF!</definedName>
    <definedName name="PL入力_3" localSheetId="14">#REF!</definedName>
    <definedName name="PL入力_3" localSheetId="13">#REF!</definedName>
    <definedName name="PL入力_3" localSheetId="8">#REF!</definedName>
    <definedName name="PL入力_3">#REF!</definedName>
    <definedName name="PL入力_4" localSheetId="1">#REF!</definedName>
    <definedName name="PL入力_4" localSheetId="13">#REF!</definedName>
    <definedName name="PL入力_4">#REF!</definedName>
    <definedName name="PL入力_5" localSheetId="1">#REF!</definedName>
    <definedName name="PL入力_5" localSheetId="13">#REF!</definedName>
    <definedName name="PL入力_5">#REF!</definedName>
    <definedName name="PL入力_6" localSheetId="1">#REF!</definedName>
    <definedName name="PL入力_6" localSheetId="13">#REF!</definedName>
    <definedName name="PL入力_6">#REF!</definedName>
    <definedName name="PL入力_7" localSheetId="1">#REF!</definedName>
    <definedName name="PL入力_7" localSheetId="13">#REF!</definedName>
    <definedName name="PL入力_7">#REF!</definedName>
    <definedName name="PL入力_8" localSheetId="1">#REF!</definedName>
    <definedName name="PL入力_8" localSheetId="13">#REF!</definedName>
    <definedName name="PL入力_8">#REF!</definedName>
    <definedName name="PL入力_9" localSheetId="1">#REF!</definedName>
    <definedName name="PL入力_9" localSheetId="13">#REF!</definedName>
    <definedName name="PL入力_9">#REF!</definedName>
    <definedName name="_xlnm.Print_Area" localSheetId="4">EMC!$A$1:$U$35</definedName>
    <definedName name="_xlnm.Print_Area" localSheetId="6">HCB!$A$1:$U$32</definedName>
    <definedName name="_xlnm.Print_Area" localSheetId="3">IAB!$A$1:$U$33</definedName>
    <definedName name="_xlnm.Print_Area" localSheetId="5">SSB!$A$1:$U$33</definedName>
    <definedName name="_xlnm.Print_Area" localSheetId="11">セグメント・地域別売上構成比!$A$1:$U$50</definedName>
    <definedName name="_xlnm.Print_Area" localSheetId="12">セグメント別営業利益!$A$1:$U$31</definedName>
    <definedName name="_xlnm.Print_Area" localSheetId="9">セグメント別売上!$A$1:$U$43</definedName>
    <definedName name="_xlnm.Print_Area" localSheetId="1">'継続事業 連結PL'!$A$1:$U$55</definedName>
    <definedName name="_xlnm.Print_Area" localSheetId="2">全社連結PL!$A$1:$W$52</definedName>
    <definedName name="_xlnm.Print_Area" localSheetId="15">組み替え注記!$A$1:$D$10</definedName>
    <definedName name="_xlnm.Print_Area" localSheetId="10">地域別売上!$A$1:$U$39</definedName>
    <definedName name="_xlnm.Print_Area" localSheetId="14">'非継続事業（AEC）'!$A$1:$U$35</definedName>
    <definedName name="_xlnm.Print_Area" localSheetId="13">'非継続事業（AEC）PL'!$A$1:$U$25</definedName>
    <definedName name="_xlnm.Print_Area" localSheetId="8">'本社他（消去調整含む）'!$A$1:$U$35</definedName>
    <definedName name="_xlnm.Print_Area" localSheetId="7">'本社直轄（その他）'!$A$1:$U$34</definedName>
    <definedName name="_xlnm.Print_Area" localSheetId="0">目次!$A$1:$P$39</definedName>
    <definedName name="_xlnm.Print_Area">#REF!</definedName>
    <definedName name="PRINT_AREA_MI" localSheetId="1">#REF!</definedName>
    <definedName name="PRINT_AREA_MI" localSheetId="13">#REF!</definedName>
    <definedName name="PRINT_AREA_MI">#REF!</definedName>
    <definedName name="_xlnm.Print_Titles">#N/A</definedName>
    <definedName name="PRT" localSheetId="1">#REF!</definedName>
    <definedName name="PRT" localSheetId="13">#REF!</definedName>
    <definedName name="PRT">#REF!</definedName>
    <definedName name="Query1" localSheetId="1">#REF!</definedName>
    <definedName name="Query1" localSheetId="13">#REF!</definedName>
    <definedName name="Query1">#REF!</definedName>
    <definedName name="Query2" localSheetId="1">#REF!</definedName>
    <definedName name="Query2" localSheetId="13">#REF!</definedName>
    <definedName name="Query2">#REF!</definedName>
    <definedName name="REbeginning">[6]AIS2_SS!$K$26:$L$75</definedName>
    <definedName name="Record2" localSheetId="0">目次!Record2</definedName>
    <definedName name="Record2">[0]!Record2</definedName>
    <definedName name="Record3" localSheetId="4">[12]!Record3</definedName>
    <definedName name="Record3" localSheetId="5">[12]!Record3</definedName>
    <definedName name="Record3" localSheetId="1">[12]!Record3</definedName>
    <definedName name="Record3" localSheetId="14">[12]!Record3</definedName>
    <definedName name="Record3" localSheetId="13">[12]!Record3</definedName>
    <definedName name="Record3" localSheetId="8">[12]!Record3</definedName>
    <definedName name="Record3">[12]!Record3</definedName>
    <definedName name="Record4" localSheetId="4">[12]!Record4</definedName>
    <definedName name="Record4" localSheetId="5">[12]!Record4</definedName>
    <definedName name="Record4" localSheetId="1">[12]!Record4</definedName>
    <definedName name="Record4" localSheetId="14">[12]!Record4</definedName>
    <definedName name="Record4" localSheetId="13">[12]!Record4</definedName>
    <definedName name="Record4" localSheetId="8">[12]!Record4</definedName>
    <definedName name="Record4">[12]!Record4</definedName>
    <definedName name="STATEMENTAREA">'[3]ICC FY97'!$B$79:$P$116,'[3]ICC FY97'!$B$118:$P$155,'[3]ICC FY97'!$B$157:$P$194,'[3]ICC FY97'!$B$196:$P$233,'[3]ICC FY97'!$B$235:$P$272,'[3]ICC FY97'!$B$274:$P$311,'[3]ICC FY97'!$B$313:$P$350,'[3]ICC FY97'!$B$352:$P$389,'[3]ICC FY97'!$B$391:$P$428</definedName>
    <definedName name="Stmtarea">'[3]ICC FY97'!$B$79:$P$116,'[3]ICC FY97'!$B$157:$P$194</definedName>
    <definedName name="TEST" localSheetId="1">#REF!</definedName>
    <definedName name="TEST" localSheetId="13">#REF!</definedName>
    <definedName name="TEST">#REF!</definedName>
    <definedName name="TEST1" localSheetId="1">#REF!</definedName>
    <definedName name="TEST1" localSheetId="13">#REF!</definedName>
    <definedName name="TEST1">#REF!</definedName>
    <definedName name="TITLES">'[3]FY97 CAPITAL BUDGET'!$A$1:$I$65536,'[3]FY97 CAPITAL BUDGET'!$A$1:$IV$5</definedName>
    <definedName name="TOTPRINTAREA">'[3]FY97 CAPITAL BUDGET'!$K$7:$W$45,'[3]FY97 CAPITAL BUDGET'!$K$49:$W$70,'[3]FY97 CAPITAL BUDGET'!$Y$7:$AK$45,'[3]FY97 CAPITAL BUDGET'!$Y$49:$AK$70</definedName>
    <definedName name="uriage" localSheetId="1">#REF!</definedName>
    <definedName name="uriage" localSheetId="13">#REF!</definedName>
    <definedName name="uriage">#REF!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SS_PRINT" localSheetId="1">#REF!</definedName>
    <definedName name="WSS_PRINT" localSheetId="13">#REF!</definedName>
    <definedName name="WSS_PRINT">#REF!</definedName>
    <definedName name="zero14" localSheetId="1">#REF!</definedName>
    <definedName name="zero14" localSheetId="13">#REF!</definedName>
    <definedName name="zero14">#REF!</definedName>
    <definedName name="zero15" localSheetId="1">#REF!</definedName>
    <definedName name="zero15" localSheetId="13">#REF!</definedName>
    <definedName name="zero15">#REF!</definedName>
    <definedName name="zero16" localSheetId="1">#REF!</definedName>
    <definedName name="zero16" localSheetId="13">#REF!</definedName>
    <definedName name="zero16">#REF!</definedName>
    <definedName name="ZERO17" localSheetId="1">#REF!</definedName>
    <definedName name="ZERO17" localSheetId="13">#REF!</definedName>
    <definedName name="ZERO17">#REF!</definedName>
    <definedName name="zero18" localSheetId="1">#REF!</definedName>
    <definedName name="zero18" localSheetId="13">#REF!</definedName>
    <definedName name="zero18">#REF!</definedName>
    <definedName name="コード" localSheetId="1">#REF!</definedName>
    <definedName name="コード" localSheetId="13">#REF!</definedName>
    <definedName name="コード">#REF!</definedName>
    <definedName name="コピー" localSheetId="1" hidden="1">#REF!</definedName>
    <definedName name="コピー" localSheetId="13" hidden="1">#REF!</definedName>
    <definedName name="コピー" hidden="1">#REF!</definedName>
    <definedName name="ｾｲｿﾞｳｹｲｼﾞﾝ" localSheetId="1">#REF!</definedName>
    <definedName name="ｾｲｿﾞｳｹｲｼﾞﾝ" localSheetId="13">#REF!</definedName>
    <definedName name="ｾｲｿﾞｳｹｲｼﾞﾝ">#REF!</definedName>
    <definedName name="ﾈｵP_配当">[6]AIS2_SS!$N$26:$T$72</definedName>
    <definedName name="綾部" localSheetId="1">#REF!</definedName>
    <definedName name="綾部" localSheetId="13">#REF!</definedName>
    <definedName name="綾部">#REF!</definedName>
    <definedName name="科目2" localSheetId="1">#REF!</definedName>
    <definedName name="科目2" localSheetId="13">#REF!</definedName>
    <definedName name="科目2">#REF!</definedName>
    <definedName name="科目コード" localSheetId="1">#REF!</definedName>
    <definedName name="科目コード" localSheetId="13">#REF!</definedName>
    <definedName name="科目コード">#REF!</definedName>
    <definedName name="割引手形" localSheetId="1">#REF!</definedName>
    <definedName name="割引手形" localSheetId="13">#REF!</definedName>
    <definedName name="割引手形">#REF!</definedName>
    <definedName name="関係会社勘定_1" localSheetId="1">#REF!</definedName>
    <definedName name="関係会社勘定_1" localSheetId="13">#REF!</definedName>
    <definedName name="関係会社勘定_1">#REF!</definedName>
    <definedName name="関係会社勘定_10" localSheetId="1">#REF!</definedName>
    <definedName name="関係会社勘定_10" localSheetId="13">#REF!</definedName>
    <definedName name="関係会社勘定_10">#REF!</definedName>
    <definedName name="関係会社勘定_10A" localSheetId="1">#REF!</definedName>
    <definedName name="関係会社勘定_10A" localSheetId="13">#REF!</definedName>
    <definedName name="関係会社勘定_10A">#REF!</definedName>
    <definedName name="関係会社勘定_11" localSheetId="1">#REF!</definedName>
    <definedName name="関係会社勘定_11" localSheetId="13">#REF!</definedName>
    <definedName name="関係会社勘定_11">#REF!</definedName>
    <definedName name="関係会社勘定_11A" localSheetId="1">#REF!</definedName>
    <definedName name="関係会社勘定_11A" localSheetId="13">#REF!</definedName>
    <definedName name="関係会社勘定_11A">#REF!</definedName>
    <definedName name="関係会社勘定_12" localSheetId="1">#REF!</definedName>
    <definedName name="関係会社勘定_12" localSheetId="13">#REF!</definedName>
    <definedName name="関係会社勘定_12">#REF!</definedName>
    <definedName name="関係会社勘定_12A" localSheetId="1">#REF!</definedName>
    <definedName name="関係会社勘定_12A" localSheetId="13">#REF!</definedName>
    <definedName name="関係会社勘定_12A">#REF!</definedName>
    <definedName name="関係会社勘定_13" localSheetId="1">#REF!</definedName>
    <definedName name="関係会社勘定_13" localSheetId="13">#REF!</definedName>
    <definedName name="関係会社勘定_13">#REF!</definedName>
    <definedName name="関係会社勘定_13A" localSheetId="1">#REF!</definedName>
    <definedName name="関係会社勘定_13A" localSheetId="13">#REF!</definedName>
    <definedName name="関係会社勘定_13A">#REF!</definedName>
    <definedName name="関係会社勘定_1A" localSheetId="1">#REF!</definedName>
    <definedName name="関係会社勘定_1A" localSheetId="13">#REF!</definedName>
    <definedName name="関係会社勘定_1A">#REF!</definedName>
    <definedName name="関係会社勘定_2" localSheetId="1">#REF!</definedName>
    <definedName name="関係会社勘定_2" localSheetId="13">#REF!</definedName>
    <definedName name="関係会社勘定_2">#REF!</definedName>
    <definedName name="関係会社勘定_2A" localSheetId="1">#REF!</definedName>
    <definedName name="関係会社勘定_2A" localSheetId="13">#REF!</definedName>
    <definedName name="関係会社勘定_2A">#REF!</definedName>
    <definedName name="関係会社勘定_3" localSheetId="1">#REF!</definedName>
    <definedName name="関係会社勘定_3" localSheetId="13">#REF!</definedName>
    <definedName name="関係会社勘定_3">#REF!</definedName>
    <definedName name="関係会社勘定_3A" localSheetId="1">#REF!</definedName>
    <definedName name="関係会社勘定_3A" localSheetId="13">#REF!</definedName>
    <definedName name="関係会社勘定_3A">#REF!</definedName>
    <definedName name="関係会社勘定_4" localSheetId="1">#REF!</definedName>
    <definedName name="関係会社勘定_4" localSheetId="13">#REF!</definedName>
    <definedName name="関係会社勘定_4">#REF!</definedName>
    <definedName name="関係会社勘定_4A" localSheetId="1">#REF!</definedName>
    <definedName name="関係会社勘定_4A" localSheetId="13">#REF!</definedName>
    <definedName name="関係会社勘定_4A">#REF!</definedName>
    <definedName name="関係会社勘定_5" localSheetId="1">#REF!</definedName>
    <definedName name="関係会社勘定_5" localSheetId="13">#REF!</definedName>
    <definedName name="関係会社勘定_5">#REF!</definedName>
    <definedName name="関係会社勘定_5A" localSheetId="1">#REF!</definedName>
    <definedName name="関係会社勘定_5A" localSheetId="13">#REF!</definedName>
    <definedName name="関係会社勘定_5A">#REF!</definedName>
    <definedName name="関係会社勘定_6" localSheetId="1">#REF!</definedName>
    <definedName name="関係会社勘定_6" localSheetId="13">#REF!</definedName>
    <definedName name="関係会社勘定_6">#REF!</definedName>
    <definedName name="関係会社勘定_6A" localSheetId="1">#REF!</definedName>
    <definedName name="関係会社勘定_6A" localSheetId="13">#REF!</definedName>
    <definedName name="関係会社勘定_6A">#REF!</definedName>
    <definedName name="関係会社勘定_7" localSheetId="1">#REF!</definedName>
    <definedName name="関係会社勘定_7" localSheetId="13">#REF!</definedName>
    <definedName name="関係会社勘定_7">#REF!</definedName>
    <definedName name="関係会社勘定_7A" localSheetId="1">#REF!</definedName>
    <definedName name="関係会社勘定_7A" localSheetId="13">#REF!</definedName>
    <definedName name="関係会社勘定_7A">#REF!</definedName>
    <definedName name="関係会社勘定_8" localSheetId="1">#REF!</definedName>
    <definedName name="関係会社勘定_8" localSheetId="13">#REF!</definedName>
    <definedName name="関係会社勘定_8">#REF!</definedName>
    <definedName name="関係会社勘定_8A" localSheetId="1">#REF!</definedName>
    <definedName name="関係会社勘定_8A" localSheetId="13">#REF!</definedName>
    <definedName name="関係会社勘定_8A">#REF!</definedName>
    <definedName name="関係会社勘定_9" localSheetId="1">#REF!</definedName>
    <definedName name="関係会社勘定_9" localSheetId="13">#REF!</definedName>
    <definedName name="関係会社勘定_9">#REF!</definedName>
    <definedName name="関係会社勘定_9A" localSheetId="1">#REF!</definedName>
    <definedName name="関係会社勘定_9A" localSheetId="13">#REF!</definedName>
    <definedName name="関係会社勘定_9A">#REF!</definedName>
    <definedName name="関係会社名" localSheetId="1">#REF!</definedName>
    <definedName name="関係会社名" localSheetId="13">#REF!</definedName>
    <definedName name="関係会社名">#REF!</definedName>
    <definedName name="客先コード一覧" localSheetId="1">#REF!</definedName>
    <definedName name="客先コード一覧" localSheetId="13">#REF!</definedName>
    <definedName name="客先コード一覧">#REF!</definedName>
    <definedName name="客先名">[4]MASTER!$A$2:$A$8</definedName>
    <definedName name="建設仮勘定チェック" localSheetId="1">#REF!</definedName>
    <definedName name="建設仮勘定チェック" localSheetId="13">#REF!</definedName>
    <definedName name="建設仮勘定チェック">#REF!</definedName>
    <definedName name="検証" localSheetId="0" hidden="1">{#N/A,#N/A,FALSE,"Aging Summary";#N/A,#N/A,FALSE,"Ratio Analysis";#N/A,#N/A,FALSE,"Test 120 Day Accts";#N/A,#N/A,FALSE,"Tickmarks"}</definedName>
    <definedName name="検証" hidden="1">{#N/A,#N/A,FALSE,"Aging Summary";#N/A,#N/A,FALSE,"Ratio Analysis";#N/A,#N/A,FALSE,"Test 120 Day Accts";#N/A,#N/A,FALSE,"Tickmarks"}</definedName>
    <definedName name="項目コード">[13]科目リスト!$B$1:$B$65536</definedName>
    <definedName name="三島" localSheetId="1">#REF!</definedName>
    <definedName name="三島" localSheetId="13">#REF!</definedName>
    <definedName name="三島">#REF!</definedName>
    <definedName name="参考" localSheetId="1" hidden="1">#REF!</definedName>
    <definedName name="参考" localSheetId="13" hidden="1">#REF!</definedName>
    <definedName name="参考" hidden="1">#REF!</definedName>
    <definedName name="参考２" localSheetId="1" hidden="1">#REF!</definedName>
    <definedName name="参考２" localSheetId="13" hidden="1">#REF!</definedName>
    <definedName name="参考２" hidden="1">#REF!</definedName>
    <definedName name="少数株主存在会社ﾃﾞｰﾀ">[6]投資消去_DM_ﾃﾞｰﾀ!$B$6:$F$16</definedName>
    <definedName name="草津" localSheetId="1">#REF!</definedName>
    <definedName name="草津" localSheetId="13">#REF!</definedName>
    <definedName name="草津">#REF!</definedName>
    <definedName name="損益計算書_1" localSheetId="1">#REF!</definedName>
    <definedName name="損益計算書_1" localSheetId="13">#REF!</definedName>
    <definedName name="損益計算書_1">#REF!</definedName>
    <definedName name="損益計算書_2" localSheetId="4">#REF!</definedName>
    <definedName name="損益計算書_2" localSheetId="5">#REF!</definedName>
    <definedName name="損益計算書_2" localSheetId="1">#REF!</definedName>
    <definedName name="損益計算書_2" localSheetId="14">#REF!</definedName>
    <definedName name="損益計算書_2" localSheetId="13">#REF!</definedName>
    <definedName name="損益計算書_2" localSheetId="8">#REF!</definedName>
    <definedName name="損益計算書_2">#REF!</definedName>
    <definedName name="損益計算書_3" localSheetId="1">#REF!</definedName>
    <definedName name="損益計算書_3" localSheetId="13">#REF!</definedName>
    <definedName name="損益計算書_3">#REF!</definedName>
    <definedName name="損益計算書_4" localSheetId="1">#REF!</definedName>
    <definedName name="損益計算書_4" localSheetId="13">#REF!</definedName>
    <definedName name="損益計算書_4">#REF!</definedName>
    <definedName name="損益計算書_5" localSheetId="1">#REF!</definedName>
    <definedName name="損益計算書_5" localSheetId="13">#REF!</definedName>
    <definedName name="損益計算書_5">#REF!</definedName>
    <definedName name="損益計算書_6" localSheetId="1">#REF!</definedName>
    <definedName name="損益計算書_6" localSheetId="13">#REF!</definedName>
    <definedName name="損益計算書_6">#REF!</definedName>
    <definedName name="損益計算書_7" localSheetId="1">#REF!</definedName>
    <definedName name="損益計算書_7" localSheetId="13">#REF!</definedName>
    <definedName name="損益計算書_7">#REF!</definedName>
    <definedName name="損失処理案_1" localSheetId="1">#REF!</definedName>
    <definedName name="損失処理案_1" localSheetId="13">#REF!</definedName>
    <definedName name="損失処理案_1">#REF!</definedName>
    <definedName name="損失処理案_2" localSheetId="1">#REF!</definedName>
    <definedName name="損失処理案_2" localSheetId="13">#REF!</definedName>
    <definedName name="損失処理案_2">#REF!</definedName>
    <definedName name="貸借対照表_1" localSheetId="1">#REF!</definedName>
    <definedName name="貸借対照表_1" localSheetId="13">#REF!</definedName>
    <definedName name="貸借対照表_1">#REF!</definedName>
    <definedName name="貸借対照表_2" localSheetId="1">#REF!</definedName>
    <definedName name="貸借対照表_2" localSheetId="13">#REF!</definedName>
    <definedName name="貸借対照表_2">#REF!</definedName>
    <definedName name="投資消去_dm_試算">[6]投資消去_DM_試算!$E$7:$CQ$137</definedName>
    <definedName name="当月利益" localSheetId="1">#REF!</definedName>
    <definedName name="当月利益" localSheetId="13">#REF!</definedName>
    <definedName name="当月利益">#REF!</definedName>
    <definedName name="内部客先">[4]MASTER!$B$2:$B$15</definedName>
    <definedName name="部門コード" localSheetId="1">#REF!</definedName>
    <definedName name="部門コード" localSheetId="13">#REF!</definedName>
    <definedName name="部門コード">#REF!</definedName>
    <definedName name="部門ﾏｽﾀｰ">'[14]部門ﾏｽﾀ（030320）'!$A$2:$C$5862</definedName>
    <definedName name="名" localSheetId="4">[15]Sheet1!#REF!</definedName>
    <definedName name="名" localSheetId="5">[15]Sheet1!#REF!</definedName>
    <definedName name="名" localSheetId="1">[15]Sheet1!#REF!</definedName>
    <definedName name="名" localSheetId="14">[15]Sheet1!#REF!</definedName>
    <definedName name="名" localSheetId="13">[15]Sheet1!#REF!</definedName>
    <definedName name="名" localSheetId="8">[15]Sheet1!#REF!</definedName>
    <definedName name="名">[15]Sheet1!#REF!</definedName>
    <definedName name="利益処分案_1" localSheetId="1">#REF!</definedName>
    <definedName name="利益処分案_1" localSheetId="13">#REF!</definedName>
    <definedName name="利益処分案_1">#REF!</definedName>
    <definedName name="利益処分案_2" localSheetId="1">#REF!</definedName>
    <definedName name="利益処分案_2" localSheetId="13">#REF!</definedName>
    <definedName name="利益処分案_2">#REF!</definedName>
    <definedName name="利益処分案_3" localSheetId="1">#REF!</definedName>
    <definedName name="利益処分案_3" localSheetId="13">#REF!</definedName>
    <definedName name="利益処分案_3">#REF!</definedName>
    <definedName name="利益処分案_4" localSheetId="1">#REF!</definedName>
    <definedName name="利益処分案_4" localSheetId="13">#REF!</definedName>
    <definedName name="利益処分案_4">#REF!</definedName>
    <definedName name="利益処分案_5" localSheetId="1">#REF!</definedName>
    <definedName name="利益処分案_5" localSheetId="13">#REF!</definedName>
    <definedName name="利益処分案_5">#REF!</definedName>
    <definedName name="利益処分案_6" localSheetId="1">#REF!</definedName>
    <definedName name="利益処分案_6" localSheetId="13">#REF!</definedName>
    <definedName name="利益処分案_6">#REF!</definedName>
    <definedName name="利益処分案_7" localSheetId="1">#REF!</definedName>
    <definedName name="利益処分案_7" localSheetId="13">#REF!</definedName>
    <definedName name="利益処分案_7">#REF!</definedName>
    <definedName name="利益処分案_8" localSheetId="1">#REF!</definedName>
    <definedName name="利益処分案_8" localSheetId="13">#REF!</definedName>
    <definedName name="利益処分案_8">#REF!</definedName>
    <definedName name="利益処分案_9" localSheetId="1">#REF!</definedName>
    <definedName name="利益処分案_9" localSheetId="13">#REF!</definedName>
    <definedName name="利益処分案_9">#REF!</definedName>
    <definedName name="連結コード" localSheetId="1">#REF!</definedName>
    <definedName name="連結コード" localSheetId="13">#REF!</definedName>
    <definedName name="連結コード">#REF!</definedName>
    <definedName name="連結区分">[4]MASTER!$F$2:$F$5</definedName>
  </definedNames>
  <calcPr calcId="145621"/>
</workbook>
</file>

<file path=xl/calcChain.xml><?xml version="1.0" encoding="utf-8"?>
<calcChain xmlns="http://schemas.openxmlformats.org/spreadsheetml/2006/main">
  <c r="T14" i="5" l="1"/>
  <c r="C2" i="3" l="1"/>
  <c r="D2" i="3"/>
  <c r="E2" i="3"/>
  <c r="F2" i="3"/>
  <c r="M2" i="3"/>
  <c r="C3" i="3"/>
  <c r="D3" i="3"/>
  <c r="F3" i="3"/>
  <c r="M3" i="3"/>
  <c r="M4" i="3"/>
  <c r="N4" i="3"/>
  <c r="C5" i="3"/>
  <c r="D5" i="3"/>
  <c r="F5" i="3"/>
  <c r="F14" i="3" s="1"/>
  <c r="G5" i="3"/>
  <c r="H5" i="3"/>
  <c r="I5" i="3"/>
  <c r="I14" i="3" s="1"/>
  <c r="J5" i="3"/>
  <c r="J14" i="3" s="1"/>
  <c r="K5" i="3"/>
  <c r="L5" i="3"/>
  <c r="M5" i="3"/>
  <c r="M14" i="3" s="1"/>
  <c r="N5" i="3"/>
  <c r="N14" i="3" s="1"/>
  <c r="O5" i="3"/>
  <c r="P5" i="3"/>
  <c r="Q5" i="3"/>
  <c r="Q14" i="3" s="1"/>
  <c r="R5" i="3"/>
  <c r="R14" i="3" s="1"/>
  <c r="S5" i="3"/>
  <c r="T5" i="3"/>
  <c r="C14" i="3"/>
  <c r="D14" i="3"/>
  <c r="E14" i="3"/>
  <c r="G14" i="3"/>
  <c r="H14" i="3"/>
  <c r="K14" i="3"/>
  <c r="L14" i="3"/>
  <c r="O14" i="3"/>
  <c r="P14" i="3"/>
  <c r="S14" i="3"/>
  <c r="T14" i="3"/>
  <c r="N16" i="3"/>
  <c r="M16" i="5" l="1"/>
  <c r="C16" i="5"/>
  <c r="D16" i="5"/>
  <c r="E16" i="5"/>
  <c r="G16" i="5"/>
  <c r="H16" i="5"/>
  <c r="I16" i="5"/>
  <c r="J16" i="5"/>
  <c r="K16" i="5"/>
  <c r="L16" i="5"/>
  <c r="F16" i="5"/>
  <c r="N15" i="5" l="1"/>
  <c r="N16" i="5" s="1"/>
  <c r="E14" i="5" l="1"/>
  <c r="C14" i="5" l="1"/>
  <c r="D14" i="5"/>
  <c r="F14" i="5"/>
  <c r="I14" i="5"/>
  <c r="K14" i="5"/>
  <c r="M14" i="5"/>
  <c r="N14" i="5"/>
  <c r="O14" i="5"/>
  <c r="P14" i="5"/>
  <c r="Q14" i="5"/>
  <c r="R14" i="5"/>
  <c r="S14" i="5"/>
  <c r="J14" i="5" l="1"/>
  <c r="G14" i="5"/>
  <c r="L14" i="5"/>
  <c r="H14" i="5"/>
</calcChain>
</file>

<file path=xl/comments1.xml><?xml version="1.0" encoding="utf-8"?>
<comments xmlns="http://schemas.openxmlformats.org/spreadsheetml/2006/main">
  <authors>
    <author>作成者</author>
  </authors>
  <commentList>
    <comment ref="L6" authorId="0">
      <text>
        <r>
          <rPr>
            <sz val="9"/>
            <color indexed="81"/>
            <rFont val="ＭＳ Ｐゴシック"/>
            <family val="3"/>
            <charset val="128"/>
          </rPr>
          <t xml:space="preserve">EMC組替後要
</t>
        </r>
      </text>
    </comment>
  </commentList>
</comments>
</file>

<file path=xl/sharedStrings.xml><?xml version="1.0" encoding="utf-8"?>
<sst xmlns="http://schemas.openxmlformats.org/spreadsheetml/2006/main" count="1598" uniqueCount="344">
  <si>
    <t>目次</t>
    <rPh sb="0" eb="2">
      <t>モクジ</t>
    </rPh>
    <phoneticPr fontId="4"/>
  </si>
  <si>
    <t>制御機器事業（IAB)　</t>
    <rPh sb="0" eb="2">
      <t>セイギョ</t>
    </rPh>
    <rPh sb="2" eb="4">
      <t>キキ</t>
    </rPh>
    <rPh sb="4" eb="6">
      <t>ジギョウ</t>
    </rPh>
    <phoneticPr fontId="4"/>
  </si>
  <si>
    <t>社会システム事業(SSB)　</t>
    <rPh sb="0" eb="2">
      <t>シャカイ</t>
    </rPh>
    <rPh sb="6" eb="8">
      <t>ジギョウ</t>
    </rPh>
    <phoneticPr fontId="4"/>
  </si>
  <si>
    <t>ヘルスケア事業(HCB)　</t>
    <rPh sb="5" eb="7">
      <t>ジギョウ</t>
    </rPh>
    <phoneticPr fontId="4"/>
  </si>
  <si>
    <t>本社他（消去調整含む）</t>
    <rPh sb="0" eb="2">
      <t>ホンシャ</t>
    </rPh>
    <rPh sb="2" eb="3">
      <t>ホカ</t>
    </rPh>
    <rPh sb="4" eb="6">
      <t>ショウキョ</t>
    </rPh>
    <rPh sb="6" eb="8">
      <t>チョウセイ</t>
    </rPh>
    <rPh sb="8" eb="9">
      <t>フク</t>
    </rPh>
    <phoneticPr fontId="4"/>
  </si>
  <si>
    <t>セグメント別売上</t>
    <rPh sb="5" eb="6">
      <t>ベツ</t>
    </rPh>
    <rPh sb="6" eb="8">
      <t>ウリアゲ</t>
    </rPh>
    <phoneticPr fontId="4"/>
  </si>
  <si>
    <t>地域別売上</t>
    <rPh sb="0" eb="2">
      <t>チイキ</t>
    </rPh>
    <rPh sb="2" eb="3">
      <t>ベツ</t>
    </rPh>
    <rPh sb="3" eb="5">
      <t>ウリアゲ</t>
    </rPh>
    <phoneticPr fontId="4"/>
  </si>
  <si>
    <t>セグメント・地域別売上構成比</t>
    <rPh sb="6" eb="8">
      <t>チイキ</t>
    </rPh>
    <rPh sb="8" eb="9">
      <t>ベツ</t>
    </rPh>
    <rPh sb="9" eb="11">
      <t>ウリアゲ</t>
    </rPh>
    <rPh sb="11" eb="14">
      <t>コウセイヒ</t>
    </rPh>
    <phoneticPr fontId="4"/>
  </si>
  <si>
    <t>セグメント別営業利益</t>
    <rPh sb="5" eb="6">
      <t>ベツ</t>
    </rPh>
    <rPh sb="6" eb="8">
      <t>エイギョウ</t>
    </rPh>
    <rPh sb="8" eb="10">
      <t>リエキ</t>
    </rPh>
    <phoneticPr fontId="4"/>
  </si>
  <si>
    <t>注）　表中でAは実績、Eは見通し、Pは計画を表す</t>
    <rPh sb="0" eb="1">
      <t>チュウ</t>
    </rPh>
    <rPh sb="3" eb="5">
      <t>ヒョウチュウ</t>
    </rPh>
    <rPh sb="8" eb="10">
      <t>ジッセキ</t>
    </rPh>
    <rPh sb="13" eb="15">
      <t>ミトオ</t>
    </rPh>
    <rPh sb="22" eb="23">
      <t>アラワ</t>
    </rPh>
    <phoneticPr fontId="4"/>
  </si>
  <si>
    <t>＊セグメントの名称＊</t>
    <rPh sb="7" eb="9">
      <t>メイショウ</t>
    </rPh>
    <phoneticPr fontId="4"/>
  </si>
  <si>
    <t>＊エリアの名称＊</t>
    <rPh sb="5" eb="7">
      <t>メイショウ</t>
    </rPh>
    <phoneticPr fontId="4"/>
  </si>
  <si>
    <r>
      <t>制御機器事業(IAB)：</t>
    </r>
    <r>
      <rPr>
        <sz val="12"/>
        <rFont val="ＭＳ Ｐゴシック"/>
        <family val="3"/>
        <charset val="128"/>
      </rPr>
      <t>インダストリアルオートメーションビジネス</t>
    </r>
    <rPh sb="0" eb="2">
      <t>セイギョ</t>
    </rPh>
    <rPh sb="2" eb="4">
      <t>キキ</t>
    </rPh>
    <rPh sb="4" eb="6">
      <t>ジギョウ</t>
    </rPh>
    <phoneticPr fontId="4"/>
  </si>
  <si>
    <r>
      <t>米州：</t>
    </r>
    <r>
      <rPr>
        <sz val="12"/>
        <rFont val="ＭＳ Ｐゴシック"/>
        <family val="3"/>
        <charset val="128"/>
      </rPr>
      <t>北米、中米、南米を含む</t>
    </r>
    <rPh sb="0" eb="2">
      <t>ベイシュウ</t>
    </rPh>
    <rPh sb="3" eb="5">
      <t>ホクベイ</t>
    </rPh>
    <rPh sb="6" eb="8">
      <t>チュウベイ</t>
    </rPh>
    <rPh sb="9" eb="11">
      <t>ナンベイ</t>
    </rPh>
    <rPh sb="12" eb="13">
      <t>フク</t>
    </rPh>
    <phoneticPr fontId="4"/>
  </si>
  <si>
    <r>
      <t>電子部品事業(EMC)：</t>
    </r>
    <r>
      <rPr>
        <sz val="12"/>
        <rFont val="ＭＳ Ｐゴシック"/>
        <family val="3"/>
        <charset val="128"/>
      </rPr>
      <t>エレクトロニック＆メカニカルコンポーネンツビジネス</t>
    </r>
    <rPh sb="0" eb="2">
      <t>デンシ</t>
    </rPh>
    <rPh sb="2" eb="4">
      <t>ブヒン</t>
    </rPh>
    <rPh sb="4" eb="6">
      <t>ジギョウ</t>
    </rPh>
    <phoneticPr fontId="4"/>
  </si>
  <si>
    <r>
      <t>欧州：</t>
    </r>
    <r>
      <rPr>
        <sz val="12"/>
        <rFont val="ＭＳ Ｐゴシック"/>
        <family val="3"/>
        <charset val="128"/>
      </rPr>
      <t>ヨーロッパ、ロシア、アフリカ、中東を含む</t>
    </r>
    <rPh sb="0" eb="2">
      <t>オウシュウ</t>
    </rPh>
    <rPh sb="18" eb="20">
      <t>チュウトウ</t>
    </rPh>
    <rPh sb="21" eb="22">
      <t>フク</t>
    </rPh>
    <phoneticPr fontId="4"/>
  </si>
  <si>
    <r>
      <t>東南アジア他：</t>
    </r>
    <r>
      <rPr>
        <sz val="12"/>
        <rFont val="ＭＳ Ｐゴシック"/>
        <family val="3"/>
        <charset val="128"/>
      </rPr>
      <t>東南アジア、韓国、インド、オセアニアを含む</t>
    </r>
    <rPh sb="0" eb="2">
      <t>トウナン</t>
    </rPh>
    <rPh sb="5" eb="6">
      <t>タ</t>
    </rPh>
    <rPh sb="7" eb="9">
      <t>トウナン</t>
    </rPh>
    <rPh sb="13" eb="15">
      <t>カンコク</t>
    </rPh>
    <rPh sb="26" eb="27">
      <t>フク</t>
    </rPh>
    <phoneticPr fontId="4"/>
  </si>
  <si>
    <r>
      <t>社会システム事業(SSB)：</t>
    </r>
    <r>
      <rPr>
        <sz val="12"/>
        <rFont val="ＭＳ Ｐゴシック"/>
        <family val="3"/>
        <charset val="128"/>
      </rPr>
      <t>ソーシアルシステムズ・ソリューション＆サービス・ビジネス</t>
    </r>
    <rPh sb="0" eb="2">
      <t>シャカイ</t>
    </rPh>
    <rPh sb="6" eb="8">
      <t>ジギョウ</t>
    </rPh>
    <phoneticPr fontId="4"/>
  </si>
  <si>
    <r>
      <t>中華圏：</t>
    </r>
    <r>
      <rPr>
        <sz val="12"/>
        <rFont val="ＭＳ Ｐゴシック"/>
        <family val="3"/>
        <charset val="128"/>
      </rPr>
      <t>中国、台湾、香港を含む</t>
    </r>
    <rPh sb="0" eb="2">
      <t>チュウカ</t>
    </rPh>
    <rPh sb="2" eb="3">
      <t>ケン</t>
    </rPh>
    <rPh sb="4" eb="6">
      <t>チュウゴク</t>
    </rPh>
    <rPh sb="7" eb="9">
      <t>タイワン</t>
    </rPh>
    <rPh sb="10" eb="12">
      <t>ホンコン</t>
    </rPh>
    <rPh sb="13" eb="14">
      <t>フク</t>
    </rPh>
    <phoneticPr fontId="4"/>
  </si>
  <si>
    <r>
      <t>ヘルスケア事業(HCB)：</t>
    </r>
    <r>
      <rPr>
        <sz val="12"/>
        <rFont val="ＭＳ Ｐゴシック"/>
        <family val="3"/>
        <charset val="128"/>
      </rPr>
      <t>ヘルスケアビジネス</t>
    </r>
    <rPh sb="5" eb="7">
      <t>ジギョウ</t>
    </rPh>
    <phoneticPr fontId="4"/>
  </si>
  <si>
    <t xml:space="preserve">注意 </t>
  </si>
  <si>
    <t>　</t>
    <phoneticPr fontId="4"/>
  </si>
  <si>
    <t>　　（単位：億円）</t>
    <rPh sb="3" eb="5">
      <t>タンイ</t>
    </rPh>
    <rPh sb="6" eb="8">
      <t>オクエン</t>
    </rPh>
    <phoneticPr fontId="4"/>
  </si>
  <si>
    <t>全社</t>
    <rPh sb="0" eb="2">
      <t>ゼンシャ</t>
    </rPh>
    <phoneticPr fontId="4"/>
  </si>
  <si>
    <t>実績</t>
    <rPh sb="0" eb="2">
      <t>ジッセキ</t>
    </rPh>
    <phoneticPr fontId="4"/>
  </si>
  <si>
    <t>計画</t>
    <rPh sb="0" eb="2">
      <t>ケイカク</t>
    </rPh>
    <phoneticPr fontId="4"/>
  </si>
  <si>
    <t>通期A</t>
    <phoneticPr fontId="4"/>
  </si>
  <si>
    <t>第1A</t>
    <phoneticPr fontId="4"/>
  </si>
  <si>
    <t>通期P</t>
    <rPh sb="0" eb="1">
      <t>ツウ</t>
    </rPh>
    <rPh sb="1" eb="2">
      <t>キ</t>
    </rPh>
    <phoneticPr fontId="4"/>
  </si>
  <si>
    <t>売上高</t>
    <rPh sb="0" eb="2">
      <t>ウリアゲ</t>
    </rPh>
    <rPh sb="2" eb="3">
      <t>ダカ</t>
    </rPh>
    <phoneticPr fontId="4"/>
  </si>
  <si>
    <t>売上原価</t>
    <rPh sb="0" eb="2">
      <t>ウリアゲ</t>
    </rPh>
    <rPh sb="2" eb="4">
      <t>ゲンカ</t>
    </rPh>
    <phoneticPr fontId="4"/>
  </si>
  <si>
    <t>売上総利益</t>
    <rPh sb="0" eb="2">
      <t>ウリアゲ</t>
    </rPh>
    <rPh sb="2" eb="5">
      <t>ソウリエキ</t>
    </rPh>
    <phoneticPr fontId="4"/>
  </si>
  <si>
    <t>その他販管費</t>
    <phoneticPr fontId="4"/>
  </si>
  <si>
    <r>
      <t>R&amp;D</t>
    </r>
    <r>
      <rPr>
        <sz val="11"/>
        <rFont val="ＭＳ Ｐゴシック"/>
        <family val="3"/>
        <charset val="128"/>
      </rPr>
      <t>費</t>
    </r>
    <phoneticPr fontId="4"/>
  </si>
  <si>
    <t>販管費合計</t>
    <rPh sb="0" eb="2">
      <t>ハンカン</t>
    </rPh>
    <rPh sb="2" eb="3">
      <t>ヒ</t>
    </rPh>
    <rPh sb="3" eb="5">
      <t>ゴウケイ</t>
    </rPh>
    <phoneticPr fontId="4"/>
  </si>
  <si>
    <t>営業利益</t>
    <rPh sb="0" eb="2">
      <t>エイギョウ</t>
    </rPh>
    <rPh sb="2" eb="4">
      <t>リエキ</t>
    </rPh>
    <phoneticPr fontId="4"/>
  </si>
  <si>
    <t>営業外損益</t>
    <rPh sb="0" eb="3">
      <t>エイギョウガイ</t>
    </rPh>
    <rPh sb="3" eb="5">
      <t>ソンエキ</t>
    </rPh>
    <phoneticPr fontId="4"/>
  </si>
  <si>
    <t>税引前当期純利益</t>
    <rPh sb="0" eb="2">
      <t>ゼイビキ</t>
    </rPh>
    <rPh sb="2" eb="3">
      <t>マエ</t>
    </rPh>
    <rPh sb="3" eb="5">
      <t>トウキ</t>
    </rPh>
    <rPh sb="5" eb="8">
      <t>ジュンリエキ</t>
    </rPh>
    <phoneticPr fontId="4"/>
  </si>
  <si>
    <t>法人税等</t>
    <rPh sb="0" eb="3">
      <t>ホウジンゼイ</t>
    </rPh>
    <rPh sb="3" eb="4">
      <t>トウ</t>
    </rPh>
    <phoneticPr fontId="4"/>
  </si>
  <si>
    <t>非支配持分・持分法投資損益</t>
    <rPh sb="0" eb="1">
      <t>ヒ</t>
    </rPh>
    <rPh sb="1" eb="3">
      <t>シハイ</t>
    </rPh>
    <rPh sb="3" eb="5">
      <t>モチブン</t>
    </rPh>
    <rPh sb="6" eb="7">
      <t>モ</t>
    </rPh>
    <rPh sb="7" eb="8">
      <t>ブン</t>
    </rPh>
    <rPh sb="8" eb="9">
      <t>ホウ</t>
    </rPh>
    <rPh sb="9" eb="11">
      <t>トウシ</t>
    </rPh>
    <rPh sb="11" eb="13">
      <t>ソンエキ</t>
    </rPh>
    <phoneticPr fontId="4"/>
  </si>
  <si>
    <t>売上総利益率</t>
    <rPh sb="0" eb="2">
      <t>ウリアゲ</t>
    </rPh>
    <rPh sb="2" eb="3">
      <t>ソウ</t>
    </rPh>
    <rPh sb="3" eb="5">
      <t>リエキ</t>
    </rPh>
    <rPh sb="5" eb="6">
      <t>リツ</t>
    </rPh>
    <phoneticPr fontId="4"/>
  </si>
  <si>
    <t>その他販管費比率</t>
    <rPh sb="2" eb="3">
      <t>タ</t>
    </rPh>
    <rPh sb="3" eb="5">
      <t>ハンカン</t>
    </rPh>
    <rPh sb="5" eb="6">
      <t>ヒ</t>
    </rPh>
    <rPh sb="6" eb="8">
      <t>ヒリツ</t>
    </rPh>
    <phoneticPr fontId="4"/>
  </si>
  <si>
    <r>
      <t>R&amp;D</t>
    </r>
    <r>
      <rPr>
        <sz val="11"/>
        <rFont val="ＭＳ Ｐゴシック"/>
        <family val="3"/>
        <charset val="128"/>
      </rPr>
      <t>費比率</t>
    </r>
    <rPh sb="3" eb="4">
      <t>ヒ</t>
    </rPh>
    <rPh sb="4" eb="6">
      <t>ヒリツ</t>
    </rPh>
    <phoneticPr fontId="4"/>
  </si>
  <si>
    <t>販管費（合計）比率</t>
    <rPh sb="0" eb="2">
      <t>ハンカン</t>
    </rPh>
    <rPh sb="2" eb="3">
      <t>ヒ</t>
    </rPh>
    <rPh sb="4" eb="6">
      <t>ゴウケイ</t>
    </rPh>
    <rPh sb="7" eb="9">
      <t>ヒリツ</t>
    </rPh>
    <phoneticPr fontId="4"/>
  </si>
  <si>
    <t>営業利益率</t>
    <rPh sb="0" eb="2">
      <t>エイギョウ</t>
    </rPh>
    <rPh sb="2" eb="4">
      <t>リエキ</t>
    </rPh>
    <rPh sb="4" eb="5">
      <t>リツ</t>
    </rPh>
    <phoneticPr fontId="4"/>
  </si>
  <si>
    <t>設備投資</t>
    <rPh sb="0" eb="2">
      <t>セツビ</t>
    </rPh>
    <rPh sb="2" eb="4">
      <t>トウシ</t>
    </rPh>
    <phoneticPr fontId="4"/>
  </si>
  <si>
    <t>減価償却費</t>
    <rPh sb="0" eb="2">
      <t>ゲンカ</t>
    </rPh>
    <rPh sb="2" eb="5">
      <t>ショウキャクヒ</t>
    </rPh>
    <phoneticPr fontId="4"/>
  </si>
  <si>
    <t>外為(期中平均ﾚｰﾄ）</t>
    <rPh sb="0" eb="2">
      <t>ガイタメ</t>
    </rPh>
    <rPh sb="3" eb="5">
      <t>キチュウ</t>
    </rPh>
    <rPh sb="5" eb="7">
      <t>ヘイキン</t>
    </rPh>
    <phoneticPr fontId="4"/>
  </si>
  <si>
    <t>通期A</t>
  </si>
  <si>
    <t>USD (円）</t>
    <rPh sb="5" eb="6">
      <t>エン</t>
    </rPh>
    <phoneticPr fontId="4"/>
  </si>
  <si>
    <t>EUR (円）</t>
    <rPh sb="5" eb="6">
      <t>エン</t>
    </rPh>
    <phoneticPr fontId="4"/>
  </si>
  <si>
    <t>EPS （円）</t>
    <rPh sb="5" eb="6">
      <t>エン</t>
    </rPh>
    <phoneticPr fontId="4"/>
  </si>
  <si>
    <r>
      <t>R&amp;D</t>
    </r>
    <r>
      <rPr>
        <sz val="11"/>
        <rFont val="ＭＳ Ｐゴシック"/>
        <family val="3"/>
        <charset val="128"/>
      </rPr>
      <t>費</t>
    </r>
  </si>
  <si>
    <t>制御機器事業
（IAB）</t>
    <rPh sb="0" eb="2">
      <t>セイギョ</t>
    </rPh>
    <rPh sb="2" eb="4">
      <t>キキ</t>
    </rPh>
    <rPh sb="4" eb="6">
      <t>ジギョウ</t>
    </rPh>
    <phoneticPr fontId="4"/>
  </si>
  <si>
    <t>実績</t>
  </si>
  <si>
    <t>日本</t>
    <rPh sb="0" eb="2">
      <t>ニホン</t>
    </rPh>
    <phoneticPr fontId="4"/>
  </si>
  <si>
    <t>米州</t>
    <rPh sb="0" eb="2">
      <t>ベイシュウ</t>
    </rPh>
    <phoneticPr fontId="4"/>
  </si>
  <si>
    <t>欧州</t>
    <rPh sb="0" eb="2">
      <t>オウシュウ</t>
    </rPh>
    <phoneticPr fontId="4"/>
  </si>
  <si>
    <t>東南アジア他</t>
    <rPh sb="0" eb="2">
      <t>トウナン</t>
    </rPh>
    <rPh sb="5" eb="6">
      <t>タ</t>
    </rPh>
    <phoneticPr fontId="4"/>
  </si>
  <si>
    <t>中華圏</t>
    <rPh sb="0" eb="2">
      <t>チュウカ</t>
    </rPh>
    <rPh sb="2" eb="3">
      <t>ケン</t>
    </rPh>
    <phoneticPr fontId="4"/>
  </si>
  <si>
    <t>直接輸出</t>
    <rPh sb="0" eb="2">
      <t>チョクセツ</t>
    </rPh>
    <rPh sb="2" eb="4">
      <t>ユシュツ</t>
    </rPh>
    <phoneticPr fontId="4"/>
  </si>
  <si>
    <t>電子部品事業
（EMC）</t>
    <rPh sb="0" eb="2">
      <t>デンシ</t>
    </rPh>
    <rPh sb="2" eb="4">
      <t>ブヒン</t>
    </rPh>
    <rPh sb="4" eb="6">
      <t>ジギョウ</t>
    </rPh>
    <phoneticPr fontId="4"/>
  </si>
  <si>
    <t>社会システム事業
（SSB）</t>
    <rPh sb="0" eb="2">
      <t>シャカイ</t>
    </rPh>
    <rPh sb="6" eb="8">
      <t>ジギョウ</t>
    </rPh>
    <phoneticPr fontId="4"/>
  </si>
  <si>
    <t>-</t>
  </si>
  <si>
    <t>ヘルスケア事業
（HCB）</t>
    <rPh sb="5" eb="7">
      <t>ジギョウ</t>
    </rPh>
    <phoneticPr fontId="4"/>
  </si>
  <si>
    <t>本社直轄事業
（その他事業）</t>
    <rPh sb="0" eb="2">
      <t>ホンシャ</t>
    </rPh>
    <rPh sb="2" eb="4">
      <t>チョッカツ</t>
    </rPh>
    <rPh sb="4" eb="6">
      <t>ジギョウ</t>
    </rPh>
    <rPh sb="10" eb="11">
      <t>タ</t>
    </rPh>
    <rPh sb="11" eb="13">
      <t>ジギョウ</t>
    </rPh>
    <phoneticPr fontId="4"/>
  </si>
  <si>
    <t>米州</t>
  </si>
  <si>
    <t>欧州</t>
  </si>
  <si>
    <t>東南アジア他</t>
  </si>
  <si>
    <t>中華圏</t>
  </si>
  <si>
    <t>直接輸出</t>
  </si>
  <si>
    <t>制御機器事業</t>
    <rPh sb="0" eb="2">
      <t>セイギョ</t>
    </rPh>
    <rPh sb="2" eb="4">
      <t>キキ</t>
    </rPh>
    <rPh sb="4" eb="6">
      <t>ジギョウ</t>
    </rPh>
    <phoneticPr fontId="4"/>
  </si>
  <si>
    <t>電子部品事業</t>
    <rPh sb="0" eb="2">
      <t>デンシ</t>
    </rPh>
    <rPh sb="2" eb="4">
      <t>ブヒン</t>
    </rPh>
    <rPh sb="4" eb="6">
      <t>ジギョウ</t>
    </rPh>
    <phoneticPr fontId="4"/>
  </si>
  <si>
    <t>車載事業</t>
    <rPh sb="0" eb="2">
      <t>シャサイ</t>
    </rPh>
    <rPh sb="2" eb="4">
      <t>ジギョウ</t>
    </rPh>
    <phoneticPr fontId="4"/>
  </si>
  <si>
    <t>社会システム事業</t>
    <rPh sb="0" eb="2">
      <t>シャカイ</t>
    </rPh>
    <rPh sb="6" eb="8">
      <t>ジギョウ</t>
    </rPh>
    <phoneticPr fontId="4"/>
  </si>
  <si>
    <t>ヘルスケア事業</t>
    <rPh sb="5" eb="7">
      <t>ジギョウ</t>
    </rPh>
    <phoneticPr fontId="4"/>
  </si>
  <si>
    <r>
      <t>本社他</t>
    </r>
    <r>
      <rPr>
        <sz val="9"/>
        <rFont val="ＭＳ Ｐゴシック"/>
        <family val="3"/>
        <charset val="128"/>
      </rPr>
      <t>（消去調整含む）</t>
    </r>
    <rPh sb="0" eb="2">
      <t>ホンシャ</t>
    </rPh>
    <rPh sb="2" eb="3">
      <t>ホカ</t>
    </rPh>
    <rPh sb="4" eb="6">
      <t>ショウキョ</t>
    </rPh>
    <rPh sb="6" eb="8">
      <t>チョウセイ</t>
    </rPh>
    <rPh sb="8" eb="9">
      <t>フク</t>
    </rPh>
    <phoneticPr fontId="4"/>
  </si>
  <si>
    <t>制御機器事業</t>
  </si>
  <si>
    <t>電子部品事業</t>
  </si>
  <si>
    <t>車載事業</t>
  </si>
  <si>
    <t>社会システム事業</t>
  </si>
  <si>
    <t>ヘルスケア事業</t>
  </si>
  <si>
    <t>セグメント・地域別</t>
    <rPh sb="6" eb="8">
      <t>チイキ</t>
    </rPh>
    <rPh sb="8" eb="9">
      <t>ベツ</t>
    </rPh>
    <phoneticPr fontId="4"/>
  </si>
  <si>
    <t>売上構成比</t>
    <rPh sb="0" eb="2">
      <t>ウリアゲ</t>
    </rPh>
    <rPh sb="2" eb="4">
      <t>コウセイ</t>
    </rPh>
    <rPh sb="4" eb="5">
      <t>ヒ</t>
    </rPh>
    <phoneticPr fontId="4"/>
  </si>
  <si>
    <r>
      <t>車載事業
（A</t>
    </r>
    <r>
      <rPr>
        <sz val="11"/>
        <rFont val="ＭＳ Ｐゴシック"/>
        <family val="3"/>
        <charset val="128"/>
      </rPr>
      <t>EC）</t>
    </r>
    <rPh sb="0" eb="2">
      <t>シャサイ</t>
    </rPh>
    <rPh sb="2" eb="4">
      <t>ジギョウ</t>
    </rPh>
    <phoneticPr fontId="4"/>
  </si>
  <si>
    <r>
      <t>社会
システム事業
（S</t>
    </r>
    <r>
      <rPr>
        <sz val="11"/>
        <rFont val="ＭＳ Ｐゴシック"/>
        <family val="3"/>
        <charset val="128"/>
      </rPr>
      <t>SB）</t>
    </r>
    <rPh sb="0" eb="2">
      <t>シャカイ</t>
    </rPh>
    <rPh sb="7" eb="9">
      <t>ジギョウ</t>
    </rPh>
    <phoneticPr fontId="4"/>
  </si>
  <si>
    <r>
      <t>ヘルスケア事業
（H</t>
    </r>
    <r>
      <rPr>
        <sz val="11"/>
        <rFont val="ＭＳ Ｐゴシック"/>
        <family val="3"/>
        <charset val="128"/>
      </rPr>
      <t>CB）</t>
    </r>
    <rPh sb="5" eb="7">
      <t>ジギョウ</t>
    </rPh>
    <phoneticPr fontId="4"/>
  </si>
  <si>
    <t>セグメント別
営業利益</t>
    <rPh sb="5" eb="6">
      <t>ベツ</t>
    </rPh>
    <rPh sb="7" eb="9">
      <t>エイギョウ</t>
    </rPh>
    <rPh sb="9" eb="11">
      <t>リエキ</t>
    </rPh>
    <phoneticPr fontId="4"/>
  </si>
  <si>
    <t>本社直轄事業（その他事業）　</t>
    <rPh sb="0" eb="2">
      <t>ホンシャ</t>
    </rPh>
    <rPh sb="2" eb="4">
      <t>チョッカツ</t>
    </rPh>
    <rPh sb="4" eb="6">
      <t>ジギョウ</t>
    </rPh>
    <rPh sb="9" eb="10">
      <t>タ</t>
    </rPh>
    <rPh sb="10" eb="12">
      <t>ジギョウ</t>
    </rPh>
    <phoneticPr fontId="4"/>
  </si>
  <si>
    <r>
      <t xml:space="preserve">本社他
</t>
    </r>
    <r>
      <rPr>
        <sz val="11"/>
        <rFont val="ＭＳ Ｐゴシック"/>
        <family val="3"/>
        <charset val="128"/>
      </rPr>
      <t>（消去調整含む）</t>
    </r>
    <rPh sb="0" eb="2">
      <t>ホンシャ</t>
    </rPh>
    <rPh sb="2" eb="3">
      <t>ホカ</t>
    </rPh>
    <rPh sb="5" eb="7">
      <t>ショウキョ</t>
    </rPh>
    <rPh sb="7" eb="9">
      <t>チョウセイ</t>
    </rPh>
    <rPh sb="9" eb="10">
      <t>フク</t>
    </rPh>
    <phoneticPr fontId="4"/>
  </si>
  <si>
    <t xml:space="preserve">　　　　実際の業績はさまざまなリスクや不確定な要素などの要因により、 異なる可能性があります。 </t>
    <phoneticPr fontId="4"/>
  </si>
  <si>
    <t>　　　　　　　　　</t>
    <phoneticPr fontId="4"/>
  </si>
  <si>
    <t>･･･</t>
    <phoneticPr fontId="4"/>
  </si>
  <si>
    <t>ROIC</t>
    <phoneticPr fontId="4"/>
  </si>
  <si>
    <t>ROE</t>
    <phoneticPr fontId="4"/>
  </si>
  <si>
    <t>当期純利益*</t>
    <rPh sb="0" eb="2">
      <t>トウキ</t>
    </rPh>
    <rPh sb="2" eb="3">
      <t>ジュン</t>
    </rPh>
    <rPh sb="3" eb="5">
      <t>リエキ</t>
    </rPh>
    <phoneticPr fontId="4"/>
  </si>
  <si>
    <t>当期純利益*</t>
    <rPh sb="0" eb="2">
      <t>トウキ</t>
    </rPh>
    <rPh sb="2" eb="5">
      <t>ジュンリエキ</t>
    </rPh>
    <phoneticPr fontId="4"/>
  </si>
  <si>
    <t>*当社株主に帰属する当期純利益及び四半期純利益</t>
    <rPh sb="1" eb="3">
      <t>トウシャ</t>
    </rPh>
    <rPh sb="3" eb="5">
      <t>カブヌシ</t>
    </rPh>
    <rPh sb="6" eb="8">
      <t>キゾク</t>
    </rPh>
    <rPh sb="10" eb="12">
      <t>トウキ</t>
    </rPh>
    <rPh sb="12" eb="15">
      <t>ジュンリエキ</t>
    </rPh>
    <rPh sb="15" eb="16">
      <t>オヨ</t>
    </rPh>
    <rPh sb="17" eb="20">
      <t>シハンキ</t>
    </rPh>
    <rPh sb="20" eb="21">
      <t>ジュン</t>
    </rPh>
    <rPh sb="21" eb="23">
      <t>リエキ</t>
    </rPh>
    <phoneticPr fontId="4"/>
  </si>
  <si>
    <t>FY16実績/
FY15実績</t>
    <rPh sb="4" eb="6">
      <t>ジッセキ</t>
    </rPh>
    <rPh sb="12" eb="14">
      <t>ジッセキ</t>
    </rPh>
    <phoneticPr fontId="4"/>
  </si>
  <si>
    <t>営業利益</t>
    <phoneticPr fontId="4"/>
  </si>
  <si>
    <t>構成比</t>
    <rPh sb="0" eb="2">
      <t>コウセイ</t>
    </rPh>
    <phoneticPr fontId="4"/>
  </si>
  <si>
    <t>-</t>
    <phoneticPr fontId="4"/>
  </si>
  <si>
    <t xml:space="preserve"> </t>
    <phoneticPr fontId="4"/>
  </si>
  <si>
    <t>地域別売上</t>
    <phoneticPr fontId="4"/>
  </si>
  <si>
    <t>-</t>
    <phoneticPr fontId="4"/>
  </si>
  <si>
    <r>
      <t xml:space="preserve">全社
</t>
    </r>
    <r>
      <rPr>
        <sz val="11"/>
        <rFont val="ＭＳ Ｐゴシック"/>
        <family val="3"/>
        <charset val="128"/>
      </rPr>
      <t>前年比</t>
    </r>
    <rPh sb="0" eb="2">
      <t>ゼンシャ</t>
    </rPh>
    <rPh sb="4" eb="6">
      <t>ゼンネン</t>
    </rPh>
    <rPh sb="6" eb="7">
      <t>ヒ</t>
    </rPh>
    <phoneticPr fontId="4"/>
  </si>
  <si>
    <r>
      <rPr>
        <b/>
        <sz val="12"/>
        <rFont val="ＭＳ Ｐゴシック"/>
        <family val="3"/>
        <charset val="128"/>
      </rPr>
      <t>制御機器事業
（IAB）</t>
    </r>
    <r>
      <rPr>
        <b/>
        <sz val="13"/>
        <rFont val="ＭＳ Ｐゴシック"/>
        <family val="3"/>
        <charset val="128"/>
      </rPr>
      <t xml:space="preserve">
</t>
    </r>
    <r>
      <rPr>
        <sz val="11"/>
        <rFont val="ＭＳ Ｐゴシック"/>
        <family val="3"/>
        <charset val="128"/>
      </rPr>
      <t>地域別売上</t>
    </r>
    <r>
      <rPr>
        <b/>
        <sz val="11"/>
        <rFont val="ＭＳ Ｐゴシック"/>
        <family val="3"/>
        <charset val="128"/>
      </rPr>
      <t xml:space="preserve">
</t>
    </r>
    <r>
      <rPr>
        <sz val="11"/>
        <rFont val="ＭＳ Ｐゴシック"/>
        <family val="3"/>
        <charset val="128"/>
      </rPr>
      <t>前年比</t>
    </r>
    <rPh sb="19" eb="21">
      <t>ゼンネン</t>
    </rPh>
    <phoneticPr fontId="4"/>
  </si>
  <si>
    <r>
      <rPr>
        <b/>
        <sz val="12"/>
        <rFont val="ＭＳ Ｐゴシック"/>
        <family val="3"/>
        <charset val="128"/>
      </rPr>
      <t>電子部品事業
（EMC）</t>
    </r>
    <r>
      <rPr>
        <b/>
        <sz val="13"/>
        <rFont val="ＭＳ Ｐゴシック"/>
        <family val="3"/>
        <charset val="128"/>
      </rPr>
      <t xml:space="preserve">
</t>
    </r>
    <r>
      <rPr>
        <sz val="11"/>
        <rFont val="ＭＳ Ｐゴシック"/>
        <family val="3"/>
        <charset val="128"/>
      </rPr>
      <t>地域別売上
前年比</t>
    </r>
    <rPh sb="19" eb="22">
      <t>ゼンネンヒ</t>
    </rPh>
    <phoneticPr fontId="4"/>
  </si>
  <si>
    <r>
      <rPr>
        <b/>
        <sz val="12"/>
        <rFont val="ＭＳ Ｐゴシック"/>
        <family val="3"/>
        <charset val="128"/>
      </rPr>
      <t>車載事業
（AEC）</t>
    </r>
    <r>
      <rPr>
        <b/>
        <sz val="13"/>
        <rFont val="ＭＳ Ｐゴシック"/>
        <family val="3"/>
        <charset val="128"/>
      </rPr>
      <t xml:space="preserve">
</t>
    </r>
    <r>
      <rPr>
        <sz val="11"/>
        <rFont val="ＭＳ Ｐゴシック"/>
        <family val="3"/>
        <charset val="128"/>
      </rPr>
      <t>地域別売上
前年比</t>
    </r>
    <rPh sb="17" eb="20">
      <t>ゼンネンヒ</t>
    </rPh>
    <phoneticPr fontId="4"/>
  </si>
  <si>
    <r>
      <rPr>
        <b/>
        <sz val="12"/>
        <rFont val="ＭＳ Ｐゴシック"/>
        <family val="3"/>
        <charset val="128"/>
      </rPr>
      <t>社会システム事業
（SSB）</t>
    </r>
    <r>
      <rPr>
        <b/>
        <sz val="13"/>
        <rFont val="ＭＳ Ｐゴシック"/>
        <family val="3"/>
        <charset val="128"/>
      </rPr>
      <t xml:space="preserve">
</t>
    </r>
    <r>
      <rPr>
        <sz val="11"/>
        <rFont val="ＭＳ Ｐゴシック"/>
        <family val="3"/>
        <charset val="128"/>
      </rPr>
      <t>地域別売上
前年比</t>
    </r>
    <rPh sb="21" eb="24">
      <t>ゼンネンヒ</t>
    </rPh>
    <phoneticPr fontId="4"/>
  </si>
  <si>
    <r>
      <t xml:space="preserve">ヘルスケア事業
（HCB）
</t>
    </r>
    <r>
      <rPr>
        <sz val="11"/>
        <rFont val="ＭＳ Ｐゴシック"/>
        <family val="3"/>
        <charset val="128"/>
      </rPr>
      <t>地域別売上
前年比</t>
    </r>
    <rPh sb="20" eb="23">
      <t>ゼンネンヒ</t>
    </rPh>
    <phoneticPr fontId="4"/>
  </si>
  <si>
    <r>
      <t xml:space="preserve">本社直轄事業
（その他事業）
</t>
    </r>
    <r>
      <rPr>
        <sz val="11"/>
        <rFont val="ＭＳ Ｐゴシック"/>
        <family val="3"/>
        <charset val="128"/>
      </rPr>
      <t>地域別売上
前年比</t>
    </r>
    <rPh sb="21" eb="24">
      <t>ゼンネンヒ</t>
    </rPh>
    <phoneticPr fontId="4"/>
  </si>
  <si>
    <t>前年比</t>
    <rPh sb="0" eb="2">
      <t>ゼンネン</t>
    </rPh>
    <rPh sb="2" eb="3">
      <t>ヒ</t>
    </rPh>
    <phoneticPr fontId="4"/>
  </si>
  <si>
    <t>前年比</t>
    <rPh sb="0" eb="3">
      <t>ゼンネンヒ</t>
    </rPh>
    <phoneticPr fontId="4"/>
  </si>
  <si>
    <t>実績・計画</t>
    <rPh sb="0" eb="2">
      <t>ジッセキ</t>
    </rPh>
    <rPh sb="3" eb="5">
      <t>ケイカク</t>
    </rPh>
    <phoneticPr fontId="4"/>
  </si>
  <si>
    <t>第1A</t>
    <phoneticPr fontId="4"/>
  </si>
  <si>
    <t>その他販管費</t>
    <phoneticPr fontId="4"/>
  </si>
  <si>
    <t>本社直轄事業
（その他事業）</t>
    <rPh sb="0" eb="2">
      <t>ホンシャ</t>
    </rPh>
    <rPh sb="2" eb="4">
      <t>チョッカツ</t>
    </rPh>
    <rPh sb="4" eb="6">
      <t>ジギョウ</t>
    </rPh>
    <rPh sb="10" eb="11">
      <t>ホカ</t>
    </rPh>
    <rPh sb="11" eb="13">
      <t>ジギョウ</t>
    </rPh>
    <phoneticPr fontId="4"/>
  </si>
  <si>
    <t>FY17</t>
    <phoneticPr fontId="4"/>
  </si>
  <si>
    <t>実績</t>
    <phoneticPr fontId="4"/>
  </si>
  <si>
    <t xml:space="preserve">　1.　当社の連結決算は米国会計基準を採用しています。 </t>
    <phoneticPr fontId="4"/>
  </si>
  <si>
    <t>　4.　業績予想などは、当社が現時点で入手可能な情報と、合理的であると判断する一定の前提に基づいており、</t>
    <phoneticPr fontId="4"/>
  </si>
  <si>
    <t>-</t>
    <phoneticPr fontId="4"/>
  </si>
  <si>
    <t>本社他
(消去調整含む)</t>
    <phoneticPr fontId="4"/>
  </si>
  <si>
    <r>
      <t>本社他
(消去調整含む)</t>
    </r>
    <r>
      <rPr>
        <b/>
        <sz val="10"/>
        <rFont val="ＭＳ Ｐゴシック"/>
        <family val="3"/>
        <charset val="128"/>
      </rPr>
      <t xml:space="preserve">
</t>
    </r>
    <r>
      <rPr>
        <sz val="11"/>
        <rFont val="ＭＳ Ｐゴシック"/>
        <family val="3"/>
        <charset val="128"/>
      </rPr>
      <t>地域別売上
前年比</t>
    </r>
    <rPh sb="19" eb="22">
      <t>ゼンネンヒ</t>
    </rPh>
    <phoneticPr fontId="4"/>
  </si>
  <si>
    <t>本社他（消去調整含む）</t>
    <phoneticPr fontId="4"/>
  </si>
  <si>
    <t>本社他（消去調整含む）</t>
    <phoneticPr fontId="4"/>
  </si>
  <si>
    <t>FY16</t>
    <phoneticPr fontId="4"/>
  </si>
  <si>
    <t>実績</t>
    <rPh sb="0" eb="2">
      <t>ジッセキ</t>
    </rPh>
    <phoneticPr fontId="4"/>
  </si>
  <si>
    <t>通期A</t>
    <rPh sb="0" eb="2">
      <t>ツウキ</t>
    </rPh>
    <phoneticPr fontId="4"/>
  </si>
  <si>
    <t>FY18</t>
    <phoneticPr fontId="4"/>
  </si>
  <si>
    <t>第1A</t>
  </si>
  <si>
    <t>第2A</t>
  </si>
  <si>
    <t>第3A</t>
  </si>
  <si>
    <t>第4A</t>
  </si>
  <si>
    <t>上期A</t>
  </si>
  <si>
    <t>下期A</t>
  </si>
  <si>
    <t>通期P</t>
  </si>
  <si>
    <t>第2E</t>
    <phoneticPr fontId="4"/>
  </si>
  <si>
    <t>第3E</t>
    <phoneticPr fontId="4"/>
  </si>
  <si>
    <t>第4E</t>
    <phoneticPr fontId="4"/>
  </si>
  <si>
    <t>上期E</t>
    <phoneticPr fontId="4"/>
  </si>
  <si>
    <t>下期E</t>
    <phoneticPr fontId="4"/>
  </si>
  <si>
    <t>通期E</t>
    <phoneticPr fontId="4"/>
  </si>
  <si>
    <t>第2</t>
    <phoneticPr fontId="4"/>
  </si>
  <si>
    <t>第3</t>
    <phoneticPr fontId="4"/>
  </si>
  <si>
    <t>第4</t>
    <phoneticPr fontId="4"/>
  </si>
  <si>
    <t>上期</t>
    <phoneticPr fontId="4"/>
  </si>
  <si>
    <t>下期</t>
    <phoneticPr fontId="4"/>
  </si>
  <si>
    <t>FY17実績/
FY16実績</t>
    <rPh sb="4" eb="6">
      <t>ジッセキ</t>
    </rPh>
    <rPh sb="12" eb="14">
      <t>ジッセキ</t>
    </rPh>
    <phoneticPr fontId="4"/>
  </si>
  <si>
    <t>FY18実績/
FY17実績</t>
    <rPh sb="4" eb="6">
      <t>ジッセキ</t>
    </rPh>
    <rPh sb="12" eb="14">
      <t>ジッセキ</t>
    </rPh>
    <phoneticPr fontId="4"/>
  </si>
  <si>
    <t>実績</t>
    <rPh sb="0" eb="2">
      <t>ジッセキ</t>
    </rPh>
    <phoneticPr fontId="4"/>
  </si>
  <si>
    <t>通期A</t>
    <rPh sb="0" eb="2">
      <t>ツウキ</t>
    </rPh>
    <phoneticPr fontId="4"/>
  </si>
  <si>
    <t>実績</t>
    <rPh sb="0" eb="2">
      <t>ジッセキ</t>
    </rPh>
    <phoneticPr fontId="4"/>
  </si>
  <si>
    <t>通期A</t>
    <rPh sb="0" eb="2">
      <t>ツウキ</t>
    </rPh>
    <phoneticPr fontId="4"/>
  </si>
  <si>
    <t>通期A</t>
    <rPh sb="0" eb="2">
      <t>ツウキ</t>
    </rPh>
    <phoneticPr fontId="4"/>
  </si>
  <si>
    <t>日本</t>
    <rPh sb="0" eb="2">
      <t>ニホン</t>
    </rPh>
    <phoneticPr fontId="4"/>
  </si>
  <si>
    <t>日本</t>
    <rPh sb="0" eb="2">
      <t>ニホン</t>
    </rPh>
    <phoneticPr fontId="4"/>
  </si>
  <si>
    <t>売上合計</t>
    <rPh sb="0" eb="2">
      <t>ウリアゲ</t>
    </rPh>
    <rPh sb="2" eb="4">
      <t>ゴウケイ</t>
    </rPh>
    <rPh sb="3" eb="4">
      <t>ケイ</t>
    </rPh>
    <phoneticPr fontId="4"/>
  </si>
  <si>
    <t>売上合計</t>
    <rPh sb="0" eb="2">
      <t>ウリアゲ</t>
    </rPh>
    <rPh sb="2" eb="4">
      <t>ゴウケイ</t>
    </rPh>
    <phoneticPr fontId="4"/>
  </si>
  <si>
    <t>２０１９年度 第１四半期 オムロングループ財務データ集</t>
    <rPh sb="4" eb="6">
      <t>ネンド</t>
    </rPh>
    <rPh sb="7" eb="8">
      <t>ダイ</t>
    </rPh>
    <rPh sb="9" eb="12">
      <t>シハンキ</t>
    </rPh>
    <rPh sb="21" eb="23">
      <t>ザイム</t>
    </rPh>
    <rPh sb="26" eb="27">
      <t>シュウ</t>
    </rPh>
    <phoneticPr fontId="4"/>
  </si>
  <si>
    <t>FY15</t>
    <phoneticPr fontId="4"/>
  </si>
  <si>
    <t>FY19</t>
    <phoneticPr fontId="4"/>
  </si>
  <si>
    <t>(19/7/25発表)</t>
    <phoneticPr fontId="4"/>
  </si>
  <si>
    <t>(19/4/24発表)</t>
    <phoneticPr fontId="4"/>
  </si>
  <si>
    <t>-</t>
    <phoneticPr fontId="4"/>
  </si>
  <si>
    <t>-</t>
    <phoneticPr fontId="4"/>
  </si>
  <si>
    <t>人民元 (円）</t>
    <rPh sb="0" eb="3">
      <t>ジンミンゲン</t>
    </rPh>
    <rPh sb="5" eb="6">
      <t>エン</t>
    </rPh>
    <phoneticPr fontId="4"/>
  </si>
  <si>
    <t>8%超</t>
    <rPh sb="2" eb="3">
      <t>チョウ</t>
    </rPh>
    <phoneticPr fontId="4"/>
  </si>
  <si>
    <t xml:space="preserve">　2.　四捨五入により、当財務データ集の数値は「2020年3月期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4"/>
  </si>
  <si>
    <t>電子部品事業（EMC)</t>
    <rPh sb="0" eb="2">
      <t>デンシ</t>
    </rPh>
    <rPh sb="2" eb="4">
      <t>ブヒン</t>
    </rPh>
    <rPh sb="4" eb="6">
      <t>ジギョウ</t>
    </rPh>
    <phoneticPr fontId="4"/>
  </si>
  <si>
    <r>
      <t>本社直轄事業（その他事業）：</t>
    </r>
    <r>
      <rPr>
        <sz val="12"/>
        <rFont val="ＭＳ Ｐゴシック"/>
        <family val="3"/>
        <charset val="128"/>
      </rPr>
      <t>環境・バックライト・電子（～2018年度）</t>
    </r>
    <rPh sb="0" eb="2">
      <t>ホンシャ</t>
    </rPh>
    <rPh sb="2" eb="4">
      <t>チョッカツ</t>
    </rPh>
    <rPh sb="4" eb="6">
      <t>ジギョウ</t>
    </rPh>
    <rPh sb="9" eb="10">
      <t>タ</t>
    </rPh>
    <rPh sb="10" eb="12">
      <t>ジギョウ</t>
    </rPh>
    <rPh sb="14" eb="16">
      <t>カンキョウ</t>
    </rPh>
    <rPh sb="32" eb="34">
      <t>ネンド</t>
    </rPh>
    <phoneticPr fontId="4"/>
  </si>
  <si>
    <t>FY19実績</t>
    <rPh sb="4" eb="6">
      <t>ジッセキ</t>
    </rPh>
    <phoneticPr fontId="4"/>
  </si>
  <si>
    <t>当期純利益</t>
    <rPh sb="0" eb="2">
      <t>トウキ</t>
    </rPh>
    <rPh sb="2" eb="3">
      <t>ジュン</t>
    </rPh>
    <rPh sb="3" eb="5">
      <t>リエキ</t>
    </rPh>
    <phoneticPr fontId="4"/>
  </si>
  <si>
    <t>(19/7/25発表)</t>
  </si>
  <si>
    <t>FY18実績</t>
    <rPh sb="4" eb="6">
      <t>ジッセキ</t>
    </rPh>
    <phoneticPr fontId="4"/>
  </si>
  <si>
    <t>-</t>
    <phoneticPr fontId="4"/>
  </si>
  <si>
    <t>-</t>
    <phoneticPr fontId="4"/>
  </si>
  <si>
    <t>-</t>
    <phoneticPr fontId="4"/>
  </si>
  <si>
    <t>全社(継続事業)</t>
    <rPh sb="0" eb="2">
      <t>ゼンシャ</t>
    </rPh>
    <rPh sb="3" eb="5">
      <t>ケイゾク</t>
    </rPh>
    <rPh sb="5" eb="7">
      <t>ジギョウ</t>
    </rPh>
    <phoneticPr fontId="4"/>
  </si>
  <si>
    <t>FY17実績
(継続事業)</t>
    <rPh sb="4" eb="6">
      <t>ジッセキ</t>
    </rPh>
    <rPh sb="8" eb="12">
      <t>ケイゾクジギョウ</t>
    </rPh>
    <phoneticPr fontId="4"/>
  </si>
  <si>
    <t>（継続事業）</t>
    <rPh sb="1" eb="5">
      <t>ケイゾクジギョウ</t>
    </rPh>
    <phoneticPr fontId="4"/>
  </si>
  <si>
    <t>FY16実績/
FY15実績</t>
  </si>
  <si>
    <t>FY17実績/
FY16実績</t>
  </si>
  <si>
    <t>FY18実績/
FY17実績</t>
    <phoneticPr fontId="4"/>
  </si>
  <si>
    <t>FY18実績/
FY17実績</t>
    <phoneticPr fontId="4"/>
  </si>
  <si>
    <t>-</t>
    <phoneticPr fontId="4"/>
  </si>
  <si>
    <t>FY17</t>
    <phoneticPr fontId="4"/>
  </si>
  <si>
    <t>FY18実績/
FY17実績</t>
    <phoneticPr fontId="4"/>
  </si>
  <si>
    <t>FY18実績/
FY17実績</t>
    <phoneticPr fontId="4"/>
  </si>
  <si>
    <t>-</t>
    <phoneticPr fontId="4"/>
  </si>
  <si>
    <t>-</t>
    <phoneticPr fontId="4"/>
  </si>
  <si>
    <t>（継続事業）</t>
    <phoneticPr fontId="4"/>
  </si>
  <si>
    <t>（継続事業）</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</si>
  <si>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</si>
  <si>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</si>
  <si>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</si>
  <si>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</si>
  <si>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</si>
  <si>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</si>
  <si>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</si>
  <si>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</si>
  <si>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</si>
  <si>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(19/7/25発表)</t>
    <phoneticPr fontId="4"/>
  </si>
  <si>
    <t>第1A</t>
    <phoneticPr fontId="4"/>
  </si>
  <si>
    <t>第2E</t>
    <phoneticPr fontId="4"/>
  </si>
  <si>
    <t>第3E</t>
    <phoneticPr fontId="4"/>
  </si>
  <si>
    <t>第4E</t>
    <phoneticPr fontId="4"/>
  </si>
  <si>
    <t>上期E</t>
    <phoneticPr fontId="4"/>
  </si>
  <si>
    <t>下期E</t>
    <phoneticPr fontId="4"/>
  </si>
  <si>
    <t>通期E</t>
    <phoneticPr fontId="4"/>
  </si>
  <si>
    <t>FY19計画/見通し</t>
    <rPh sb="4" eb="6">
      <t>ケイカク</t>
    </rPh>
    <rPh sb="7" eb="9">
      <t>ミトオ</t>
    </rPh>
    <phoneticPr fontId="4"/>
  </si>
  <si>
    <t>FY19実績および見通し/
FY18実績</t>
    <rPh sb="4" eb="6">
      <t>ジッセキ</t>
    </rPh>
    <rPh sb="9" eb="11">
      <t>ミトオ</t>
    </rPh>
    <rPh sb="18" eb="20">
      <t>ジッセキ</t>
    </rPh>
    <phoneticPr fontId="4"/>
  </si>
  <si>
    <t>FY19実績および見通し（継続事業）</t>
    <rPh sb="4" eb="6">
      <t>ジッセキ</t>
    </rPh>
    <rPh sb="9" eb="11">
      <t>ミトオ</t>
    </rPh>
    <rPh sb="13" eb="15">
      <t>ケイゾク</t>
    </rPh>
    <rPh sb="15" eb="17">
      <t>ジギョウ</t>
    </rPh>
    <phoneticPr fontId="4"/>
  </si>
  <si>
    <t>FY19実績および見通し</t>
    <rPh sb="4" eb="6">
      <t>ジッセキ</t>
    </rPh>
    <rPh sb="9" eb="11">
      <t>ミトオ</t>
    </rPh>
    <phoneticPr fontId="4"/>
  </si>
  <si>
    <t>FY19</t>
    <phoneticPr fontId="4"/>
  </si>
  <si>
    <t>実績および見通し</t>
    <rPh sb="0" eb="2">
      <t>ジッセキ</t>
    </rPh>
    <rPh sb="5" eb="7">
      <t>ミトオ</t>
    </rPh>
    <phoneticPr fontId="4"/>
  </si>
  <si>
    <t>-</t>
    <phoneticPr fontId="4"/>
  </si>
  <si>
    <t>-</t>
    <phoneticPr fontId="4"/>
  </si>
  <si>
    <t>営業利益率（組替え後）</t>
    <rPh sb="0" eb="2">
      <t>エイギョウ</t>
    </rPh>
    <rPh sb="2" eb="4">
      <t>リエキ</t>
    </rPh>
    <rPh sb="4" eb="5">
      <t>リツ</t>
    </rPh>
    <rPh sb="6" eb="8">
      <t>クミカ</t>
    </rPh>
    <rPh sb="9" eb="10">
      <t>ゴ</t>
    </rPh>
    <phoneticPr fontId="4"/>
  </si>
  <si>
    <t>営業利益率（組替え前）</t>
    <rPh sb="0" eb="2">
      <t>エイギョウ</t>
    </rPh>
    <rPh sb="2" eb="4">
      <t>リエキ</t>
    </rPh>
    <rPh sb="4" eb="5">
      <t>リツ</t>
    </rPh>
    <rPh sb="6" eb="8">
      <t>クミカ</t>
    </rPh>
    <rPh sb="9" eb="10">
      <t>マエ</t>
    </rPh>
    <phoneticPr fontId="4"/>
  </si>
  <si>
    <t>売上合計（組替え前）</t>
    <rPh sb="0" eb="2">
      <t>ウリアゲ</t>
    </rPh>
    <rPh sb="2" eb="4">
      <t>ゴウケイ</t>
    </rPh>
    <rPh sb="5" eb="7">
      <t>クミカ</t>
    </rPh>
    <rPh sb="8" eb="9">
      <t>マエ</t>
    </rPh>
    <phoneticPr fontId="4"/>
  </si>
  <si>
    <t>売上合計（組替え後）</t>
    <rPh sb="0" eb="2">
      <t>ウリアゲ</t>
    </rPh>
    <rPh sb="2" eb="4">
      <t>ゴウケイ</t>
    </rPh>
    <rPh sb="5" eb="7">
      <t>クミカ</t>
    </rPh>
    <rPh sb="8" eb="9">
      <t>ゴ</t>
    </rPh>
    <phoneticPr fontId="4"/>
  </si>
  <si>
    <t>営業利益（組替え前）</t>
    <rPh sb="0" eb="2">
      <t>エイギョウ</t>
    </rPh>
    <rPh sb="2" eb="4">
      <t>リエキ</t>
    </rPh>
    <rPh sb="5" eb="7">
      <t>クミカ</t>
    </rPh>
    <rPh sb="8" eb="9">
      <t>マエ</t>
    </rPh>
    <phoneticPr fontId="4"/>
  </si>
  <si>
    <t>営業利益（組替え後）</t>
    <rPh sb="0" eb="2">
      <t>エイギョウ</t>
    </rPh>
    <rPh sb="2" eb="4">
      <t>リエキ</t>
    </rPh>
    <rPh sb="8" eb="9">
      <t>ゴ</t>
    </rPh>
    <phoneticPr fontId="4"/>
  </si>
  <si>
    <t>-</t>
    <phoneticPr fontId="4"/>
  </si>
  <si>
    <t>-</t>
    <phoneticPr fontId="4"/>
  </si>
  <si>
    <t>【継続事業】</t>
    <rPh sb="1" eb="3">
      <t>ケイゾク</t>
    </rPh>
    <rPh sb="3" eb="5">
      <t>ジギョウ</t>
    </rPh>
    <phoneticPr fontId="4"/>
  </si>
  <si>
    <r>
      <t>車載事業(AEC)：</t>
    </r>
    <r>
      <rPr>
        <sz val="12"/>
        <rFont val="ＭＳ Ｐゴシック"/>
        <family val="3"/>
        <charset val="128"/>
      </rPr>
      <t>オートモーティブエレクトロニックコンポーネンツビジネス</t>
    </r>
    <rPh sb="0" eb="2">
      <t>シャサイ</t>
    </rPh>
    <rPh sb="2" eb="4">
      <t>ジギョウ</t>
    </rPh>
    <phoneticPr fontId="4"/>
  </si>
  <si>
    <t>【非継続事業】</t>
    <rPh sb="1" eb="6">
      <t>ヒケイゾクジギョウ</t>
    </rPh>
    <phoneticPr fontId="4"/>
  </si>
  <si>
    <t>（継続事業＋非継続事業）</t>
    <rPh sb="1" eb="3">
      <t>ケイゾク</t>
    </rPh>
    <rPh sb="3" eb="5">
      <t>ジギョウ</t>
    </rPh>
    <rPh sb="6" eb="11">
      <t>ヒケイゾクジギョウ</t>
    </rPh>
    <phoneticPr fontId="4"/>
  </si>
  <si>
    <t>8%超</t>
  </si>
  <si>
    <t>全社業績変動リスク</t>
    <phoneticPr fontId="4"/>
  </si>
  <si>
    <t>-</t>
    <phoneticPr fontId="4"/>
  </si>
  <si>
    <t>　5.　当資料は2019年7月25日に作成・発表したものです。</t>
    <phoneticPr fontId="4"/>
  </si>
  <si>
    <t>※米州のオイル&amp;ガス事業は売却に伴い、16年6月以降連結対象外となっています。</t>
    <rPh sb="1" eb="3">
      <t>ベイシュウ</t>
    </rPh>
    <rPh sb="10" eb="12">
      <t>ジギョウ</t>
    </rPh>
    <rPh sb="13" eb="15">
      <t>バイキャク</t>
    </rPh>
    <rPh sb="16" eb="17">
      <t>トモナ</t>
    </rPh>
    <rPh sb="21" eb="22">
      <t>ネン</t>
    </rPh>
    <rPh sb="23" eb="24">
      <t>ガツ</t>
    </rPh>
    <rPh sb="24" eb="26">
      <t>イコウ</t>
    </rPh>
    <rPh sb="26" eb="28">
      <t>レンケツ</t>
    </rPh>
    <rPh sb="28" eb="31">
      <t>タイショウガイ</t>
    </rPh>
    <phoneticPr fontId="4"/>
  </si>
  <si>
    <t>※日本の院内医療機器事業は売却に伴い、16年12月以降連結対象外となっています。</t>
    <phoneticPr fontId="4"/>
  </si>
  <si>
    <t>※2018年度の前年比は、「組み替えあり」（2018年度）と「組み替えなし」（2017年度）の比較のため、参考値です。</t>
    <rPh sb="5" eb="7">
      <t>ネンド</t>
    </rPh>
    <rPh sb="8" eb="11">
      <t>ゼンネンヒ</t>
    </rPh>
    <rPh sb="14" eb="15">
      <t>ク</t>
    </rPh>
    <rPh sb="16" eb="17">
      <t>カ</t>
    </rPh>
    <rPh sb="31" eb="32">
      <t>ク</t>
    </rPh>
    <rPh sb="33" eb="34">
      <t>カ</t>
    </rPh>
    <rPh sb="47" eb="49">
      <t>ヒカク</t>
    </rPh>
    <rPh sb="53" eb="56">
      <t>サンコウチ</t>
    </rPh>
    <phoneticPr fontId="4"/>
  </si>
  <si>
    <t>　※EDMS事業は売却に伴い、2019年1月以降連結対象外となっています。</t>
    <rPh sb="6" eb="8">
      <t>ジギョウ</t>
    </rPh>
    <rPh sb="9" eb="11">
      <t>バイキャク</t>
    </rPh>
    <rPh sb="12" eb="13">
      <t>トモナ</t>
    </rPh>
    <rPh sb="19" eb="20">
      <t>ネン</t>
    </rPh>
    <rPh sb="21" eb="22">
      <t>ガツ</t>
    </rPh>
    <phoneticPr fontId="4"/>
  </si>
  <si>
    <t>組み替えに関する注記</t>
    <rPh sb="0" eb="1">
      <t>ク</t>
    </rPh>
    <rPh sb="2" eb="3">
      <t>カ</t>
    </rPh>
    <rPh sb="5" eb="6">
      <t>カン</t>
    </rPh>
    <rPh sb="8" eb="10">
      <t>チュウキ</t>
    </rPh>
    <phoneticPr fontId="4"/>
  </si>
  <si>
    <t>（注１）</t>
    <rPh sb="1" eb="2">
      <t>チュウ</t>
    </rPh>
    <phoneticPr fontId="4"/>
  </si>
  <si>
    <t>（注２）</t>
    <rPh sb="1" eb="2">
      <t>チュウ</t>
    </rPh>
    <phoneticPr fontId="4"/>
  </si>
  <si>
    <t>（注３）</t>
    <rPh sb="1" eb="2">
      <t>チュウ</t>
    </rPh>
    <phoneticPr fontId="4"/>
  </si>
  <si>
    <t>（注４）</t>
    <rPh sb="1" eb="2">
      <t>チュウ</t>
    </rPh>
    <phoneticPr fontId="4"/>
  </si>
  <si>
    <t>（注５）</t>
    <rPh sb="1" eb="2">
      <t>チュウ</t>
    </rPh>
    <phoneticPr fontId="4"/>
  </si>
  <si>
    <t>　（注記）組み替えに関してはP16記載の（注２）および（注４）をご参照ください</t>
    <rPh sb="7" eb="8">
      <t>カ</t>
    </rPh>
    <rPh sb="17" eb="19">
      <t>キサイ</t>
    </rPh>
    <rPh sb="28" eb="29">
      <t>チュウ</t>
    </rPh>
    <phoneticPr fontId="4"/>
  </si>
  <si>
    <t>　（注記）組み替えに関してはP16記載の（注５）をご参照ください</t>
    <rPh sb="7" eb="8">
      <t>カ</t>
    </rPh>
    <phoneticPr fontId="4"/>
  </si>
  <si>
    <t>　（注記）組み替えに関してはP16記載の（注４）および（注５）をご参照ください</t>
    <rPh sb="7" eb="8">
      <t>カ</t>
    </rPh>
    <phoneticPr fontId="4"/>
  </si>
  <si>
    <t>　（注記）組み替えに関してはP16記載の（注３）および（注４）をご参照ください</t>
    <rPh sb="7" eb="8">
      <t>カ</t>
    </rPh>
    <phoneticPr fontId="4"/>
  </si>
  <si>
    <t>　（注記）組み替えに関してはP16記載の（注２）、（注４）、（注５）をご参照ください</t>
    <rPh sb="7" eb="8">
      <t>カ</t>
    </rPh>
    <rPh sb="31" eb="32">
      <t>チュウ</t>
    </rPh>
    <phoneticPr fontId="4"/>
  </si>
  <si>
    <t>※当第1四半期連結累計期間において、AEC（車載事業）に係る損益を非継続事業に分類し、継続事業と非継続事業を区分して表示しております。詳しくは決算短信P13をご参照ください。</t>
    <rPh sb="67" eb="68">
      <t>クワ</t>
    </rPh>
    <rPh sb="71" eb="73">
      <t>ケッサン</t>
    </rPh>
    <rPh sb="73" eb="75">
      <t>タンシン</t>
    </rPh>
    <rPh sb="80" eb="82">
      <t>サンショウ</t>
    </rPh>
    <phoneticPr fontId="4"/>
  </si>
  <si>
    <t>組み替えに関する注記</t>
    <rPh sb="0" eb="1">
      <t>ク</t>
    </rPh>
    <rPh sb="2" eb="3">
      <t>カ</t>
    </rPh>
    <rPh sb="5" eb="6">
      <t>カン</t>
    </rPh>
    <rPh sb="8" eb="10">
      <t>チュウキ</t>
    </rPh>
    <phoneticPr fontId="4"/>
  </si>
  <si>
    <t>継続事業純利益</t>
    <rPh sb="0" eb="2">
      <t>ケイゾク</t>
    </rPh>
    <rPh sb="2" eb="4">
      <t>ジギョウ</t>
    </rPh>
    <rPh sb="4" eb="5">
      <t>ジュン</t>
    </rPh>
    <rPh sb="5" eb="7">
      <t>リエキ</t>
    </rPh>
    <phoneticPr fontId="7"/>
  </si>
  <si>
    <t>非継続事業利益</t>
    <rPh sb="0" eb="1">
      <t>ヒ</t>
    </rPh>
    <rPh sb="1" eb="3">
      <t>ケイゾク</t>
    </rPh>
    <rPh sb="3" eb="5">
      <t>ジギョウ</t>
    </rPh>
    <rPh sb="5" eb="7">
      <t>リエキ</t>
    </rPh>
    <phoneticPr fontId="7"/>
  </si>
  <si>
    <t>当社株主に帰属する当期純利益*</t>
    <rPh sb="0" eb="2">
      <t>トウシャ</t>
    </rPh>
    <rPh sb="2" eb="4">
      <t>カブヌシ</t>
    </rPh>
    <rPh sb="5" eb="7">
      <t>キゾク</t>
    </rPh>
    <rPh sb="9" eb="11">
      <t>トウキ</t>
    </rPh>
    <rPh sb="11" eb="12">
      <t>ジュン</t>
    </rPh>
    <rPh sb="12" eb="14">
      <t>リエキ</t>
    </rPh>
    <phoneticPr fontId="4"/>
  </si>
  <si>
    <t>（継続事業）</t>
    <phoneticPr fontId="4"/>
  </si>
  <si>
    <t>(19/7/25発表)</t>
    <phoneticPr fontId="4"/>
  </si>
  <si>
    <t>第1A</t>
    <phoneticPr fontId="4"/>
  </si>
  <si>
    <t>第2E</t>
    <phoneticPr fontId="4"/>
  </si>
  <si>
    <t>第3E</t>
    <phoneticPr fontId="4"/>
  </si>
  <si>
    <t>第4E</t>
    <phoneticPr fontId="4"/>
  </si>
  <si>
    <t>上期E</t>
    <phoneticPr fontId="4"/>
  </si>
  <si>
    <t>下期E</t>
    <phoneticPr fontId="4"/>
  </si>
  <si>
    <t>通期E</t>
    <phoneticPr fontId="4"/>
  </si>
  <si>
    <t>その他販管費</t>
    <phoneticPr fontId="4"/>
  </si>
  <si>
    <r>
      <t>R&amp;D</t>
    </r>
    <r>
      <rPr>
        <sz val="11"/>
        <rFont val="ＭＳ Ｐゴシック"/>
        <family val="3"/>
        <charset val="128"/>
      </rPr>
      <t>費</t>
    </r>
    <phoneticPr fontId="4"/>
  </si>
  <si>
    <t>持分法投資損益</t>
    <phoneticPr fontId="4"/>
  </si>
  <si>
    <t>ROIC</t>
    <phoneticPr fontId="4"/>
  </si>
  <si>
    <t>ROE</t>
    <phoneticPr fontId="4"/>
  </si>
  <si>
    <t>第2</t>
    <phoneticPr fontId="4"/>
  </si>
  <si>
    <t>第3</t>
    <phoneticPr fontId="4"/>
  </si>
  <si>
    <t>第4</t>
    <phoneticPr fontId="4"/>
  </si>
  <si>
    <t>上期</t>
    <phoneticPr fontId="4"/>
  </si>
  <si>
    <t>下期</t>
    <phoneticPr fontId="4"/>
  </si>
  <si>
    <t>-</t>
    <phoneticPr fontId="4"/>
  </si>
  <si>
    <t>-</t>
    <phoneticPr fontId="4"/>
  </si>
  <si>
    <t>-</t>
    <phoneticPr fontId="4"/>
  </si>
  <si>
    <t>-</t>
    <phoneticPr fontId="4"/>
  </si>
  <si>
    <t>-</t>
    <phoneticPr fontId="4"/>
  </si>
  <si>
    <t>-</t>
    <phoneticPr fontId="4"/>
  </si>
  <si>
    <t>-</t>
    <phoneticPr fontId="4"/>
  </si>
  <si>
    <t>【非継続事業】　車載事業（AEC）　PL概要</t>
    <rPh sb="1" eb="2">
      <t>ヒ</t>
    </rPh>
    <rPh sb="2" eb="4">
      <t>ケイゾク</t>
    </rPh>
    <rPh sb="4" eb="6">
      <t>ジギョウ</t>
    </rPh>
    <rPh sb="8" eb="10">
      <t>シャサイ</t>
    </rPh>
    <rPh sb="10" eb="12">
      <t>ジギョウ</t>
    </rPh>
    <rPh sb="20" eb="22">
      <t>ガイヨウ</t>
    </rPh>
    <phoneticPr fontId="4"/>
  </si>
  <si>
    <t>【非継続事業】　車載事業（AEC）</t>
    <rPh sb="1" eb="2">
      <t>ヒ</t>
    </rPh>
    <rPh sb="2" eb="4">
      <t>ケイゾク</t>
    </rPh>
    <rPh sb="4" eb="6">
      <t>ジギョウ</t>
    </rPh>
    <rPh sb="8" eb="10">
      <t>シャサイ</t>
    </rPh>
    <rPh sb="10" eb="12">
      <t>ジギョウ</t>
    </rPh>
    <phoneticPr fontId="4"/>
  </si>
  <si>
    <r>
      <rPr>
        <b/>
        <sz val="12"/>
        <rFont val="ＭＳ Ｐゴシック"/>
        <family val="3"/>
        <charset val="128"/>
      </rPr>
      <t>※全社業績変動リスク（売上高△</t>
    </r>
    <r>
      <rPr>
        <b/>
        <sz val="12"/>
        <rFont val="Arial"/>
        <family val="2"/>
      </rPr>
      <t>100</t>
    </r>
    <r>
      <rPr>
        <b/>
        <sz val="12"/>
        <rFont val="ＭＳ Ｐゴシック"/>
        <family val="3"/>
        <charset val="128"/>
      </rPr>
      <t>億円、営業利益△</t>
    </r>
    <r>
      <rPr>
        <b/>
        <sz val="12"/>
        <rFont val="Arial"/>
        <family val="2"/>
      </rPr>
      <t>50</t>
    </r>
    <r>
      <rPr>
        <b/>
        <sz val="12"/>
        <rFont val="ＭＳ Ｐゴシック"/>
        <family val="3"/>
        <charset val="128"/>
      </rPr>
      <t>億円）を含む</t>
    </r>
    <phoneticPr fontId="4"/>
  </si>
  <si>
    <t xml:space="preserve">　3.　連結子会社数は148社、持分法適用関連会社数は20社です。　 </t>
    <rPh sb="14" eb="15">
      <t>シャ</t>
    </rPh>
    <phoneticPr fontId="4"/>
  </si>
  <si>
    <t>　（注記）組み替えに関してはP16記載の（注３）、（注４）、（注５）をご参照ください</t>
    <rPh sb="7" eb="8">
      <t>カ</t>
    </rPh>
    <rPh sb="31" eb="32">
      <t>チュウ</t>
    </rPh>
    <phoneticPr fontId="4"/>
  </si>
  <si>
    <t>【参考情報】
非継続事業
車載事業（AEC）
PL概要</t>
    <rPh sb="1" eb="3">
      <t>サンコウ</t>
    </rPh>
    <rPh sb="3" eb="5">
      <t>ジョウホウ</t>
    </rPh>
    <rPh sb="7" eb="8">
      <t>ヒ</t>
    </rPh>
    <rPh sb="8" eb="10">
      <t>ケイゾク</t>
    </rPh>
    <rPh sb="10" eb="12">
      <t>ジギョウ</t>
    </rPh>
    <rPh sb="13" eb="15">
      <t>シャサイ</t>
    </rPh>
    <rPh sb="15" eb="17">
      <t>ジギョウ</t>
    </rPh>
    <rPh sb="25" eb="27">
      <t>ガイヨウ</t>
    </rPh>
    <phoneticPr fontId="4"/>
  </si>
  <si>
    <t>【継続事業】　PL概要</t>
    <rPh sb="1" eb="3">
      <t>ケイゾク</t>
    </rPh>
    <rPh sb="3" eb="5">
      <t>ジギョウ</t>
    </rPh>
    <rPh sb="9" eb="11">
      <t>ガイヨウ</t>
    </rPh>
    <phoneticPr fontId="4"/>
  </si>
  <si>
    <t>【継続事業＋非継続事業】　PL概要</t>
    <rPh sb="1" eb="3">
      <t>ケイゾク</t>
    </rPh>
    <rPh sb="3" eb="5">
      <t>ジギョウ</t>
    </rPh>
    <rPh sb="6" eb="9">
      <t>ヒケイゾク</t>
    </rPh>
    <rPh sb="9" eb="11">
      <t>ジギョウ</t>
    </rPh>
    <rPh sb="15" eb="17">
      <t>ガイヨウ</t>
    </rPh>
    <phoneticPr fontId="4"/>
  </si>
  <si>
    <t>-</t>
    <phoneticPr fontId="4"/>
  </si>
  <si>
    <t>-</t>
    <phoneticPr fontId="4"/>
  </si>
  <si>
    <t>-</t>
    <phoneticPr fontId="4"/>
  </si>
  <si>
    <t>-</t>
    <phoneticPr fontId="4"/>
  </si>
  <si>
    <t>-</t>
    <phoneticPr fontId="4"/>
  </si>
  <si>
    <t>-</t>
    <phoneticPr fontId="4"/>
  </si>
  <si>
    <t>AEC（車載事業）を非継続事業に分類したことに伴い、組み替えを行っております。
2020年3月期の連結業績予想は、2019年4月24日に発表いたしました公表値から変更しておりませんが、株式譲渡等を予定しています。
AEC（車載事業）について、当該事業を非継続事業として分類し、売上高、営業利益、継続事業税引前当期純利益の予想値および当該項目の対前期増減率を、非継続事業を除いた継続事業の予想額へ
修正しております。</t>
    <phoneticPr fontId="4"/>
  </si>
  <si>
    <t>2018年度より、経営管理区分の見直しのため、本社直轄事業(その他)傘下であったマイクロデバイス事業の営業部門を電子部品事業(EMC)に、開発機能を本社他（消去調整含む）の事業セグメントに
含めて開示しています。これに伴い、2017年度以前の売上高、営業利益を新管理区分に組み替えて開示しています。</t>
    <rPh sb="23" eb="25">
      <t>ホンシャ</t>
    </rPh>
    <rPh sb="25" eb="27">
      <t>チョッカツ</t>
    </rPh>
    <rPh sb="27" eb="29">
      <t>ジギョウ</t>
    </rPh>
    <rPh sb="32" eb="33">
      <t>ホカ</t>
    </rPh>
    <rPh sb="48" eb="50">
      <t>ジギョウ</t>
    </rPh>
    <rPh sb="51" eb="53">
      <t>エイギョウ</t>
    </rPh>
    <rPh sb="53" eb="55">
      <t>ブモン</t>
    </rPh>
    <rPh sb="56" eb="58">
      <t>デンシ</t>
    </rPh>
    <rPh sb="58" eb="60">
      <t>ブヒン</t>
    </rPh>
    <rPh sb="60" eb="62">
      <t>ジギョウ</t>
    </rPh>
    <rPh sb="69" eb="71">
      <t>カイハツ</t>
    </rPh>
    <rPh sb="71" eb="73">
      <t>キノウ</t>
    </rPh>
    <rPh sb="74" eb="76">
      <t>ホンシャ</t>
    </rPh>
    <rPh sb="76" eb="77">
      <t>ホカ</t>
    </rPh>
    <rPh sb="78" eb="80">
      <t>ショウキョ</t>
    </rPh>
    <rPh sb="80" eb="82">
      <t>チョウセイ</t>
    </rPh>
    <rPh sb="82" eb="83">
      <t>フク</t>
    </rPh>
    <phoneticPr fontId="4"/>
  </si>
  <si>
    <r>
      <rPr>
        <b/>
        <sz val="12"/>
        <rFont val="ＭＳ Ｐゴシック"/>
        <family val="3"/>
        <charset val="128"/>
      </rPr>
      <t>　※全社業績変動リスク（売上高△</t>
    </r>
    <r>
      <rPr>
        <b/>
        <sz val="12"/>
        <rFont val="Arial"/>
        <family val="2"/>
      </rPr>
      <t>100</t>
    </r>
    <r>
      <rPr>
        <b/>
        <sz val="12"/>
        <rFont val="ＭＳ Ｐゴシック"/>
        <family val="3"/>
        <charset val="128"/>
      </rPr>
      <t>億円、営業利益△</t>
    </r>
    <r>
      <rPr>
        <b/>
        <sz val="12"/>
        <rFont val="Arial"/>
        <family val="2"/>
      </rPr>
      <t>50</t>
    </r>
    <r>
      <rPr>
        <b/>
        <sz val="12"/>
        <rFont val="ＭＳ Ｐゴシック"/>
        <family val="3"/>
        <charset val="128"/>
      </rPr>
      <t>億円）を含む
　</t>
    </r>
    <r>
      <rPr>
        <b/>
        <sz val="12"/>
        <rFont val="Arial"/>
        <family val="2"/>
      </rPr>
      <t>*</t>
    </r>
    <r>
      <rPr>
        <b/>
        <sz val="12"/>
        <rFont val="ＭＳ Ｐゴシック"/>
        <family val="3"/>
        <charset val="128"/>
      </rPr>
      <t>当社株主に帰属する当期純利益及び四半期純利益
　（注記）組み替えに関しては</t>
    </r>
    <r>
      <rPr>
        <b/>
        <sz val="12"/>
        <rFont val="Arial"/>
        <family val="2"/>
      </rPr>
      <t>P16</t>
    </r>
    <r>
      <rPr>
        <b/>
        <sz val="12"/>
        <rFont val="ＭＳ Ｐゴシック"/>
        <family val="3"/>
        <charset val="128"/>
      </rPr>
      <t>記載の（注１）をご参照ください</t>
    </r>
    <rPh sb="68" eb="69">
      <t>カ</t>
    </rPh>
    <phoneticPr fontId="4"/>
  </si>
  <si>
    <t>-</t>
    <phoneticPr fontId="4"/>
  </si>
  <si>
    <t>※2019年度第1四半期の実績および見通しは内部売上を含む参考値です。2018年度以前の実績は組み替えを行っておりません。</t>
    <rPh sb="5" eb="7">
      <t>ネンド</t>
    </rPh>
    <rPh sb="7" eb="8">
      <t>ダイ</t>
    </rPh>
    <rPh sb="9" eb="12">
      <t>シハンキ</t>
    </rPh>
    <rPh sb="13" eb="15">
      <t>ジッセキ</t>
    </rPh>
    <rPh sb="18" eb="20">
      <t>ミトオ</t>
    </rPh>
    <rPh sb="22" eb="24">
      <t>ナイブ</t>
    </rPh>
    <rPh sb="24" eb="26">
      <t>ウリアゲ</t>
    </rPh>
    <rPh sb="27" eb="28">
      <t>フク</t>
    </rPh>
    <rPh sb="29" eb="32">
      <t>サンコウチ</t>
    </rPh>
    <rPh sb="39" eb="41">
      <t>ネンド</t>
    </rPh>
    <rPh sb="41" eb="43">
      <t>イゼン</t>
    </rPh>
    <rPh sb="44" eb="46">
      <t>ジッセキ</t>
    </rPh>
    <rPh sb="47" eb="48">
      <t>ク</t>
    </rPh>
    <rPh sb="49" eb="50">
      <t>カ</t>
    </rPh>
    <rPh sb="52" eb="53">
      <t>オコナ</t>
    </rPh>
    <phoneticPr fontId="4"/>
  </si>
  <si>
    <t>【参考情報】
非継続事業
車載事業
（AEC）</t>
    <rPh sb="1" eb="3">
      <t>サンコウ</t>
    </rPh>
    <rPh sb="3" eb="5">
      <t>ジョウホウ</t>
    </rPh>
    <rPh sb="7" eb="8">
      <t>ヒ</t>
    </rPh>
    <rPh sb="8" eb="10">
      <t>ケイゾク</t>
    </rPh>
    <rPh sb="10" eb="12">
      <t>ジギョウ</t>
    </rPh>
    <rPh sb="13" eb="15">
      <t>シャサイ</t>
    </rPh>
    <rPh sb="15" eb="17">
      <t>ジギョウ</t>
    </rPh>
    <phoneticPr fontId="4"/>
  </si>
  <si>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これに伴い、2017年度以前の売上高、営業利益を新管理区分に組み替えて開示しています。</t>
    <rPh sb="105" eb="107">
      <t>ネンド</t>
    </rPh>
    <rPh sb="107" eb="109">
      <t>イゼン</t>
    </rPh>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</si>
  <si>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</si>
  <si>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</si>
  <si>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</si>
  <si>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</si>
  <si>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</si>
  <si>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</si>
  <si>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</si>
  <si>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</si>
  <si>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</si>
  <si>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</si>
  <si>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</si>
  <si>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</si>
  <si>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第2E</t>
  </si>
  <si>
    <t>第3E</t>
  </si>
  <si>
    <t>第4E</t>
  </si>
  <si>
    <t>上期E</t>
  </si>
  <si>
    <t>下期E</t>
  </si>
  <si>
    <t>通期E</t>
  </si>
  <si>
    <t>FY15</t>
  </si>
  <si>
    <t>FY16</t>
  </si>
  <si>
    <t>FY17</t>
  </si>
  <si>
    <t>FY18</t>
  </si>
  <si>
    <t>FY19</t>
  </si>
  <si>
    <t>計画</t>
  </si>
  <si>
    <t>(19/4/24発表)</t>
  </si>
  <si>
    <t>FY19実績および見通し/
FY18実績</t>
  </si>
  <si>
    <t>第2</t>
  </si>
  <si>
    <t>第3</t>
  </si>
  <si>
    <t>第4</t>
  </si>
  <si>
    <t>上期</t>
  </si>
  <si>
    <t>下期</t>
  </si>
  <si>
    <t>実績および見通し</t>
  </si>
  <si>
    <t>FY19実績および見通し</t>
  </si>
  <si>
    <t>セグメント別売上</t>
  </si>
  <si>
    <t>（継続事業）</t>
  </si>
  <si>
    <t>セグメント別
営業利益</t>
  </si>
  <si>
    <t>-</t>
    <phoneticPr fontId="4"/>
  </si>
  <si>
    <t>車載事業（AEC）の譲渡決定に伴い、電子部品事業（EMC）の「セグメント間の内部売上高」の一部を「外部顧客に対する売上高」に組み替えて表示しています。
これに伴い、2018年度の実績を新管理区分に組み替え、参考値として組み替え前の数値(合計値)も開示しています。</t>
    <rPh sb="0" eb="2">
      <t>シャサイ</t>
    </rPh>
    <rPh sb="2" eb="4">
      <t>ジギョウ</t>
    </rPh>
    <rPh sb="10" eb="12">
      <t>ジョウト</t>
    </rPh>
    <rPh sb="12" eb="14">
      <t>ケッテイ</t>
    </rPh>
    <rPh sb="15" eb="16">
      <t>トモナ</t>
    </rPh>
    <rPh sb="18" eb="20">
      <t>デンシ</t>
    </rPh>
    <rPh sb="20" eb="22">
      <t>ブヒン</t>
    </rPh>
    <rPh sb="22" eb="24">
      <t>ジギョウ</t>
    </rPh>
    <rPh sb="36" eb="37">
      <t>カン</t>
    </rPh>
    <rPh sb="38" eb="40">
      <t>ナイブ</t>
    </rPh>
    <rPh sb="40" eb="42">
      <t>ウリアゲ</t>
    </rPh>
    <rPh sb="42" eb="43">
      <t>ダカ</t>
    </rPh>
    <rPh sb="45" eb="47">
      <t>イチブ</t>
    </rPh>
    <rPh sb="49" eb="51">
      <t>ガイブ</t>
    </rPh>
    <rPh sb="51" eb="53">
      <t>コキャク</t>
    </rPh>
    <rPh sb="54" eb="55">
      <t>タイ</t>
    </rPh>
    <rPh sb="57" eb="59">
      <t>ウリアゲ</t>
    </rPh>
    <rPh sb="59" eb="60">
      <t>ダカ</t>
    </rPh>
    <rPh sb="62" eb="63">
      <t>ク</t>
    </rPh>
    <rPh sb="64" eb="65">
      <t>カ</t>
    </rPh>
    <rPh sb="67" eb="69">
      <t>ヒョウジ</t>
    </rPh>
    <rPh sb="89" eb="91">
      <t>ジッセキ</t>
    </rPh>
    <phoneticPr fontId="4"/>
  </si>
  <si>
    <t>車載事業（AEC）の譲渡決定に伴い、「本社他（消去調整含む）」の事業セグメントを組み替えて表示しています。
これに伴い、2018年度の実績を新管理区分に組み替え、参考値として組み替え前の数値(合計値)も開示しています。</t>
    <rPh sb="0" eb="2">
      <t>シャサイ</t>
    </rPh>
    <rPh sb="2" eb="4">
      <t>ジギョウ</t>
    </rPh>
    <rPh sb="10" eb="12">
      <t>ジョウト</t>
    </rPh>
    <rPh sb="12" eb="14">
      <t>ケッテイ</t>
    </rPh>
    <rPh sb="15" eb="16">
      <t>トモナ</t>
    </rPh>
    <rPh sb="19" eb="21">
      <t>ホンシャ</t>
    </rPh>
    <rPh sb="21" eb="22">
      <t>ホカ</t>
    </rPh>
    <rPh sb="23" eb="25">
      <t>ショウキョ</t>
    </rPh>
    <rPh sb="25" eb="27">
      <t>チョウセイ</t>
    </rPh>
    <rPh sb="27" eb="28">
      <t>フク</t>
    </rPh>
    <rPh sb="32" eb="34">
      <t>ジギョウ</t>
    </rPh>
    <rPh sb="40" eb="41">
      <t>ク</t>
    </rPh>
    <rPh sb="42" eb="43">
      <t>カ</t>
    </rPh>
    <rPh sb="45" eb="47">
      <t>ヒョウジ</t>
    </rPh>
    <rPh sb="67" eb="69">
      <t>ジッセキ</t>
    </rPh>
    <phoneticPr fontId="4"/>
  </si>
  <si>
    <t>-</t>
    <phoneticPr fontId="4"/>
  </si>
  <si>
    <t>実績</t>
    <phoneticPr fontId="4"/>
  </si>
  <si>
    <t>FY19実績/
FY18実績</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</si>
</sst>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3">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0.0"/>
    <numFmt numFmtId="179" formatCode="0;&quot;△ &quot;0"/>
    <numFmt numFmtId="180" formatCode="#,##0.000"/>
    <numFmt numFmtId="181" formatCode="#,##0;[Red]#,##0"/>
    <numFmt numFmtId="182" formatCode="_ * #,##0.00_ ;_ * &quot;₩&quot;\!\-#,##0.00_ ;_ * &quot;-&quot;??_ ;_ @_ "/>
    <numFmt numFmtId="183" formatCode="0_);[Red]\(0\)"/>
    <numFmt numFmtId="184" formatCode="#,##0;\-#,##0;&quot;-&quot;"/>
    <numFmt numFmtId="185" formatCode="&quot;(&quot;0%&quot;)   &quot;;[Red]\-&quot;(&quot;0%&quot;)   &quot;;&quot;－    &quot;"/>
    <numFmt numFmtId="186" formatCode="&quot;(&quot;0.00%&quot;)   &quot;;[Red]\-&quot;(&quot;0.00%&quot;)   &quot;;&quot;－    &quot;"/>
    <numFmt numFmtId="187" formatCode="0.00%;[Red]\-0.00%;&quot;－&quot;"/>
    <numFmt numFmtId="188" formatCode="\G\9\4\00\O\M\A"/>
    <numFmt numFmtId="189" formatCode="0.00_)"/>
    <numFmt numFmtId="190" formatCode="General_)"/>
    <numFmt numFmtId="191" formatCode="_(&quot;$&quot;* #,##0.00_);_(&quot;$&quot;* \(#,##0.00\);_(&quot;$&quot;* &quot;-&quot;??_);_(@_)"/>
    <numFmt numFmtId="192" formatCode="m\o\n\th\ d\,\ yyyy"/>
    <numFmt numFmtId="193" formatCode="[$€]#,##0.00;[Red][$€]\-#,##0.00"/>
    <numFmt numFmtId="194" formatCode="#.00"/>
    <numFmt numFmtId="195" formatCode="#."/>
    <numFmt numFmtId="196" formatCode="&quot;$&quot;#,##0_);[Red]\(&quot;$&quot;#,##0\)"/>
    <numFmt numFmtId="197" formatCode="&quot;$&quot;#,##0.00_);[Red]\(&quot;$&quot;#,##0.00\)"/>
    <numFmt numFmtId="198" formatCode="0.0"/>
    <numFmt numFmtId="199" formatCode="mm/dd/yyyy\ hh:mm:ss\ AM/PM"/>
    <numFmt numFmtId="200" formatCode="[$$  -409]#,##0.00_);[$$  -409]\(#,##0.00\)"/>
    <numFmt numFmtId="201" formatCode="_(* #,##0_);_(* \(\ #,##0\ \);_(* &quot;-&quot;_);_(\ @_ \)"/>
    <numFmt numFmtId="202" formatCode="_-* #,##0_-;\-* #,##0_-;_-* &quot;-&quot;_-;_-@_-"/>
    <numFmt numFmtId="203" formatCode="_(* #,##0_);_(* \(#,##0\);_(* &quot;-&quot;_);_(@_)"/>
    <numFmt numFmtId="204" formatCode="#,##0.00%;\(#,##0.00%\)"/>
    <numFmt numFmtId="205" formatCode="0.0_ "/>
    <numFmt numFmtId="206" formatCode="_-* #,##0.00_-;\-* #,##0.00_-;_-* &quot;-&quot;??_-;_-@_-"/>
    <numFmt numFmtId="207" formatCode="_(* #,##0.00_);_(* \(#,##0.00\);_(* &quot;-&quot;??_);_(@_)"/>
    <numFmt numFmtId="208" formatCode="_(* #,##0.00_);_(* \(\ #,##0.00\ \);_(* &quot;-&quot;??_);_(\ @_ \)"/>
    <numFmt numFmtId="209" formatCode="_([$€]* #,##0.00_);_([$€]* \(#,##0.00\);_([$€]* &quot;-&quot;??_);_(@_)"/>
    <numFmt numFmtId="210" formatCode="#,###,##0.00;\(#,###,##0.00\)"/>
    <numFmt numFmtId="211" formatCode="&quot;$&quot;* #,##0;\(&quot;$&quot;* #,##0\)"/>
    <numFmt numFmtId="212" formatCode="#,###,##0;\(#,###,##0\)"/>
    <numFmt numFmtId="213" formatCode="&quot;$&quot;#,###,##0.00;\(&quot;$&quot;#,###,##0.00\)"/>
    <numFmt numFmtId="214" formatCode="&quot;$&quot;#,###,##0;\(&quot;$&quot;#,###,##0\)"/>
    <numFmt numFmtId="215" formatCode="#0.0\P;[Red]&quot;△&quot;#0.0\P"/>
    <numFmt numFmtId="216" formatCode="d\.m\.yy\ h:mm"/>
    <numFmt numFmtId="217" formatCode="&quot;SFr.&quot;#,##0;[Red]&quot;SFr.&quot;\-#,##0"/>
    <numFmt numFmtId="218" formatCode="#,##0.00;[Red]\(#,##0.00\)"/>
    <numFmt numFmtId="219" formatCode="0%_);\(0%\)"/>
    <numFmt numFmtId="220" formatCode="_-&quot;$&quot;* #,##0_-;\-&quot;$&quot;* #,##0_-;_-&quot;$&quot;* &quot;-&quot;_-;_-@_-"/>
    <numFmt numFmtId="221" formatCode="_-&quot;$&quot;* #,##0.00_-;\-&quot;$&quot;* #,##0.00_-;_-&quot;$&quot;* &quot;-&quot;??_-;_-@_-"/>
    <numFmt numFmtId="222" formatCode="#,##0;[Red]\-#,##0;&quot;－&quot;"/>
  </numFmts>
  <fonts count="2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b/>
      <u/>
      <sz val="24"/>
      <name val="ＭＳ Ｐゴシック"/>
      <family val="3"/>
      <charset val="128"/>
    </font>
    <font>
      <b/>
      <sz val="16"/>
      <name val="ＭＳ Ｐゴシック"/>
      <family val="3"/>
      <charset val="128"/>
    </font>
    <font>
      <b/>
      <u/>
      <sz val="14"/>
      <name val="ＭＳ Ｐゴシック"/>
      <family val="3"/>
      <charset val="128"/>
    </font>
    <font>
      <b/>
      <sz val="14"/>
      <name val="ＭＳ Ｐゴシック"/>
      <family val="3"/>
      <charset val="128"/>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0"/>
      <name val="Arial"/>
      <family val="2"/>
    </font>
    <font>
      <sz val="11"/>
      <name val="Arial"/>
      <family val="2"/>
    </font>
    <font>
      <b/>
      <sz val="11"/>
      <name val="ＭＳ Ｐゴシック"/>
      <family val="3"/>
      <charset val="128"/>
    </font>
    <font>
      <sz val="10"/>
      <name val="ＭＳ Ｐゴシック"/>
      <family val="3"/>
      <charset val="128"/>
    </font>
    <font>
      <b/>
      <sz val="11"/>
      <name val="Arial"/>
      <family val="2"/>
    </font>
    <font>
      <b/>
      <sz val="10"/>
      <name val="ＭＳ Ｐゴシック"/>
      <family val="3"/>
      <charset val="128"/>
    </font>
    <font>
      <sz val="9"/>
      <name val="ＭＳ Ｐゴシック"/>
      <family val="3"/>
      <charset val="128"/>
    </font>
    <font>
      <sz val="11"/>
      <color rgb="FFFA7D00"/>
      <name val="ＭＳ Ｐゴシック"/>
      <family val="2"/>
      <charset val="128"/>
      <scheme val="minor"/>
    </font>
    <font>
      <sz val="11"/>
      <color indexed="52"/>
      <name val="ＭＳ Ｐゴシック"/>
      <family val="3"/>
      <charset val="128"/>
    </font>
    <font>
      <u/>
      <sz val="10"/>
      <color indexed="36"/>
      <name val="Arial"/>
      <family val="2"/>
    </font>
    <font>
      <u/>
      <sz val="10"/>
      <color indexed="12"/>
      <name val="Arial"/>
      <family val="2"/>
    </font>
    <font>
      <sz val="11"/>
      <name val="メイリオ"/>
      <family val="3"/>
      <charset val="128"/>
    </font>
    <font>
      <b/>
      <sz val="11"/>
      <name val="メイリオ"/>
      <family val="3"/>
      <charset val="128"/>
    </font>
    <font>
      <sz val="10"/>
      <name val="HGP創英角ｺﾞｼｯｸUB"/>
      <family val="3"/>
      <charset val="128"/>
    </font>
    <font>
      <sz val="12"/>
      <name val="Meiryo UI"/>
      <family val="3"/>
      <charset val="128"/>
    </font>
    <font>
      <sz val="11"/>
      <name val="Meiryo UI"/>
      <family val="3"/>
      <charset val="128"/>
    </font>
    <font>
      <sz val="11"/>
      <color theme="1"/>
      <name val="Meiryo UI"/>
      <family val="3"/>
      <charset val="128"/>
    </font>
    <font>
      <sz val="10"/>
      <name val="Meiryo UI"/>
      <family val="3"/>
      <charset val="128"/>
    </font>
    <font>
      <sz val="7"/>
      <name val="Meiryo UI"/>
      <family val="3"/>
      <charset val="128"/>
    </font>
    <font>
      <b/>
      <sz val="12"/>
      <name val="ＭＳ Ｐゴシック"/>
      <family val="3"/>
      <charset val="128"/>
      <scheme val="minor"/>
    </font>
    <font>
      <b/>
      <sz val="10"/>
      <color theme="1"/>
      <name val="Meiryo UI"/>
      <family val="3"/>
      <charset val="128"/>
    </font>
    <font>
      <b/>
      <sz val="13"/>
      <name val="Meiryo UI"/>
      <family val="3"/>
      <charset val="128"/>
    </font>
    <font>
      <sz val="9"/>
      <name val="Meiryo UI"/>
      <family val="3"/>
      <charset val="128"/>
    </font>
    <font>
      <b/>
      <sz val="9"/>
      <name val="Meiryo UI"/>
      <family val="3"/>
      <charset val="128"/>
    </font>
    <font>
      <b/>
      <sz val="10"/>
      <name val="Meiryo UI"/>
      <family val="3"/>
      <charset val="128"/>
    </font>
    <font>
      <b/>
      <sz val="14"/>
      <color theme="1"/>
      <name val="ＭＳ Ｐゴシック"/>
      <family val="3"/>
      <charset val="128"/>
    </font>
    <font>
      <sz val="11"/>
      <name val="돋움"/>
      <family val="3"/>
      <charset val="129"/>
    </font>
    <font>
      <sz val="12"/>
      <color theme="1"/>
      <name val="ＭＳ Ｐゴシック"/>
      <family val="3"/>
      <charset val="128"/>
    </font>
    <font>
      <sz val="11"/>
      <color theme="1"/>
      <name val="Arial"/>
      <family val="2"/>
    </font>
    <font>
      <b/>
      <sz val="12"/>
      <color theme="1"/>
      <name val="ＭＳ Ｐゴシック"/>
      <family val="3"/>
      <charset val="128"/>
    </font>
    <font>
      <b/>
      <sz val="14"/>
      <color rgb="FF0000FF"/>
      <name val="ＭＳ Ｐゴシック"/>
      <family val="3"/>
      <charset val="128"/>
    </font>
    <font>
      <b/>
      <sz val="12"/>
      <color rgb="FFFF0000"/>
      <name val="ＭＳ Ｐゴシック"/>
      <family val="3"/>
      <charset val="128"/>
    </font>
    <font>
      <b/>
      <sz val="12"/>
      <name val="MSP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2"/>
      <name val="ｹﾙﾅﾁﾃｼ"/>
      <family val="1"/>
      <charset val="128"/>
    </font>
    <font>
      <b/>
      <sz val="18"/>
      <color indexed="62"/>
      <name val="ＭＳ Ｐゴシック"/>
      <family val="3"/>
      <charset val="128"/>
    </font>
    <font>
      <b/>
      <sz val="11"/>
      <color indexed="9"/>
      <name val="ＭＳ Ｐゴシック"/>
      <family val="3"/>
      <charset val="128"/>
    </font>
    <font>
      <sz val="11"/>
      <name val="ｵｸｿ "/>
      <family val="3"/>
      <charset val="128"/>
    </font>
    <font>
      <sz val="11"/>
      <color indexed="19"/>
      <name val="ＭＳ Ｐゴシック"/>
      <family val="3"/>
      <charset val="128"/>
    </font>
    <font>
      <sz val="11"/>
      <name val="ＭＳ ゴシック"/>
      <family val="3"/>
      <charset val="128"/>
    </font>
    <font>
      <sz val="14"/>
      <name val="Terminal"/>
      <family val="3"/>
      <charset val="255"/>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1"/>
      <name val="ＭＳ 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Times New Roman"/>
      <family val="1"/>
    </font>
    <font>
      <sz val="10"/>
      <color indexed="8"/>
      <name val="ＭＳ Ｐゴシック"/>
      <family val="3"/>
      <charset val="128"/>
    </font>
    <font>
      <sz val="9"/>
      <name val="メイリオ"/>
      <family val="3"/>
      <charset val="128"/>
    </font>
    <font>
      <sz val="10"/>
      <name val="ＭＳ ゴシック"/>
      <family val="3"/>
      <charset val="128"/>
    </font>
    <font>
      <sz val="11"/>
      <color indexed="9"/>
      <name val="Calibri"/>
      <family val="2"/>
    </font>
    <font>
      <sz val="13"/>
      <name val="Helv"/>
      <family val="2"/>
    </font>
    <font>
      <sz val="10"/>
      <name val="Geneva"/>
      <family val="2"/>
    </font>
    <font>
      <sz val="12"/>
      <name val="Times New Roman"/>
      <family val="1"/>
    </font>
    <font>
      <sz val="11"/>
      <color indexed="8"/>
      <name val="Calibri"/>
      <family val="2"/>
    </font>
    <font>
      <sz val="12"/>
      <color indexed="8"/>
      <name val="新細明體"/>
      <family val="1"/>
      <charset val="136"/>
    </font>
    <font>
      <sz val="11"/>
      <color indexed="8"/>
      <name val="宋体"/>
      <family val="3"/>
      <charset val="255"/>
    </font>
    <font>
      <sz val="12"/>
      <color indexed="9"/>
      <name val="新細明體"/>
      <family val="1"/>
      <charset val="136"/>
    </font>
    <font>
      <sz val="11"/>
      <color indexed="9"/>
      <name val="宋体"/>
      <family val="3"/>
      <charset val="255"/>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2"/>
      <name val="Helv"/>
      <family val="2"/>
    </font>
    <font>
      <sz val="12"/>
      <name val="Helv"/>
      <family val="2"/>
    </font>
    <font>
      <sz val="1"/>
      <color indexed="8"/>
      <name val="Courier"/>
      <family val="3"/>
    </font>
    <font>
      <sz val="10"/>
      <name val="Courier"/>
      <family val="3"/>
    </font>
    <font>
      <sz val="24"/>
      <color indexed="13"/>
      <name val="SWISS"/>
      <family val="2"/>
    </font>
    <font>
      <sz val="11"/>
      <color indexed="62"/>
      <name val="Calibri"/>
      <family val="2"/>
    </font>
    <font>
      <i/>
      <sz val="11"/>
      <color indexed="23"/>
      <name val="Calibri"/>
      <family val="2"/>
    </font>
    <font>
      <b/>
      <sz val="15"/>
      <name val="DUTCH"/>
      <family val="2"/>
    </font>
    <font>
      <sz val="8"/>
      <name val="Arial"/>
      <family val="2"/>
    </font>
    <font>
      <b/>
      <sz val="16"/>
      <name val="Times New Roman"/>
      <family val="1"/>
    </font>
    <font>
      <b/>
      <sz val="15"/>
      <color indexed="56"/>
      <name val="Calibri"/>
      <family val="2"/>
    </font>
    <font>
      <b/>
      <sz val="13"/>
      <color indexed="56"/>
      <name val="Calibri"/>
      <family val="2"/>
    </font>
    <font>
      <b/>
      <sz val="11"/>
      <color indexed="56"/>
      <name val="Calibri"/>
      <family val="2"/>
    </font>
    <font>
      <b/>
      <sz val="1"/>
      <color indexed="8"/>
      <name val="Courier"/>
      <family val="3"/>
    </font>
    <font>
      <b/>
      <sz val="15"/>
      <name val="Tms Rmn"/>
      <family val="1"/>
    </font>
    <font>
      <sz val="10"/>
      <name val="ＭＳ 明朝"/>
      <family val="1"/>
      <charset val="128"/>
    </font>
    <font>
      <sz val="10"/>
      <name val="MS Sans Serif"/>
      <family val="2"/>
    </font>
    <font>
      <sz val="11"/>
      <color indexed="60"/>
      <name val="Calibri"/>
      <family val="2"/>
    </font>
    <font>
      <b/>
      <i/>
      <sz val="16"/>
      <name val="Helv"/>
      <family val="2"/>
    </font>
    <font>
      <sz val="12"/>
      <name val="ＭＳ 明朝"/>
      <family val="1"/>
      <charset val="128"/>
    </font>
    <font>
      <sz val="11"/>
      <color indexed="10"/>
      <name val="明朝"/>
      <family val="2"/>
    </font>
    <font>
      <b/>
      <sz val="11"/>
      <color indexed="63"/>
      <name val="Calibri"/>
      <family val="2"/>
    </font>
    <font>
      <b/>
      <sz val="10"/>
      <name val="MS Sans Serif"/>
      <family val="2"/>
    </font>
    <font>
      <b/>
      <sz val="11"/>
      <name val="Helv"/>
      <family val="2"/>
    </font>
    <font>
      <b/>
      <sz val="18"/>
      <color indexed="56"/>
      <name val="Cambria"/>
      <family val="1"/>
    </font>
    <font>
      <sz val="11"/>
      <color indexed="10"/>
      <name val="Calibri"/>
      <family val="2"/>
    </font>
    <font>
      <sz val="24"/>
      <color indexed="13"/>
      <name val="Helv"/>
      <family val="2"/>
    </font>
    <font>
      <i/>
      <sz val="11"/>
      <color indexed="23"/>
      <name val="宋体"/>
      <family val="3"/>
      <charset val="255"/>
    </font>
    <font>
      <b/>
      <sz val="12"/>
      <color indexed="52"/>
      <name val="新細明體"/>
      <family val="1"/>
      <charset val="136"/>
    </font>
    <font>
      <sz val="12"/>
      <color indexed="10"/>
      <name val="新細明體"/>
      <family val="1"/>
      <charset val="136"/>
    </font>
    <font>
      <sz val="11"/>
      <color indexed="10"/>
      <name val="宋体"/>
      <family val="3"/>
      <charset val="255"/>
    </font>
    <font>
      <sz val="11"/>
      <color indexed="17"/>
      <name val="宋体"/>
      <family val="3"/>
      <charset val="255"/>
    </font>
    <font>
      <sz val="12"/>
      <color indexed="17"/>
      <name val="新細明體"/>
      <family val="1"/>
      <charset val="136"/>
    </font>
    <font>
      <b/>
      <sz val="12"/>
      <color indexed="8"/>
      <name val="新細明體"/>
      <family val="1"/>
      <charset val="136"/>
    </font>
    <font>
      <sz val="11"/>
      <color indexed="20"/>
      <name val="宋体"/>
      <family val="3"/>
      <charset val="255"/>
    </font>
    <font>
      <sz val="12"/>
      <name val="宋体"/>
      <family val="3"/>
      <charset val="255"/>
    </font>
    <font>
      <sz val="11"/>
      <name val="ＭＳ Ｐゴシック"/>
      <family val="3"/>
    </font>
    <font>
      <sz val="12"/>
      <color indexed="60"/>
      <name val="新細明體"/>
      <family val="1"/>
      <charset val="136"/>
    </font>
    <font>
      <sz val="12"/>
      <name val="明朝"/>
      <family val="1"/>
      <charset val="128"/>
    </font>
    <font>
      <u/>
      <sz val="8.25"/>
      <color indexed="12"/>
      <name val="明朝"/>
      <family val="1"/>
      <charset val="128"/>
    </font>
    <font>
      <sz val="8"/>
      <name val="明朝"/>
      <family val="1"/>
      <charset val="128"/>
    </font>
    <font>
      <sz val="14"/>
      <name val="ＭＳ 明朝"/>
      <family val="1"/>
      <charset val="128"/>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62"/>
      <name val="新細明體"/>
      <family val="1"/>
      <charset val="136"/>
    </font>
    <font>
      <b/>
      <sz val="12"/>
      <color indexed="63"/>
      <name val="新細明體"/>
      <family val="1"/>
      <charset val="136"/>
    </font>
    <font>
      <sz val="12"/>
      <color indexed="62"/>
      <name val="新細明體"/>
      <family val="1"/>
      <charset val="136"/>
    </font>
    <font>
      <sz val="12"/>
      <color indexed="52"/>
      <name val="新細明體"/>
      <family val="1"/>
      <charset val="136"/>
    </font>
    <font>
      <sz val="12"/>
      <color indexed="20"/>
      <name val="新細明體"/>
      <family val="1"/>
      <charset val="136"/>
    </font>
    <font>
      <b/>
      <sz val="12"/>
      <color indexed="9"/>
      <name val="新細明體"/>
      <family val="1"/>
      <charset val="136"/>
    </font>
    <font>
      <b/>
      <sz val="18"/>
      <color indexed="56"/>
      <name val="宋体"/>
      <family val="3"/>
      <charset val="255"/>
    </font>
    <font>
      <b/>
      <sz val="15"/>
      <color indexed="56"/>
      <name val="宋体"/>
      <family val="3"/>
      <charset val="255"/>
    </font>
    <font>
      <b/>
      <sz val="13"/>
      <color indexed="56"/>
      <name val="宋体"/>
      <family val="3"/>
      <charset val="255"/>
    </font>
    <font>
      <b/>
      <sz val="11"/>
      <color indexed="56"/>
      <name val="宋体"/>
      <family val="3"/>
      <charset val="255"/>
    </font>
    <font>
      <b/>
      <sz val="11"/>
      <color indexed="9"/>
      <name val="宋体"/>
      <family val="3"/>
      <charset val="255"/>
    </font>
    <font>
      <b/>
      <sz val="11"/>
      <color indexed="8"/>
      <name val="宋体"/>
      <family val="3"/>
      <charset val="255"/>
    </font>
    <font>
      <i/>
      <sz val="12"/>
      <color indexed="23"/>
      <name val="新細明體"/>
      <family val="1"/>
      <charset val="136"/>
    </font>
    <font>
      <b/>
      <sz val="11"/>
      <color indexed="52"/>
      <name val="宋体"/>
      <family val="3"/>
      <charset val="255"/>
    </font>
    <font>
      <b/>
      <sz val="11"/>
      <color indexed="63"/>
      <name val="宋体"/>
      <family val="3"/>
      <charset val="255"/>
    </font>
    <font>
      <sz val="11"/>
      <color indexed="62"/>
      <name val="宋体"/>
      <family val="3"/>
      <charset val="255"/>
    </font>
    <font>
      <sz val="11"/>
      <color indexed="60"/>
      <name val="宋体"/>
      <family val="3"/>
      <charset val="255"/>
    </font>
    <font>
      <sz val="11"/>
      <color indexed="52"/>
      <name val="宋体"/>
      <family val="3"/>
      <charset val="255"/>
    </font>
    <font>
      <sz val="11"/>
      <name val="HGP創英角ｺﾞｼｯｸUB"/>
      <family val="3"/>
      <charset val="128"/>
    </font>
    <font>
      <b/>
      <sz val="8"/>
      <color indexed="8"/>
      <name val="Tahoma"/>
      <family val="2"/>
    </font>
    <font>
      <sz val="8"/>
      <color indexed="8"/>
      <name val="Tahoma"/>
      <family val="2"/>
    </font>
    <font>
      <b/>
      <sz val="9"/>
      <name val="Arial"/>
      <family val="2"/>
    </font>
    <font>
      <sz val="9"/>
      <name val="Arial"/>
      <family val="2"/>
    </font>
    <font>
      <b/>
      <sz val="16"/>
      <name val="Arial"/>
      <family val="2"/>
    </font>
    <font>
      <sz val="11"/>
      <color indexed="8"/>
      <name val="方正姚体"/>
      <charset val="134"/>
    </font>
    <font>
      <sz val="11"/>
      <color indexed="9"/>
      <name val="方正姚体"/>
      <charset val="134"/>
    </font>
    <font>
      <sz val="8"/>
      <name val="Times New Roman"/>
      <family val="1"/>
    </font>
    <font>
      <b/>
      <sz val="12"/>
      <color indexed="9"/>
      <name val="Times New Roman"/>
      <family val="1"/>
    </font>
    <font>
      <sz val="9"/>
      <color indexed="12"/>
      <name val="Helvetica"/>
      <family val="2"/>
    </font>
    <font>
      <b/>
      <sz val="10"/>
      <name val="Helv"/>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sz val="10"/>
      <name val="Tahoma"/>
      <family val="2"/>
    </font>
    <font>
      <sz val="10"/>
      <color indexed="0"/>
      <name val="Arial"/>
      <family val="2"/>
    </font>
    <font>
      <sz val="9"/>
      <name val="Times New Roman"/>
      <family val="1"/>
    </font>
    <font>
      <b/>
      <sz val="11"/>
      <color indexed="8"/>
      <name val="Calibri"/>
      <family val="2"/>
    </font>
    <font>
      <sz val="10"/>
      <name val="Helvetica"/>
      <family val="2"/>
    </font>
    <font>
      <u/>
      <sz val="11"/>
      <color indexed="36"/>
      <name val="?? ?????"/>
      <family val="3"/>
    </font>
    <font>
      <b/>
      <sz val="10"/>
      <name val="Arial"/>
      <family val="2"/>
    </font>
    <font>
      <b/>
      <sz val="10"/>
      <color indexed="10"/>
      <name val="Book Antiqua"/>
      <family val="1"/>
    </font>
    <font>
      <u/>
      <sz val="11"/>
      <color indexed="12"/>
      <name val="?? ?????"/>
      <family val="3"/>
    </font>
    <font>
      <b/>
      <sz val="10"/>
      <color indexed="9"/>
      <name val="Times New Roman"/>
      <family val="1"/>
    </font>
    <font>
      <b/>
      <sz val="10"/>
      <color indexed="8"/>
      <name val="ＭＳ ゴシック"/>
      <family val="3"/>
      <charset val="128"/>
    </font>
    <font>
      <sz val="9"/>
      <color indexed="8"/>
      <name val="Arial"/>
      <family val="2"/>
    </font>
    <font>
      <sz val="11"/>
      <name val="‚l‚r –¾’©"/>
      <family val="3"/>
      <charset val="128"/>
    </font>
    <font>
      <sz val="10"/>
      <color indexed="8"/>
      <name val="_x001b_$B#M#S_x001b_(B _x001b_$B%4%7%C%/_x001b_(B"/>
      <family val="1"/>
    </font>
    <font>
      <b/>
      <i/>
      <sz val="10"/>
      <color indexed="8"/>
      <name val="_x001b_$B#M#S_x001b_(B _x001b_$B%4%7%C%/_x001b_(B"/>
      <family val="1"/>
    </font>
    <font>
      <b/>
      <sz val="10"/>
      <color indexed="9"/>
      <name val="_x001b_$B#M#S_x001b_(B _x001b_$B%4%7%C%/_x001b_(B"/>
      <family val="1"/>
    </font>
    <font>
      <b/>
      <sz val="10"/>
      <color indexed="17"/>
      <name val="_x001b_$B#M#S_x001b_(B _x001b_$B%4%7%C%/_x001b_(B"/>
      <family val="1"/>
    </font>
    <font>
      <b/>
      <sz val="16"/>
      <color indexed="13"/>
      <name val="_x001b_$B#M#S_x001b_(B _x001b_$B%4%7%C%/_x001b_(B"/>
      <family val="1"/>
    </font>
    <font>
      <b/>
      <sz val="10"/>
      <color indexed="12"/>
      <name val="Helvetica"/>
      <family val="2"/>
    </font>
    <font>
      <sz val="10"/>
      <color indexed="12"/>
      <name val="Helvetica"/>
      <family val="2"/>
    </font>
    <font>
      <b/>
      <i/>
      <sz val="14"/>
      <name val="Times"/>
      <family val="1"/>
    </font>
    <font>
      <b/>
      <sz val="12"/>
      <color indexed="8"/>
      <name val="ＭＳ ゴシック"/>
      <family val="3"/>
      <charset val="128"/>
    </font>
    <font>
      <sz val="8"/>
      <color indexed="16"/>
      <name val="Century Schoolbook"/>
      <family val="1"/>
    </font>
    <font>
      <sz val="8"/>
      <color indexed="8"/>
      <name val="ＭＳ ゴシック"/>
      <family val="3"/>
      <charset val="128"/>
    </font>
    <font>
      <sz val="8"/>
      <color indexed="12"/>
      <name val="ＭＳ ゴシック"/>
      <family val="3"/>
      <charset val="128"/>
    </font>
    <font>
      <b/>
      <i/>
      <sz val="10"/>
      <name val="Times New Roman"/>
      <family val="1"/>
    </font>
    <font>
      <b/>
      <i/>
      <sz val="12"/>
      <color indexed="0"/>
      <name val="Arial"/>
      <family val="2"/>
    </font>
    <font>
      <b/>
      <sz val="10"/>
      <color indexed="0"/>
      <name val="Arial"/>
      <family val="2"/>
    </font>
    <font>
      <b/>
      <i/>
      <sz val="10"/>
      <color indexed="0"/>
      <name val="Arial"/>
      <family val="2"/>
    </font>
    <font>
      <b/>
      <i/>
      <sz val="11"/>
      <color indexed="4"/>
      <name val="Arial"/>
      <family val="2"/>
    </font>
    <font>
      <b/>
      <i/>
      <sz val="12"/>
      <color indexed="4"/>
      <name val="Arial"/>
      <family val="2"/>
    </font>
    <font>
      <b/>
      <u/>
      <sz val="12"/>
      <color indexed="10"/>
      <name val="ＭＳ Ｐゴシック"/>
      <family val="3"/>
      <charset val="128"/>
    </font>
    <font>
      <b/>
      <sz val="10"/>
      <color indexed="10"/>
      <name val="Arial"/>
      <family val="2"/>
    </font>
    <font>
      <b/>
      <sz val="9"/>
      <name val="Times New Roman"/>
      <family val="1"/>
    </font>
    <font>
      <b/>
      <sz val="24"/>
      <name val="Times"/>
      <family val="1"/>
    </font>
    <font>
      <sz val="8"/>
      <color indexed="8"/>
      <name val="Wingdings"/>
      <charset val="2"/>
    </font>
    <font>
      <b/>
      <sz val="18"/>
      <color indexed="56"/>
      <name val="ＭＳ Ｐゴシック"/>
      <family val="3"/>
      <charset val="128"/>
    </font>
    <font>
      <sz val="11"/>
      <color indexed="60"/>
      <name val="ＭＳ Ｐゴシック"/>
      <family val="3"/>
      <charset val="128"/>
    </font>
    <font>
      <sz val="11"/>
      <name val="明朝"/>
      <family val="1"/>
      <charset val="128"/>
    </font>
    <font>
      <sz val="11"/>
      <name val="明朝"/>
      <family val="2"/>
    </font>
    <font>
      <i/>
      <sz val="11"/>
      <color indexed="23"/>
      <name val="方正姚体"/>
      <charset val="134"/>
    </font>
    <font>
      <b/>
      <sz val="11"/>
      <color indexed="52"/>
      <name val="ＭＳ Ｐゴシック"/>
      <family val="3"/>
      <charset val="128"/>
    </font>
    <font>
      <sz val="11"/>
      <color indexed="10"/>
      <name val="方正姚体"/>
      <charset val="134"/>
    </font>
    <font>
      <sz val="9"/>
      <name val="MS PGothic"/>
      <family val="3"/>
    </font>
    <font>
      <sz val="10.5"/>
      <name val="標準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2"/>
      <color indexed="9"/>
      <name val="明朝"/>
      <family val="2"/>
    </font>
    <font>
      <sz val="11"/>
      <color indexed="17"/>
      <name val="方正姚体"/>
      <charset val="134"/>
    </font>
    <font>
      <sz val="9"/>
      <color indexed="17"/>
      <name val="MS PGothic"/>
      <family val="3"/>
    </font>
    <font>
      <sz val="11"/>
      <color indexed="20"/>
      <name val="方正姚体"/>
      <charset val="134"/>
    </font>
    <font>
      <sz val="9"/>
      <color indexed="20"/>
      <name val="MS PGothic"/>
      <family val="3"/>
    </font>
    <font>
      <sz val="11"/>
      <name val="・団"/>
      <family val="3"/>
      <charset val="128"/>
    </font>
    <font>
      <sz val="12"/>
      <name val="明朝"/>
      <family val="2"/>
    </font>
    <font>
      <sz val="9"/>
      <name val="ＭＳ 明朝"/>
      <family val="1"/>
      <charset val="128"/>
    </font>
    <font>
      <sz val="14"/>
      <color indexed="12"/>
      <name val="Terminal"/>
      <family val="3"/>
      <charset val="255"/>
    </font>
    <font>
      <sz val="12"/>
      <name val="新細明體"/>
      <family val="1"/>
      <charset val="136"/>
    </font>
    <font>
      <sz val="8"/>
      <name val="明朝"/>
      <family val="2"/>
    </font>
    <font>
      <u/>
      <sz val="11"/>
      <color indexed="36"/>
      <name val="ＭＳ ・団"/>
      <family val="1"/>
      <charset val="128"/>
    </font>
    <font>
      <b/>
      <sz val="15"/>
      <color indexed="56"/>
      <name val="方正姚体"/>
      <charset val="134"/>
    </font>
    <font>
      <b/>
      <sz val="13"/>
      <color indexed="56"/>
      <name val="方正姚体"/>
      <charset val="134"/>
    </font>
    <font>
      <b/>
      <sz val="11"/>
      <color indexed="56"/>
      <name val="方正姚体"/>
      <charset val="134"/>
    </font>
    <font>
      <b/>
      <sz val="18"/>
      <color indexed="56"/>
      <name val="方正姚体"/>
      <charset val="134"/>
    </font>
    <font>
      <b/>
      <sz val="11"/>
      <color indexed="9"/>
      <name val="方正姚体"/>
      <charset val="134"/>
    </font>
    <font>
      <b/>
      <sz val="11"/>
      <color indexed="8"/>
      <name val="方正姚体"/>
      <charset val="134"/>
    </font>
    <font>
      <b/>
      <sz val="9"/>
      <color indexed="8"/>
      <name val="MS PGothic"/>
      <family val="3"/>
    </font>
    <font>
      <b/>
      <sz val="11"/>
      <color indexed="52"/>
      <name val="方正姚体"/>
      <charset val="134"/>
    </font>
    <font>
      <b/>
      <sz val="9"/>
      <color indexed="52"/>
      <name val="MS PGothic"/>
      <family val="3"/>
    </font>
    <font>
      <b/>
      <sz val="11"/>
      <color indexed="63"/>
      <name val="方正姚体"/>
      <charset val="134"/>
    </font>
    <font>
      <b/>
      <sz val="9"/>
      <color indexed="63"/>
      <name val="MS PGothic"/>
      <family val="3"/>
    </font>
    <font>
      <sz val="11"/>
      <color indexed="62"/>
      <name val="方正姚体"/>
      <charset val="134"/>
    </font>
    <font>
      <sz val="9"/>
      <color indexed="62"/>
      <name val="MS PGothic"/>
      <family val="3"/>
    </font>
    <font>
      <sz val="11"/>
      <color indexed="60"/>
      <name val="方正姚体"/>
      <charset val="134"/>
    </font>
    <font>
      <sz val="11"/>
      <color indexed="52"/>
      <name val="方正姚体"/>
      <charset val="134"/>
    </font>
    <font>
      <sz val="9"/>
      <color theme="1"/>
      <name val="Arial"/>
      <family val="2"/>
    </font>
    <font>
      <sz val="11"/>
      <color theme="1"/>
      <name val="ＭＳ Ｐゴシック"/>
      <family val="3"/>
      <charset val="128"/>
      <scheme val="minor"/>
    </font>
    <font>
      <sz val="9"/>
      <color theme="0"/>
      <name val="Arial"/>
      <family val="2"/>
    </font>
    <font>
      <sz val="11"/>
      <color theme="0"/>
      <name val="ＭＳ Ｐゴシック"/>
      <family val="3"/>
      <charset val="128"/>
      <scheme val="minor"/>
    </font>
    <font>
      <sz val="9"/>
      <color rgb="FF9C0006"/>
      <name val="Arial"/>
      <family val="2"/>
    </font>
    <font>
      <b/>
      <sz val="9"/>
      <color rgb="FFFA7D00"/>
      <name val="Arial"/>
      <family val="2"/>
    </font>
    <font>
      <b/>
      <sz val="9"/>
      <color theme="0"/>
      <name val="Arial"/>
      <family val="2"/>
    </font>
    <font>
      <i/>
      <sz val="9"/>
      <color rgb="FF7F7F7F"/>
      <name val="Arial"/>
      <family val="2"/>
    </font>
    <font>
      <sz val="9"/>
      <color rgb="FF006100"/>
      <name val="Arial"/>
      <family val="2"/>
    </font>
    <font>
      <b/>
      <sz val="15"/>
      <color theme="3"/>
      <name val="Arial"/>
      <family val="2"/>
    </font>
    <font>
      <b/>
      <sz val="13"/>
      <color theme="3"/>
      <name val="Arial"/>
      <family val="2"/>
    </font>
    <font>
      <b/>
      <sz val="11"/>
      <color theme="3"/>
      <name val="Arial"/>
      <family val="2"/>
    </font>
    <font>
      <sz val="9"/>
      <color rgb="FF3F3F76"/>
      <name val="Arial"/>
      <family val="2"/>
    </font>
    <font>
      <sz val="9"/>
      <color rgb="FFFA7D00"/>
      <name val="Arial"/>
      <family val="2"/>
    </font>
    <font>
      <sz val="9"/>
      <color rgb="FF9C6500"/>
      <name val="Arial"/>
      <family val="2"/>
    </font>
    <font>
      <b/>
      <sz val="9"/>
      <color rgb="FF3F3F3F"/>
      <name val="Arial"/>
      <family val="2"/>
    </font>
    <font>
      <sz val="9"/>
      <color theme="1"/>
      <name val="ＭＳ Ｐゴシック"/>
      <family val="3"/>
      <charset val="128"/>
      <scheme val="minor"/>
    </font>
    <font>
      <b/>
      <sz val="9"/>
      <color theme="1"/>
      <name val="Arial"/>
      <family val="2"/>
    </font>
    <font>
      <sz val="9"/>
      <color rgb="FFFF0000"/>
      <name val="Arial"/>
      <family val="2"/>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i/>
      <sz val="11"/>
      <color rgb="FF7F7F7F"/>
      <name val="ＭＳ Ｐゴシック"/>
      <family val="3"/>
      <charset val="128"/>
      <scheme val="minor"/>
    </font>
    <font>
      <sz val="11"/>
      <color theme="1"/>
      <name val="Calibri"/>
      <family val="2"/>
    </font>
    <font>
      <u/>
      <sz val="8"/>
      <color rgb="FF800080"/>
      <name val="ＭＳ Ｐゴシック"/>
      <family val="3"/>
      <charset val="128"/>
      <scheme val="minor"/>
    </font>
    <font>
      <sz val="11"/>
      <color rgb="FF006100"/>
      <name val="ＭＳ Ｐゴシック"/>
      <family val="3"/>
      <charset val="128"/>
      <scheme val="minor"/>
    </font>
    <font>
      <b/>
      <sz val="14"/>
      <name val="ＭＳ Ｐゴシック"/>
      <family val="3"/>
      <charset val="128"/>
      <scheme val="minor"/>
    </font>
    <font>
      <sz val="11"/>
      <color rgb="FFFF0000"/>
      <name val="ＭＳ Ｐゴシック"/>
      <family val="3"/>
      <charset val="128"/>
    </font>
    <font>
      <b/>
      <sz val="20"/>
      <name val="ＭＳ Ｐゴシック"/>
      <family val="3"/>
      <charset val="128"/>
    </font>
    <font>
      <sz val="8"/>
      <name val="ＭＳ Ｐゴシック"/>
      <family val="3"/>
      <charset val="128"/>
    </font>
    <font>
      <sz val="9"/>
      <color indexed="81"/>
      <name val="ＭＳ Ｐゴシック"/>
      <family val="3"/>
      <charset val="128"/>
    </font>
    <font>
      <sz val="10"/>
      <name val="ＭＳ Ｐゴシック"/>
      <family val="3"/>
      <charset val="128"/>
      <scheme val="minor"/>
    </font>
  </fonts>
  <fills count="102">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92CDD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1"/>
        <bgColor indexed="64"/>
      </patternFill>
    </fill>
    <fill>
      <patternFill patternType="solid">
        <fgColor indexed="8"/>
        <bgColor indexed="64"/>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3"/>
      </patternFill>
    </fill>
    <fill>
      <patternFill patternType="solid">
        <fgColor indexed="30"/>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2"/>
      </patternFill>
    </fill>
    <fill>
      <patternFill patternType="solid">
        <fgColor indexed="55"/>
      </patternFill>
    </fill>
    <fill>
      <patternFill patternType="solid">
        <fgColor indexed="12"/>
      </patternFill>
    </fill>
    <fill>
      <patternFill patternType="solid">
        <fgColor indexed="12"/>
        <bgColor indexed="12"/>
      </patternFill>
    </fill>
    <fill>
      <patternFill patternType="solid">
        <fgColor indexed="13"/>
        <bgColor indexed="13"/>
      </patternFill>
    </fill>
    <fill>
      <patternFill patternType="solid">
        <fgColor indexed="27"/>
        <bgColor indexed="64"/>
      </patternFill>
    </fill>
    <fill>
      <patternFill patternType="solid">
        <fgColor indexed="31"/>
        <bgColor indexed="64"/>
      </patternFill>
    </fill>
    <fill>
      <patternFill patternType="solid">
        <fgColor indexed="26"/>
        <bgColor indexed="64"/>
      </patternFill>
    </fill>
    <fill>
      <patternFill patternType="solid">
        <fgColor indexed="13"/>
      </patternFill>
    </fill>
    <fill>
      <patternFill patternType="solid">
        <fgColor indexed="43"/>
        <bgColor indexed="26"/>
      </patternFill>
    </fill>
    <fill>
      <patternFill patternType="solid">
        <fgColor indexed="26"/>
        <bgColor indexed="9"/>
      </patternFill>
    </fill>
    <fill>
      <patternFill patternType="solid">
        <fgColor indexed="17"/>
      </patternFill>
    </fill>
    <fill>
      <patternFill patternType="mediumGray">
        <fgColor indexed="22"/>
      </patternFill>
    </fill>
    <fill>
      <patternFill patternType="solid">
        <fgColor indexed="8"/>
      </patternFill>
    </fill>
    <fill>
      <patternFill patternType="solid">
        <fgColor indexed="55"/>
        <bgColor indexed="23"/>
      </patternFill>
    </fill>
    <fill>
      <patternFill patternType="solid">
        <fgColor indexed="56"/>
      </patternFill>
    </fill>
    <fill>
      <patternFill patternType="solid">
        <fgColor indexed="54"/>
      </patternFill>
    </fill>
    <fill>
      <patternFill patternType="lightGray">
        <bgColor indexed="12"/>
      </patternFill>
    </fill>
    <fill>
      <patternFill patternType="solid">
        <fgColor rgb="FFF7F941"/>
        <bgColor indexed="64"/>
      </patternFill>
    </fill>
  </fills>
  <borders count="20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double">
        <color indexed="64"/>
      </top>
      <bottom/>
      <diagonal/>
    </border>
    <border>
      <left style="thin">
        <color indexed="64"/>
      </left>
      <right/>
      <top/>
      <bottom/>
      <diagonal/>
    </border>
    <border>
      <left style="thin">
        <color indexed="64"/>
      </left>
      <right style="thin">
        <color indexed="64"/>
      </right>
      <top style="double">
        <color indexed="64"/>
      </top>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dashed">
        <color indexed="64"/>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
      <left/>
      <right/>
      <top/>
      <bottom style="double">
        <color rgb="FFFF8001"/>
      </bottom>
      <diagonal/>
    </border>
    <border>
      <left/>
      <right/>
      <top/>
      <bottom style="double">
        <color indexed="52"/>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dashed">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bottom style="dashed">
        <color indexed="64"/>
      </bottom>
      <diagonal/>
    </border>
    <border>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style="hair">
        <color indexed="64"/>
      </left>
      <right/>
      <top/>
      <bottom style="hair">
        <color indexed="64"/>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hair">
        <color indexed="64"/>
      </left>
      <right style="hair">
        <color indexed="64"/>
      </right>
      <top style="hair">
        <color indexed="64"/>
      </top>
      <bottom style="hair">
        <color indexed="64"/>
      </bottom>
      <diagonal/>
    </border>
    <border>
      <left/>
      <right/>
      <top/>
      <bottom style="thin">
        <color rgb="FFCECECE"/>
      </bottom>
      <diagonal/>
    </border>
    <border>
      <left/>
      <right style="thin">
        <color indexed="64"/>
      </right>
      <top style="double">
        <color indexed="64"/>
      </top>
      <bottom style="dashed">
        <color indexed="64"/>
      </bottom>
      <diagonal/>
    </border>
    <border>
      <left style="medium">
        <color indexed="64"/>
      </left>
      <right style="thin">
        <color indexed="64"/>
      </right>
      <top/>
      <bottom/>
      <diagonal/>
    </border>
    <border>
      <left style="medium">
        <color indexed="64"/>
      </left>
      <right style="medium">
        <color indexed="64"/>
      </right>
      <top style="dashed">
        <color indexed="64"/>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diagonal/>
    </border>
  </borders>
  <cellStyleXfs count="1869">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1" fillId="0" borderId="148" applyNumberFormat="0" applyFill="0" applyAlignment="0" applyProtection="0">
      <alignment vertical="center"/>
    </xf>
    <xf numFmtId="0" fontId="22" fillId="0" borderId="149" applyNumberFormat="0" applyFill="0" applyAlignment="0" applyProtection="0">
      <alignment vertical="center"/>
    </xf>
    <xf numFmtId="0" fontId="14" fillId="0" borderId="0" applyBorder="0"/>
    <xf numFmtId="0" fontId="14" fillId="0" borderId="0"/>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1" fillId="0" borderId="148" applyNumberFormat="0" applyFill="0" applyAlignment="0" applyProtection="0">
      <alignment vertical="center"/>
    </xf>
    <xf numFmtId="182" fontId="14" fillId="0" borderId="0" applyFont="0" applyFill="0" applyBorder="0" applyAlignment="0" applyProtection="0"/>
    <xf numFmtId="0" fontId="40" fillId="0" borderId="0"/>
    <xf numFmtId="0" fontId="3" fillId="0" borderId="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38" fontId="3" fillId="0" borderId="0" applyFont="0" applyFill="0" applyBorder="0" applyAlignment="0" applyProtection="0"/>
    <xf numFmtId="0" fontId="25" fillId="0" borderId="0">
      <alignment vertical="center"/>
    </xf>
    <xf numFmtId="0" fontId="14" fillId="0" borderId="0"/>
    <xf numFmtId="0" fontId="14" fillId="0" borderId="0"/>
    <xf numFmtId="0" fontId="14" fillId="0" borderId="0" applyFont="0" applyFill="0" applyBorder="0" applyAlignment="0" applyProtection="0"/>
    <xf numFmtId="0" fontId="14" fillId="0" borderId="0"/>
    <xf numFmtId="0" fontId="73"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14" fillId="0" borderId="0" applyBorder="0"/>
    <xf numFmtId="0" fontId="14" fillId="0" borderId="0"/>
    <xf numFmtId="0" fontId="14" fillId="0" borderId="0" applyBorder="0"/>
    <xf numFmtId="0" fontId="14" fillId="0" borderId="0"/>
    <xf numFmtId="190" fontId="74" fillId="0" borderId="0"/>
    <xf numFmtId="0" fontId="14" fillId="0" borderId="0"/>
    <xf numFmtId="0" fontId="14" fillId="0" borderId="0" applyBorder="0"/>
    <xf numFmtId="0" fontId="14" fillId="0" borderId="0"/>
    <xf numFmtId="0" fontId="14" fillId="0" borderId="0" applyBorder="0"/>
    <xf numFmtId="0" fontId="14" fillId="0" borderId="0" applyBorder="0"/>
    <xf numFmtId="0" fontId="14" fillId="0" borderId="0"/>
    <xf numFmtId="0" fontId="14" fillId="0" borderId="0" applyBorder="0"/>
    <xf numFmtId="0" fontId="14" fillId="0" borderId="0" applyBorder="0"/>
    <xf numFmtId="0" fontId="75" fillId="0" borderId="0"/>
    <xf numFmtId="0" fontId="76" fillId="0" borderId="0"/>
    <xf numFmtId="0" fontId="14" fillId="0" borderId="0" applyBorder="0"/>
    <xf numFmtId="0" fontId="14" fillId="0" borderId="0"/>
    <xf numFmtId="0" fontId="14" fillId="0" borderId="0" applyBorder="0"/>
    <xf numFmtId="0" fontId="49" fillId="0" borderId="0">
      <alignment vertical="top"/>
    </xf>
    <xf numFmtId="0" fontId="14" fillId="0" borderId="0"/>
    <xf numFmtId="0" fontId="14" fillId="0" borderId="0"/>
    <xf numFmtId="0" fontId="14" fillId="0" borderId="0" applyBorder="0"/>
    <xf numFmtId="0" fontId="14" fillId="0" borderId="0" applyBorder="0"/>
    <xf numFmtId="0" fontId="14" fillId="0" borderId="0"/>
    <xf numFmtId="0" fontId="14" fillId="0" borderId="0"/>
    <xf numFmtId="0" fontId="14" fillId="0" borderId="0"/>
    <xf numFmtId="0" fontId="14" fillId="0" borderId="0" applyBorder="0"/>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3" fillId="47" borderId="0">
      <alignment horizontal="center" vertical="top"/>
    </xf>
    <xf numFmtId="0" fontId="153" fillId="48" borderId="0">
      <alignment horizontal="left" vertical="top"/>
    </xf>
    <xf numFmtId="0" fontId="153" fillId="48" borderId="0">
      <alignment horizontal="right" vertical="top"/>
    </xf>
    <xf numFmtId="0" fontId="153" fillId="48" borderId="0">
      <alignment horizontal="lef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52" fillId="46" borderId="0">
      <alignment horizontal="center" vertical="top"/>
    </xf>
    <xf numFmtId="0" fontId="153" fillId="2" borderId="0">
      <alignment horizontal="left" vertical="top"/>
    </xf>
    <xf numFmtId="0" fontId="152" fillId="2" borderId="0">
      <alignment horizontal="left" vertical="top"/>
    </xf>
    <xf numFmtId="0" fontId="153" fillId="46" borderId="0">
      <alignment horizontal="right" vertical="top"/>
    </xf>
    <xf numFmtId="0" fontId="152" fillId="2" borderId="0">
      <alignment horizontal="right" vertical="top"/>
    </xf>
    <xf numFmtId="0" fontId="152" fillId="46" borderId="0">
      <alignment horizontal="left" vertical="top"/>
    </xf>
    <xf numFmtId="0" fontId="152" fillId="46" borderId="0">
      <alignment horizontal="right" vertical="top"/>
    </xf>
    <xf numFmtId="0" fontId="14" fillId="0" borderId="0"/>
    <xf numFmtId="0" fontId="154" fillId="49" borderId="0">
      <alignment vertical="center" wrapText="1"/>
    </xf>
    <xf numFmtId="199" fontId="154" fillId="49" borderId="175">
      <alignment horizontal="left" vertical="center" wrapText="1"/>
    </xf>
    <xf numFmtId="0" fontId="155" fillId="49" borderId="0">
      <alignment vertical="center" wrapText="1"/>
    </xf>
    <xf numFmtId="49" fontId="155" fillId="0" borderId="175">
      <alignment horizontal="left" vertical="center" wrapText="1"/>
    </xf>
    <xf numFmtId="0" fontId="154" fillId="50" borderId="175">
      <alignment vertical="center" wrapText="1"/>
    </xf>
    <xf numFmtId="49" fontId="156" fillId="49" borderId="176">
      <alignment vertical="center"/>
    </xf>
    <xf numFmtId="0" fontId="49" fillId="0" borderId="0">
      <alignment vertical="top"/>
    </xf>
    <xf numFmtId="0" fontId="14" fillId="0" borderId="0"/>
    <xf numFmtId="0" fontId="14" fillId="0" borderId="0"/>
    <xf numFmtId="0" fontId="14" fillId="0" borderId="0" applyBorder="0"/>
    <xf numFmtId="0" fontId="14" fillId="0" borderId="0"/>
    <xf numFmtId="0" fontId="14" fillId="0" borderId="0"/>
    <xf numFmtId="0" fontId="14" fillId="0" borderId="0"/>
    <xf numFmtId="0" fontId="14" fillId="0" borderId="0" applyBorder="0"/>
    <xf numFmtId="0" fontId="75" fillId="0" borderId="0"/>
    <xf numFmtId="0" fontId="14" fillId="0" borderId="0" applyBorder="0"/>
    <xf numFmtId="0" fontId="14" fillId="0" borderId="0" applyBorder="0"/>
    <xf numFmtId="0" fontId="14" fillId="0" borderId="0" applyBorder="0"/>
    <xf numFmtId="0" fontId="14" fillId="0" borderId="0"/>
    <xf numFmtId="0" fontId="14" fillId="0" borderId="0"/>
    <xf numFmtId="0" fontId="14" fillId="0" borderId="0"/>
    <xf numFmtId="0" fontId="14" fillId="0" borderId="0" applyBorder="0"/>
    <xf numFmtId="0" fontId="14" fillId="0" borderId="0"/>
    <xf numFmtId="0" fontId="14" fillId="0" borderId="0" applyBorder="0"/>
    <xf numFmtId="0" fontId="75" fillId="0" borderId="0"/>
    <xf numFmtId="0" fontId="75" fillId="0" borderId="0"/>
    <xf numFmtId="0" fontId="76" fillId="0" borderId="0"/>
    <xf numFmtId="0" fontId="77" fillId="47" borderId="0" applyNumberFormat="0" applyBorder="0" applyAlignment="0" applyProtection="0"/>
    <xf numFmtId="0" fontId="77" fillId="51" borderId="0" applyNumberFormat="0" applyBorder="0" applyAlignment="0" applyProtection="0"/>
    <xf numFmtId="0" fontId="77" fillId="52" borderId="0" applyNumberFormat="0" applyBorder="0" applyAlignment="0" applyProtection="0"/>
    <xf numFmtId="0" fontId="77" fillId="53" borderId="0" applyNumberFormat="0" applyBorder="0" applyAlignment="0" applyProtection="0"/>
    <xf numFmtId="0" fontId="77" fillId="54" borderId="0" applyNumberFormat="0" applyBorder="0" applyAlignment="0" applyProtection="0"/>
    <xf numFmtId="0" fontId="77" fillId="55" borderId="0" applyNumberFormat="0" applyBorder="0" applyAlignment="0" applyProtection="0"/>
    <xf numFmtId="0" fontId="77" fillId="47" borderId="0" applyNumberFormat="0" applyBorder="0" applyAlignment="0" applyProtection="0"/>
    <xf numFmtId="0" fontId="77" fillId="51" borderId="0" applyNumberFormat="0" applyBorder="0" applyAlignment="0" applyProtection="0"/>
    <xf numFmtId="0" fontId="77" fillId="52" borderId="0" applyNumberFormat="0" applyBorder="0" applyAlignment="0" applyProtection="0"/>
    <xf numFmtId="0" fontId="77" fillId="53" borderId="0" applyNumberFormat="0" applyBorder="0" applyAlignment="0" applyProtection="0"/>
    <xf numFmtId="0" fontId="77" fillId="54" borderId="0" applyNumberFormat="0" applyBorder="0" applyAlignment="0" applyProtection="0"/>
    <xf numFmtId="0" fontId="77" fillId="55" borderId="0" applyNumberFormat="0" applyBorder="0" applyAlignment="0" applyProtection="0"/>
    <xf numFmtId="0" fontId="77" fillId="47" borderId="0" applyNumberFormat="0" applyBorder="0" applyAlignment="0" applyProtection="0"/>
    <xf numFmtId="200" fontId="77" fillId="47" borderId="0" applyNumberFormat="0" applyBorder="0" applyAlignment="0" applyProtection="0"/>
    <xf numFmtId="0" fontId="241" fillId="17" borderId="0" applyNumberFormat="0" applyBorder="0" applyAlignment="0" applyProtection="0"/>
    <xf numFmtId="0" fontId="242" fillId="17" borderId="0" applyNumberFormat="0" applyBorder="0" applyAlignment="0" applyProtection="0"/>
    <xf numFmtId="0" fontId="242" fillId="17" borderId="0" applyNumberFormat="0" applyBorder="0" applyAlignment="0" applyProtection="0"/>
    <xf numFmtId="0" fontId="242" fillId="17" borderId="0" applyNumberFormat="0" applyBorder="0" applyAlignment="0" applyProtection="0"/>
    <xf numFmtId="0" fontId="77" fillId="51" borderId="0" applyNumberFormat="0" applyBorder="0" applyAlignment="0" applyProtection="0"/>
    <xf numFmtId="200" fontId="77" fillId="51" borderId="0" applyNumberFormat="0" applyBorder="0" applyAlignment="0" applyProtection="0"/>
    <xf numFmtId="0" fontId="241" fillId="21" borderId="0" applyNumberFormat="0" applyBorder="0" applyAlignment="0" applyProtection="0"/>
    <xf numFmtId="0" fontId="242" fillId="21" borderId="0" applyNumberFormat="0" applyBorder="0" applyAlignment="0" applyProtection="0"/>
    <xf numFmtId="0" fontId="242" fillId="21" borderId="0" applyNumberFormat="0" applyBorder="0" applyAlignment="0" applyProtection="0"/>
    <xf numFmtId="0" fontId="242" fillId="21" borderId="0" applyNumberFormat="0" applyBorder="0" applyAlignment="0" applyProtection="0"/>
    <xf numFmtId="0" fontId="77" fillId="52" borderId="0" applyNumberFormat="0" applyBorder="0" applyAlignment="0" applyProtection="0"/>
    <xf numFmtId="200" fontId="77" fillId="52" borderId="0" applyNumberFormat="0" applyBorder="0" applyAlignment="0" applyProtection="0"/>
    <xf numFmtId="0" fontId="241" fillId="25" borderId="0" applyNumberFormat="0" applyBorder="0" applyAlignment="0" applyProtection="0"/>
    <xf numFmtId="0" fontId="242" fillId="25" borderId="0" applyNumberFormat="0" applyBorder="0" applyAlignment="0" applyProtection="0"/>
    <xf numFmtId="0" fontId="242" fillId="25" borderId="0" applyNumberFormat="0" applyBorder="0" applyAlignment="0" applyProtection="0"/>
    <xf numFmtId="0" fontId="242" fillId="25" borderId="0" applyNumberFormat="0" applyBorder="0" applyAlignment="0" applyProtection="0"/>
    <xf numFmtId="0" fontId="77" fillId="53" borderId="0" applyNumberFormat="0" applyBorder="0" applyAlignment="0" applyProtection="0"/>
    <xf numFmtId="200" fontId="77" fillId="53" borderId="0" applyNumberFormat="0" applyBorder="0" applyAlignment="0" applyProtection="0"/>
    <xf numFmtId="0" fontId="241" fillId="29" borderId="0" applyNumberFormat="0" applyBorder="0" applyAlignment="0" applyProtection="0"/>
    <xf numFmtId="0" fontId="242" fillId="29" borderId="0" applyNumberFormat="0" applyBorder="0" applyAlignment="0" applyProtection="0"/>
    <xf numFmtId="0" fontId="242" fillId="29" borderId="0" applyNumberFormat="0" applyBorder="0" applyAlignment="0" applyProtection="0"/>
    <xf numFmtId="0" fontId="242" fillId="29" borderId="0" applyNumberFormat="0" applyBorder="0" applyAlignment="0" applyProtection="0"/>
    <xf numFmtId="0" fontId="77" fillId="54" borderId="0" applyNumberFormat="0" applyBorder="0" applyAlignment="0" applyProtection="0"/>
    <xf numFmtId="200" fontId="77" fillId="54" borderId="0" applyNumberFormat="0" applyBorder="0" applyAlignment="0" applyProtection="0"/>
    <xf numFmtId="0" fontId="241" fillId="33" borderId="0" applyNumberFormat="0" applyBorder="0" applyAlignment="0" applyProtection="0"/>
    <xf numFmtId="0" fontId="242" fillId="33" borderId="0" applyNumberFormat="0" applyBorder="0" applyAlignment="0" applyProtection="0"/>
    <xf numFmtId="0" fontId="242" fillId="33" borderId="0" applyNumberFormat="0" applyBorder="0" applyAlignment="0" applyProtection="0"/>
    <xf numFmtId="0" fontId="242" fillId="33" borderId="0" applyNumberFormat="0" applyBorder="0" applyAlignment="0" applyProtection="0"/>
    <xf numFmtId="0" fontId="77" fillId="55" borderId="0" applyNumberFormat="0" applyBorder="0" applyAlignment="0" applyProtection="0"/>
    <xf numFmtId="200" fontId="77" fillId="55" borderId="0" applyNumberFormat="0" applyBorder="0" applyAlignment="0" applyProtection="0"/>
    <xf numFmtId="0" fontId="241" fillId="37" borderId="0" applyNumberFormat="0" applyBorder="0" applyAlignment="0" applyProtection="0"/>
    <xf numFmtId="0" fontId="242" fillId="37" borderId="0" applyNumberFormat="0" applyBorder="0" applyAlignment="0" applyProtection="0"/>
    <xf numFmtId="0" fontId="242" fillId="37" borderId="0" applyNumberFormat="0" applyBorder="0" applyAlignment="0" applyProtection="0"/>
    <xf numFmtId="0" fontId="242" fillId="37" borderId="0" applyNumberFormat="0" applyBorder="0" applyAlignment="0" applyProtection="0"/>
    <xf numFmtId="0" fontId="77" fillId="56" borderId="0" applyNumberFormat="0" applyBorder="0" applyAlignment="0" applyProtection="0"/>
    <xf numFmtId="0" fontId="77" fillId="57" borderId="0" applyNumberFormat="0" applyBorder="0" applyAlignment="0" applyProtection="0"/>
    <xf numFmtId="0" fontId="77" fillId="58" borderId="0" applyNumberFormat="0" applyBorder="0" applyAlignment="0" applyProtection="0"/>
    <xf numFmtId="0" fontId="77" fillId="59" borderId="0" applyNumberFormat="0" applyBorder="0" applyAlignment="0" applyProtection="0"/>
    <xf numFmtId="0" fontId="77" fillId="60" borderId="0" applyNumberFormat="0" applyBorder="0" applyAlignment="0" applyProtection="0"/>
    <xf numFmtId="0" fontId="77" fillId="61" borderId="0" applyNumberFormat="0" applyBorder="0" applyAlignment="0" applyProtection="0"/>
    <xf numFmtId="0" fontId="77" fillId="47" borderId="0" applyNumberFormat="0" applyBorder="0" applyAlignment="0" applyProtection="0"/>
    <xf numFmtId="0" fontId="77" fillId="51" borderId="0" applyNumberFormat="0" applyBorder="0" applyAlignment="0" applyProtection="0"/>
    <xf numFmtId="0" fontId="77" fillId="52" borderId="0" applyNumberFormat="0" applyBorder="0" applyAlignment="0" applyProtection="0"/>
    <xf numFmtId="0" fontId="77" fillId="53" borderId="0" applyNumberFormat="0" applyBorder="0" applyAlignment="0" applyProtection="0"/>
    <xf numFmtId="0" fontId="77" fillId="54" borderId="0" applyNumberFormat="0" applyBorder="0" applyAlignment="0" applyProtection="0"/>
    <xf numFmtId="0" fontId="77" fillId="55" borderId="0" applyNumberFormat="0" applyBorder="0" applyAlignment="0" applyProtection="0"/>
    <xf numFmtId="0" fontId="47" fillId="62" borderId="0" applyNumberFormat="0" applyBorder="0" applyAlignment="0" applyProtection="0">
      <alignment vertical="center"/>
    </xf>
    <xf numFmtId="0" fontId="242" fillId="1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62" borderId="0" applyNumberFormat="0" applyBorder="0" applyAlignment="0" applyProtection="0">
      <alignment vertical="center"/>
    </xf>
    <xf numFmtId="0" fontId="47" fillId="63" borderId="0" applyNumberFormat="0" applyBorder="0" applyAlignment="0" applyProtection="0">
      <alignment vertical="center"/>
    </xf>
    <xf numFmtId="0" fontId="242" fillId="21" borderId="0" applyNumberFormat="0" applyBorder="0" applyAlignment="0" applyProtection="0">
      <alignment vertical="center"/>
    </xf>
    <xf numFmtId="0" fontId="47" fillId="51" borderId="0" applyNumberFormat="0" applyBorder="0" applyAlignment="0" applyProtection="0">
      <alignment vertical="center"/>
    </xf>
    <xf numFmtId="0" fontId="47" fillId="51" borderId="0" applyNumberFormat="0" applyBorder="0" applyAlignment="0" applyProtection="0">
      <alignment vertical="center"/>
    </xf>
    <xf numFmtId="0" fontId="47" fillId="63" borderId="0" applyNumberFormat="0" applyBorder="0" applyAlignment="0" applyProtection="0">
      <alignment vertical="center"/>
    </xf>
    <xf numFmtId="0" fontId="47" fillId="64" borderId="0" applyNumberFormat="0" applyBorder="0" applyAlignment="0" applyProtection="0">
      <alignment vertical="center"/>
    </xf>
    <xf numFmtId="0" fontId="242" fillId="25"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64" borderId="0" applyNumberFormat="0" applyBorder="0" applyAlignment="0" applyProtection="0">
      <alignment vertical="center"/>
    </xf>
    <xf numFmtId="0" fontId="47" fillId="55" borderId="0" applyNumberFormat="0" applyBorder="0" applyAlignment="0" applyProtection="0">
      <alignment vertical="center"/>
    </xf>
    <xf numFmtId="0" fontId="242" fillId="29"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5" borderId="0" applyNumberFormat="0" applyBorder="0" applyAlignment="0" applyProtection="0">
      <alignment vertical="center"/>
    </xf>
    <xf numFmtId="0" fontId="47" fillId="54" borderId="0" applyNumberFormat="0" applyBorder="0" applyAlignment="0" applyProtection="0">
      <alignment vertical="center"/>
    </xf>
    <xf numFmtId="0" fontId="242" fillId="33"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64" borderId="0" applyNumberFormat="0" applyBorder="0" applyAlignment="0" applyProtection="0">
      <alignment vertical="center"/>
    </xf>
    <xf numFmtId="0" fontId="242" fillId="37"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64" borderId="0" applyNumberFormat="0" applyBorder="0" applyAlignment="0" applyProtection="0">
      <alignment vertical="center"/>
    </xf>
    <xf numFmtId="0" fontId="78" fillId="47" borderId="0" applyNumberFormat="0" applyBorder="0" applyAlignment="0" applyProtection="0">
      <alignment vertical="center"/>
    </xf>
    <xf numFmtId="0" fontId="78" fillId="51" borderId="0" applyNumberFormat="0" applyBorder="0" applyAlignment="0" applyProtection="0">
      <alignment vertical="center"/>
    </xf>
    <xf numFmtId="0" fontId="78" fillId="52" borderId="0" applyNumberFormat="0" applyBorder="0" applyAlignment="0" applyProtection="0">
      <alignment vertical="center"/>
    </xf>
    <xf numFmtId="0" fontId="78" fillId="53" borderId="0" applyNumberFormat="0" applyBorder="0" applyAlignment="0" applyProtection="0">
      <alignment vertical="center"/>
    </xf>
    <xf numFmtId="0" fontId="78" fillId="54" borderId="0" applyNumberFormat="0" applyBorder="0" applyAlignment="0" applyProtection="0">
      <alignment vertical="center"/>
    </xf>
    <xf numFmtId="0" fontId="78" fillId="55" borderId="0" applyNumberFormat="0" applyBorder="0" applyAlignment="0" applyProtection="0">
      <alignment vertical="center"/>
    </xf>
    <xf numFmtId="0" fontId="79" fillId="47" borderId="0" applyNumberFormat="0" applyBorder="0" applyAlignment="0" applyProtection="0">
      <alignment vertical="center"/>
    </xf>
    <xf numFmtId="0" fontId="157" fillId="47" borderId="0" applyNumberFormat="0" applyBorder="0" applyAlignment="0" applyProtection="0">
      <alignment vertical="center"/>
    </xf>
    <xf numFmtId="0" fontId="79" fillId="47" borderId="0" applyNumberFormat="0" applyBorder="0" applyAlignment="0" applyProtection="0">
      <alignment vertical="center"/>
    </xf>
    <xf numFmtId="0" fontId="79" fillId="51" borderId="0" applyNumberFormat="0" applyBorder="0" applyAlignment="0" applyProtection="0">
      <alignment vertical="center"/>
    </xf>
    <xf numFmtId="0" fontId="157" fillId="51" borderId="0" applyNumberFormat="0" applyBorder="0" applyAlignment="0" applyProtection="0">
      <alignment vertical="center"/>
    </xf>
    <xf numFmtId="0" fontId="79" fillId="51" borderId="0" applyNumberFormat="0" applyBorder="0" applyAlignment="0" applyProtection="0">
      <alignment vertical="center"/>
    </xf>
    <xf numFmtId="0" fontId="79" fillId="52" borderId="0" applyNumberFormat="0" applyBorder="0" applyAlignment="0" applyProtection="0">
      <alignment vertical="center"/>
    </xf>
    <xf numFmtId="0" fontId="157" fillId="52" borderId="0" applyNumberFormat="0" applyBorder="0" applyAlignment="0" applyProtection="0">
      <alignment vertical="center"/>
    </xf>
    <xf numFmtId="0" fontId="79" fillId="52" borderId="0" applyNumberFormat="0" applyBorder="0" applyAlignment="0" applyProtection="0">
      <alignment vertical="center"/>
    </xf>
    <xf numFmtId="0" fontId="79" fillId="53" borderId="0" applyNumberFormat="0" applyBorder="0" applyAlignment="0" applyProtection="0">
      <alignment vertical="center"/>
    </xf>
    <xf numFmtId="0" fontId="157" fillId="53" borderId="0" applyNumberFormat="0" applyBorder="0" applyAlignment="0" applyProtection="0">
      <alignment vertical="center"/>
    </xf>
    <xf numFmtId="0" fontId="79" fillId="53" borderId="0" applyNumberFormat="0" applyBorder="0" applyAlignment="0" applyProtection="0">
      <alignment vertical="center"/>
    </xf>
    <xf numFmtId="0" fontId="79" fillId="54" borderId="0" applyNumberFormat="0" applyBorder="0" applyAlignment="0" applyProtection="0">
      <alignment vertical="center"/>
    </xf>
    <xf numFmtId="0" fontId="157" fillId="54" borderId="0" applyNumberFormat="0" applyBorder="0" applyAlignment="0" applyProtection="0">
      <alignment vertical="center"/>
    </xf>
    <xf numFmtId="0" fontId="79" fillId="54" borderId="0" applyNumberFormat="0" applyBorder="0" applyAlignment="0" applyProtection="0">
      <alignment vertical="center"/>
    </xf>
    <xf numFmtId="0" fontId="79" fillId="55" borderId="0" applyNumberFormat="0" applyBorder="0" applyAlignment="0" applyProtection="0">
      <alignment vertical="center"/>
    </xf>
    <xf numFmtId="0" fontId="157" fillId="55" borderId="0" applyNumberFormat="0" applyBorder="0" applyAlignment="0" applyProtection="0">
      <alignment vertical="center"/>
    </xf>
    <xf numFmtId="0" fontId="79" fillId="55" borderId="0" applyNumberFormat="0" applyBorder="0" applyAlignment="0" applyProtection="0">
      <alignment vertical="center"/>
    </xf>
    <xf numFmtId="0" fontId="77" fillId="62" borderId="0" applyNumberFormat="0" applyBorder="0" applyAlignment="0" applyProtection="0"/>
    <xf numFmtId="0" fontId="77" fillId="63" borderId="0" applyNumberFormat="0" applyBorder="0" applyAlignment="0" applyProtection="0"/>
    <xf numFmtId="0" fontId="77" fillId="65" borderId="0" applyNumberFormat="0" applyBorder="0" applyAlignment="0" applyProtection="0"/>
    <xf numFmtId="0" fontId="77" fillId="53" borderId="0" applyNumberFormat="0" applyBorder="0" applyAlignment="0" applyProtection="0"/>
    <xf numFmtId="0" fontId="77" fillId="62" borderId="0" applyNumberFormat="0" applyBorder="0" applyAlignment="0" applyProtection="0"/>
    <xf numFmtId="0" fontId="77" fillId="66" borderId="0" applyNumberFormat="0" applyBorder="0" applyAlignment="0" applyProtection="0"/>
    <xf numFmtId="0" fontId="77" fillId="62" borderId="0" applyNumberFormat="0" applyBorder="0" applyAlignment="0" applyProtection="0"/>
    <xf numFmtId="0" fontId="77" fillId="63" borderId="0" applyNumberFormat="0" applyBorder="0" applyAlignment="0" applyProtection="0"/>
    <xf numFmtId="0" fontId="77" fillId="65" borderId="0" applyNumberFormat="0" applyBorder="0" applyAlignment="0" applyProtection="0"/>
    <xf numFmtId="0" fontId="77" fillId="53" borderId="0" applyNumberFormat="0" applyBorder="0" applyAlignment="0" applyProtection="0"/>
    <xf numFmtId="0" fontId="77" fillId="62" borderId="0" applyNumberFormat="0" applyBorder="0" applyAlignment="0" applyProtection="0"/>
    <xf numFmtId="0" fontId="77" fillId="66" borderId="0" applyNumberFormat="0" applyBorder="0" applyAlignment="0" applyProtection="0"/>
    <xf numFmtId="0" fontId="77" fillId="62" borderId="0" applyNumberFormat="0" applyBorder="0" applyAlignment="0" applyProtection="0"/>
    <xf numFmtId="200" fontId="77" fillId="62" borderId="0" applyNumberFormat="0" applyBorder="0" applyAlignment="0" applyProtection="0"/>
    <xf numFmtId="0" fontId="241" fillId="18" borderId="0" applyNumberFormat="0" applyBorder="0" applyAlignment="0" applyProtection="0"/>
    <xf numFmtId="0" fontId="242" fillId="18" borderId="0" applyNumberFormat="0" applyBorder="0" applyAlignment="0" applyProtection="0"/>
    <xf numFmtId="0" fontId="242" fillId="18" borderId="0" applyNumberFormat="0" applyBorder="0" applyAlignment="0" applyProtection="0"/>
    <xf numFmtId="0" fontId="242" fillId="18" borderId="0" applyNumberFormat="0" applyBorder="0" applyAlignment="0" applyProtection="0"/>
    <xf numFmtId="0" fontId="77" fillId="63" borderId="0" applyNumberFormat="0" applyBorder="0" applyAlignment="0" applyProtection="0"/>
    <xf numFmtId="200" fontId="77" fillId="63" borderId="0" applyNumberFormat="0" applyBorder="0" applyAlignment="0" applyProtection="0"/>
    <xf numFmtId="0" fontId="241" fillId="22" borderId="0" applyNumberFormat="0" applyBorder="0" applyAlignment="0" applyProtection="0"/>
    <xf numFmtId="0" fontId="242" fillId="22" borderId="0" applyNumberFormat="0" applyBorder="0" applyAlignment="0" applyProtection="0"/>
    <xf numFmtId="0" fontId="242" fillId="22" borderId="0" applyNumberFormat="0" applyBorder="0" applyAlignment="0" applyProtection="0"/>
    <xf numFmtId="0" fontId="242" fillId="22" borderId="0" applyNumberFormat="0" applyBorder="0" applyAlignment="0" applyProtection="0"/>
    <xf numFmtId="0" fontId="77" fillId="65" borderId="0" applyNumberFormat="0" applyBorder="0" applyAlignment="0" applyProtection="0"/>
    <xf numFmtId="200" fontId="77" fillId="65" borderId="0" applyNumberFormat="0" applyBorder="0" applyAlignment="0" applyProtection="0"/>
    <xf numFmtId="0" fontId="241" fillId="26" borderId="0" applyNumberFormat="0" applyBorder="0" applyAlignment="0" applyProtection="0"/>
    <xf numFmtId="0" fontId="242" fillId="26" borderId="0" applyNumberFormat="0" applyBorder="0" applyAlignment="0" applyProtection="0"/>
    <xf numFmtId="0" fontId="242" fillId="26" borderId="0" applyNumberFormat="0" applyBorder="0" applyAlignment="0" applyProtection="0"/>
    <xf numFmtId="0" fontId="242" fillId="26" borderId="0" applyNumberFormat="0" applyBorder="0" applyAlignment="0" applyProtection="0"/>
    <xf numFmtId="0" fontId="77" fillId="53" borderId="0" applyNumberFormat="0" applyBorder="0" applyAlignment="0" applyProtection="0"/>
    <xf numFmtId="200" fontId="77" fillId="53" borderId="0" applyNumberFormat="0" applyBorder="0" applyAlignment="0" applyProtection="0"/>
    <xf numFmtId="0" fontId="241" fillId="30" borderId="0" applyNumberFormat="0" applyBorder="0" applyAlignment="0" applyProtection="0"/>
    <xf numFmtId="0" fontId="242" fillId="30" borderId="0" applyNumberFormat="0" applyBorder="0" applyAlignment="0" applyProtection="0"/>
    <xf numFmtId="0" fontId="242" fillId="30" borderId="0" applyNumberFormat="0" applyBorder="0" applyAlignment="0" applyProtection="0"/>
    <xf numFmtId="0" fontId="242" fillId="30" borderId="0" applyNumberFormat="0" applyBorder="0" applyAlignment="0" applyProtection="0"/>
    <xf numFmtId="0" fontId="77" fillId="62" borderId="0" applyNumberFormat="0" applyBorder="0" applyAlignment="0" applyProtection="0"/>
    <xf numFmtId="200" fontId="77" fillId="62" borderId="0" applyNumberFormat="0" applyBorder="0" applyAlignment="0" applyProtection="0"/>
    <xf numFmtId="0" fontId="241" fillId="34" borderId="0" applyNumberFormat="0" applyBorder="0" applyAlignment="0" applyProtection="0"/>
    <xf numFmtId="0" fontId="242" fillId="34" borderId="0" applyNumberFormat="0" applyBorder="0" applyAlignment="0" applyProtection="0"/>
    <xf numFmtId="0" fontId="242" fillId="34" borderId="0" applyNumberFormat="0" applyBorder="0" applyAlignment="0" applyProtection="0"/>
    <xf numFmtId="0" fontId="242" fillId="34" borderId="0" applyNumberFormat="0" applyBorder="0" applyAlignment="0" applyProtection="0"/>
    <xf numFmtId="0" fontId="77" fillId="66" borderId="0" applyNumberFormat="0" applyBorder="0" applyAlignment="0" applyProtection="0"/>
    <xf numFmtId="200" fontId="77" fillId="66" borderId="0" applyNumberFormat="0" applyBorder="0" applyAlignment="0" applyProtection="0"/>
    <xf numFmtId="0" fontId="241" fillId="38" borderId="0" applyNumberFormat="0" applyBorder="0" applyAlignment="0" applyProtection="0"/>
    <xf numFmtId="0" fontId="242" fillId="38" borderId="0" applyNumberFormat="0" applyBorder="0" applyAlignment="0" applyProtection="0"/>
    <xf numFmtId="0" fontId="242" fillId="38" borderId="0" applyNumberFormat="0" applyBorder="0" applyAlignment="0" applyProtection="0"/>
    <xf numFmtId="0" fontId="242" fillId="38" borderId="0" applyNumberFormat="0" applyBorder="0" applyAlignment="0" applyProtection="0"/>
    <xf numFmtId="0" fontId="77" fillId="67" borderId="0" applyNumberFormat="0" applyBorder="0" applyAlignment="0" applyProtection="0"/>
    <xf numFmtId="0" fontId="77" fillId="68" borderId="0" applyNumberFormat="0" applyBorder="0" applyAlignment="0" applyProtection="0"/>
    <xf numFmtId="0" fontId="77" fillId="69" borderId="0" applyNumberFormat="0" applyBorder="0" applyAlignment="0" applyProtection="0"/>
    <xf numFmtId="0" fontId="77" fillId="59" borderId="0" applyNumberFormat="0" applyBorder="0" applyAlignment="0" applyProtection="0"/>
    <xf numFmtId="0" fontId="77" fillId="67" borderId="0" applyNumberFormat="0" applyBorder="0" applyAlignment="0" applyProtection="0"/>
    <xf numFmtId="0" fontId="77" fillId="70" borderId="0" applyNumberFormat="0" applyBorder="0" applyAlignment="0" applyProtection="0"/>
    <xf numFmtId="0" fontId="77" fillId="62" borderId="0" applyNumberFormat="0" applyBorder="0" applyAlignment="0" applyProtection="0"/>
    <xf numFmtId="0" fontId="77" fillId="63" borderId="0" applyNumberFormat="0" applyBorder="0" applyAlignment="0" applyProtection="0"/>
    <xf numFmtId="0" fontId="77" fillId="65" borderId="0" applyNumberFormat="0" applyBorder="0" applyAlignment="0" applyProtection="0"/>
    <xf numFmtId="0" fontId="77" fillId="53" borderId="0" applyNumberFormat="0" applyBorder="0" applyAlignment="0" applyProtection="0"/>
    <xf numFmtId="0" fontId="77" fillId="62" borderId="0" applyNumberFormat="0" applyBorder="0" applyAlignment="0" applyProtection="0"/>
    <xf numFmtId="0" fontId="77" fillId="66" borderId="0" applyNumberFormat="0" applyBorder="0" applyAlignment="0" applyProtection="0"/>
    <xf numFmtId="0" fontId="47" fillId="54" borderId="0" applyNumberFormat="0" applyBorder="0" applyAlignment="0" applyProtection="0">
      <alignment vertical="center"/>
    </xf>
    <xf numFmtId="0" fontId="242" fillId="18" borderId="0" applyNumberFormat="0" applyBorder="0" applyAlignment="0" applyProtection="0">
      <alignment vertical="center"/>
    </xf>
    <xf numFmtId="0" fontId="47" fillId="62" borderId="0" applyNumberFormat="0" applyBorder="0" applyAlignment="0" applyProtection="0">
      <alignment vertical="center"/>
    </xf>
    <xf numFmtId="0" fontId="47" fillId="62" borderId="0" applyNumberFormat="0" applyBorder="0" applyAlignment="0" applyProtection="0">
      <alignment vertical="center"/>
    </xf>
    <xf numFmtId="0" fontId="47" fillId="54" borderId="0" applyNumberFormat="0" applyBorder="0" applyAlignment="0" applyProtection="0">
      <alignment vertical="center"/>
    </xf>
    <xf numFmtId="0" fontId="47" fillId="63" borderId="0" applyNumberFormat="0" applyBorder="0" applyAlignment="0" applyProtection="0">
      <alignment vertical="center"/>
    </xf>
    <xf numFmtId="0" fontId="242" fillId="22" borderId="0" applyNumberFormat="0" applyBorder="0" applyAlignment="0" applyProtection="0">
      <alignment vertical="center"/>
    </xf>
    <xf numFmtId="0" fontId="47" fillId="63" borderId="0" applyNumberFormat="0" applyBorder="0" applyAlignment="0" applyProtection="0">
      <alignment vertical="center"/>
    </xf>
    <xf numFmtId="0" fontId="47" fillId="63" borderId="0" applyNumberFormat="0" applyBorder="0" applyAlignment="0" applyProtection="0">
      <alignment vertical="center"/>
    </xf>
    <xf numFmtId="0" fontId="47" fillId="71" borderId="0" applyNumberFormat="0" applyBorder="0" applyAlignment="0" applyProtection="0">
      <alignment vertical="center"/>
    </xf>
    <xf numFmtId="0" fontId="242" fillId="26" borderId="0" applyNumberFormat="0" applyBorder="0" applyAlignment="0" applyProtection="0">
      <alignment vertical="center"/>
    </xf>
    <xf numFmtId="0" fontId="47" fillId="65" borderId="0" applyNumberFormat="0" applyBorder="0" applyAlignment="0" applyProtection="0">
      <alignment vertical="center"/>
    </xf>
    <xf numFmtId="0" fontId="47" fillId="65" borderId="0" applyNumberFormat="0" applyBorder="0" applyAlignment="0" applyProtection="0">
      <alignment vertical="center"/>
    </xf>
    <xf numFmtId="0" fontId="47" fillId="71" borderId="0" applyNumberFormat="0" applyBorder="0" applyAlignment="0" applyProtection="0">
      <alignment vertical="center"/>
    </xf>
    <xf numFmtId="0" fontId="47" fillId="51" borderId="0" applyNumberFormat="0" applyBorder="0" applyAlignment="0" applyProtection="0">
      <alignment vertical="center"/>
    </xf>
    <xf numFmtId="0" fontId="242" fillId="30"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1" borderId="0" applyNumberFormat="0" applyBorder="0" applyAlignment="0" applyProtection="0">
      <alignment vertical="center"/>
    </xf>
    <xf numFmtId="0" fontId="47" fillId="54" borderId="0" applyNumberFormat="0" applyBorder="0" applyAlignment="0" applyProtection="0">
      <alignment vertical="center"/>
    </xf>
    <xf numFmtId="0" fontId="242" fillId="34" borderId="0" applyNumberFormat="0" applyBorder="0" applyAlignment="0" applyProtection="0">
      <alignment vertical="center"/>
    </xf>
    <xf numFmtId="0" fontId="47" fillId="62" borderId="0" applyNumberFormat="0" applyBorder="0" applyAlignment="0" applyProtection="0">
      <alignment vertical="center"/>
    </xf>
    <xf numFmtId="0" fontId="47" fillId="62" borderId="0" applyNumberFormat="0" applyBorder="0" applyAlignment="0" applyProtection="0">
      <alignment vertical="center"/>
    </xf>
    <xf numFmtId="0" fontId="47" fillId="54" borderId="0" applyNumberFormat="0" applyBorder="0" applyAlignment="0" applyProtection="0">
      <alignment vertical="center"/>
    </xf>
    <xf numFmtId="0" fontId="47" fillId="64" borderId="0" applyNumberFormat="0" applyBorder="0" applyAlignment="0" applyProtection="0">
      <alignment vertical="center"/>
    </xf>
    <xf numFmtId="0" fontId="242" fillId="38" borderId="0" applyNumberFormat="0" applyBorder="0" applyAlignment="0" applyProtection="0">
      <alignment vertical="center"/>
    </xf>
    <xf numFmtId="0" fontId="47" fillId="66" borderId="0" applyNumberFormat="0" applyBorder="0" applyAlignment="0" applyProtection="0">
      <alignment vertical="center"/>
    </xf>
    <xf numFmtId="0" fontId="47" fillId="66" borderId="0" applyNumberFormat="0" applyBorder="0" applyAlignment="0" applyProtection="0">
      <alignment vertical="center"/>
    </xf>
    <xf numFmtId="0" fontId="47" fillId="64" borderId="0" applyNumberFormat="0" applyBorder="0" applyAlignment="0" applyProtection="0">
      <alignment vertical="center"/>
    </xf>
    <xf numFmtId="0" fontId="78" fillId="62" borderId="0" applyNumberFormat="0" applyBorder="0" applyAlignment="0" applyProtection="0">
      <alignment vertical="center"/>
    </xf>
    <xf numFmtId="0" fontId="78" fillId="63" borderId="0" applyNumberFormat="0" applyBorder="0" applyAlignment="0" applyProtection="0">
      <alignment vertical="center"/>
    </xf>
    <xf numFmtId="0" fontId="78" fillId="65" borderId="0" applyNumberFormat="0" applyBorder="0" applyAlignment="0" applyProtection="0">
      <alignment vertical="center"/>
    </xf>
    <xf numFmtId="0" fontId="78" fillId="53" borderId="0" applyNumberFormat="0" applyBorder="0" applyAlignment="0" applyProtection="0">
      <alignment vertical="center"/>
    </xf>
    <xf numFmtId="0" fontId="78" fillId="62" borderId="0" applyNumberFormat="0" applyBorder="0" applyAlignment="0" applyProtection="0">
      <alignment vertical="center"/>
    </xf>
    <xf numFmtId="0" fontId="78" fillId="66" borderId="0" applyNumberFormat="0" applyBorder="0" applyAlignment="0" applyProtection="0">
      <alignment vertical="center"/>
    </xf>
    <xf numFmtId="0" fontId="79" fillId="62" borderId="0" applyNumberFormat="0" applyBorder="0" applyAlignment="0" applyProtection="0">
      <alignment vertical="center"/>
    </xf>
    <xf numFmtId="0" fontId="157" fillId="62" borderId="0" applyNumberFormat="0" applyBorder="0" applyAlignment="0" applyProtection="0">
      <alignment vertical="center"/>
    </xf>
    <xf numFmtId="0" fontId="79" fillId="62" borderId="0" applyNumberFormat="0" applyBorder="0" applyAlignment="0" applyProtection="0">
      <alignment vertical="center"/>
    </xf>
    <xf numFmtId="0" fontId="79" fillId="63" borderId="0" applyNumberFormat="0" applyBorder="0" applyAlignment="0" applyProtection="0">
      <alignment vertical="center"/>
    </xf>
    <xf numFmtId="0" fontId="157" fillId="63" borderId="0" applyNumberFormat="0" applyBorder="0" applyAlignment="0" applyProtection="0">
      <alignment vertical="center"/>
    </xf>
    <xf numFmtId="0" fontId="79" fillId="63" borderId="0" applyNumberFormat="0" applyBorder="0" applyAlignment="0" applyProtection="0">
      <alignment vertical="center"/>
    </xf>
    <xf numFmtId="0" fontId="79" fillId="65" borderId="0" applyNumberFormat="0" applyBorder="0" applyAlignment="0" applyProtection="0">
      <alignment vertical="center"/>
    </xf>
    <xf numFmtId="0" fontId="157" fillId="65" borderId="0" applyNumberFormat="0" applyBorder="0" applyAlignment="0" applyProtection="0">
      <alignment vertical="center"/>
    </xf>
    <xf numFmtId="0" fontId="79" fillId="65" borderId="0" applyNumberFormat="0" applyBorder="0" applyAlignment="0" applyProtection="0">
      <alignment vertical="center"/>
    </xf>
    <xf numFmtId="0" fontId="79" fillId="53" borderId="0" applyNumberFormat="0" applyBorder="0" applyAlignment="0" applyProtection="0">
      <alignment vertical="center"/>
    </xf>
    <xf numFmtId="0" fontId="157" fillId="53" borderId="0" applyNumberFormat="0" applyBorder="0" applyAlignment="0" applyProtection="0">
      <alignment vertical="center"/>
    </xf>
    <xf numFmtId="0" fontId="79" fillId="53" borderId="0" applyNumberFormat="0" applyBorder="0" applyAlignment="0" applyProtection="0">
      <alignment vertical="center"/>
    </xf>
    <xf numFmtId="0" fontId="79" fillId="62" borderId="0" applyNumberFormat="0" applyBorder="0" applyAlignment="0" applyProtection="0">
      <alignment vertical="center"/>
    </xf>
    <xf numFmtId="0" fontId="157" fillId="62" borderId="0" applyNumberFormat="0" applyBorder="0" applyAlignment="0" applyProtection="0">
      <alignment vertical="center"/>
    </xf>
    <xf numFmtId="0" fontId="79" fillId="62" borderId="0" applyNumberFormat="0" applyBorder="0" applyAlignment="0" applyProtection="0">
      <alignment vertical="center"/>
    </xf>
    <xf numFmtId="0" fontId="79" fillId="66" borderId="0" applyNumberFormat="0" applyBorder="0" applyAlignment="0" applyProtection="0">
      <alignment vertical="center"/>
    </xf>
    <xf numFmtId="0" fontId="157" fillId="66" borderId="0" applyNumberFormat="0" applyBorder="0" applyAlignment="0" applyProtection="0">
      <alignment vertical="center"/>
    </xf>
    <xf numFmtId="0" fontId="79" fillId="66" borderId="0" applyNumberFormat="0" applyBorder="0" applyAlignment="0" applyProtection="0">
      <alignment vertical="center"/>
    </xf>
    <xf numFmtId="0" fontId="73" fillId="72" borderId="0" applyNumberFormat="0" applyBorder="0" applyAlignment="0" applyProtection="0"/>
    <xf numFmtId="0" fontId="73" fillId="63" borderId="0" applyNumberFormat="0" applyBorder="0" applyAlignment="0" applyProtection="0"/>
    <xf numFmtId="0" fontId="73" fillId="65"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73" borderId="0" applyNumberFormat="0" applyBorder="0" applyAlignment="0" applyProtection="0"/>
    <xf numFmtId="0" fontId="73" fillId="72" borderId="0" applyNumberFormat="0" applyBorder="0" applyAlignment="0" applyProtection="0"/>
    <xf numFmtId="0" fontId="73" fillId="63" borderId="0" applyNumberFormat="0" applyBorder="0" applyAlignment="0" applyProtection="0"/>
    <xf numFmtId="0" fontId="73" fillId="65"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73" borderId="0" applyNumberFormat="0" applyBorder="0" applyAlignment="0" applyProtection="0"/>
    <xf numFmtId="0" fontId="73" fillId="72" borderId="0" applyNumberFormat="0" applyBorder="0" applyAlignment="0" applyProtection="0"/>
    <xf numFmtId="200" fontId="73" fillId="72" borderId="0" applyNumberFormat="0" applyBorder="0" applyAlignment="0" applyProtection="0"/>
    <xf numFmtId="0" fontId="243" fillId="19" borderId="0" applyNumberFormat="0" applyBorder="0" applyAlignment="0" applyProtection="0"/>
    <xf numFmtId="0" fontId="73" fillId="63" borderId="0" applyNumberFormat="0" applyBorder="0" applyAlignment="0" applyProtection="0"/>
    <xf numFmtId="200" fontId="73" fillId="63" borderId="0" applyNumberFormat="0" applyBorder="0" applyAlignment="0" applyProtection="0"/>
    <xf numFmtId="0" fontId="243" fillId="23" borderId="0" applyNumberFormat="0" applyBorder="0" applyAlignment="0" applyProtection="0"/>
    <xf numFmtId="0" fontId="73" fillId="65" borderId="0" applyNumberFormat="0" applyBorder="0" applyAlignment="0" applyProtection="0"/>
    <xf numFmtId="200" fontId="73" fillId="65" borderId="0" applyNumberFormat="0" applyBorder="0" applyAlignment="0" applyProtection="0"/>
    <xf numFmtId="0" fontId="243" fillId="27" borderId="0" applyNumberFormat="0" applyBorder="0" applyAlignment="0" applyProtection="0"/>
    <xf numFmtId="0" fontId="73" fillId="43" borderId="0" applyNumberFormat="0" applyBorder="0" applyAlignment="0" applyProtection="0"/>
    <xf numFmtId="200" fontId="73" fillId="43" borderId="0" applyNumberFormat="0" applyBorder="0" applyAlignment="0" applyProtection="0"/>
    <xf numFmtId="0" fontId="243" fillId="31" borderId="0" applyNumberFormat="0" applyBorder="0" applyAlignment="0" applyProtection="0"/>
    <xf numFmtId="0" fontId="73" fillId="44" borderId="0" applyNumberFormat="0" applyBorder="0" applyAlignment="0" applyProtection="0"/>
    <xf numFmtId="200" fontId="73" fillId="44" borderId="0" applyNumberFormat="0" applyBorder="0" applyAlignment="0" applyProtection="0"/>
    <xf numFmtId="0" fontId="243" fillId="35" borderId="0" applyNumberFormat="0" applyBorder="0" applyAlignment="0" applyProtection="0"/>
    <xf numFmtId="0" fontId="73" fillId="73" borderId="0" applyNumberFormat="0" applyBorder="0" applyAlignment="0" applyProtection="0"/>
    <xf numFmtId="200" fontId="73" fillId="73" borderId="0" applyNumberFormat="0" applyBorder="0" applyAlignment="0" applyProtection="0"/>
    <xf numFmtId="0" fontId="243" fillId="39" borderId="0" applyNumberFormat="0" applyBorder="0" applyAlignment="0" applyProtection="0"/>
    <xf numFmtId="0" fontId="73" fillId="74" borderId="0" applyNumberFormat="0" applyBorder="0" applyAlignment="0" applyProtection="0"/>
    <xf numFmtId="0" fontId="73" fillId="68" borderId="0" applyNumberFormat="0" applyBorder="0" applyAlignment="0" applyProtection="0"/>
    <xf numFmtId="0" fontId="73" fillId="69" borderId="0" applyNumberFormat="0" applyBorder="0" applyAlignment="0" applyProtection="0"/>
    <xf numFmtId="0" fontId="73" fillId="75" borderId="0" applyNumberFormat="0" applyBorder="0" applyAlignment="0" applyProtection="0"/>
    <xf numFmtId="0" fontId="73" fillId="76" borderId="0" applyNumberFormat="0" applyBorder="0" applyAlignment="0" applyProtection="0"/>
    <xf numFmtId="0" fontId="73" fillId="77" borderId="0" applyNumberFormat="0" applyBorder="0" applyAlignment="0" applyProtection="0"/>
    <xf numFmtId="0" fontId="73" fillId="72" borderId="0" applyNumberFormat="0" applyBorder="0" applyAlignment="0" applyProtection="0"/>
    <xf numFmtId="0" fontId="73" fillId="63" borderId="0" applyNumberFormat="0" applyBorder="0" applyAlignment="0" applyProtection="0"/>
    <xf numFmtId="0" fontId="73" fillId="65"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73" borderId="0" applyNumberFormat="0" applyBorder="0" applyAlignment="0" applyProtection="0"/>
    <xf numFmtId="0" fontId="48" fillId="54" borderId="0" applyNumberFormat="0" applyBorder="0" applyAlignment="0" applyProtection="0">
      <alignment vertical="center"/>
    </xf>
    <xf numFmtId="0" fontId="244" fillId="19" borderId="0" applyNumberFormat="0" applyBorder="0" applyAlignment="0" applyProtection="0">
      <alignment vertical="center"/>
    </xf>
    <xf numFmtId="0" fontId="48" fillId="72" borderId="0" applyNumberFormat="0" applyBorder="0" applyAlignment="0" applyProtection="0">
      <alignment vertical="center"/>
    </xf>
    <xf numFmtId="0" fontId="48" fillId="72" borderId="0" applyNumberFormat="0" applyBorder="0" applyAlignment="0" applyProtection="0">
      <alignment vertical="center"/>
    </xf>
    <xf numFmtId="0" fontId="48" fillId="54" borderId="0" applyNumberFormat="0" applyBorder="0" applyAlignment="0" applyProtection="0">
      <alignment vertical="center"/>
    </xf>
    <xf numFmtId="0" fontId="48" fillId="45" borderId="0" applyNumberFormat="0" applyBorder="0" applyAlignment="0" applyProtection="0">
      <alignment vertical="center"/>
    </xf>
    <xf numFmtId="0" fontId="244" fillId="23" borderId="0" applyNumberFormat="0" applyBorder="0" applyAlignment="0" applyProtection="0">
      <alignment vertical="center"/>
    </xf>
    <xf numFmtId="0" fontId="48" fillId="63" borderId="0" applyNumberFormat="0" applyBorder="0" applyAlignment="0" applyProtection="0">
      <alignment vertical="center"/>
    </xf>
    <xf numFmtId="0" fontId="48" fillId="63" borderId="0" applyNumberFormat="0" applyBorder="0" applyAlignment="0" applyProtection="0">
      <alignment vertical="center"/>
    </xf>
    <xf numFmtId="0" fontId="48" fillId="45" borderId="0" applyNumberFormat="0" applyBorder="0" applyAlignment="0" applyProtection="0">
      <alignment vertical="center"/>
    </xf>
    <xf numFmtId="0" fontId="48" fillId="66" borderId="0" applyNumberFormat="0" applyBorder="0" applyAlignment="0" applyProtection="0">
      <alignment vertical="center"/>
    </xf>
    <xf numFmtId="0" fontId="244" fillId="27" borderId="0" applyNumberFormat="0" applyBorder="0" applyAlignment="0" applyProtection="0">
      <alignment vertical="center"/>
    </xf>
    <xf numFmtId="0" fontId="48" fillId="65" borderId="0" applyNumberFormat="0" applyBorder="0" applyAlignment="0" applyProtection="0">
      <alignment vertical="center"/>
    </xf>
    <xf numFmtId="0" fontId="48" fillId="65" borderId="0" applyNumberFormat="0" applyBorder="0" applyAlignment="0" applyProtection="0">
      <alignment vertical="center"/>
    </xf>
    <xf numFmtId="0" fontId="48" fillId="66" borderId="0" applyNumberFormat="0" applyBorder="0" applyAlignment="0" applyProtection="0">
      <alignment vertical="center"/>
    </xf>
    <xf numFmtId="0" fontId="48" fillId="51" borderId="0" applyNumberFormat="0" applyBorder="0" applyAlignment="0" applyProtection="0">
      <alignment vertical="center"/>
    </xf>
    <xf numFmtId="0" fontId="244" fillId="31"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8" fillId="51" borderId="0" applyNumberFormat="0" applyBorder="0" applyAlignment="0" applyProtection="0">
      <alignment vertical="center"/>
    </xf>
    <xf numFmtId="0" fontId="48" fillId="54" borderId="0" applyNumberFormat="0" applyBorder="0" applyAlignment="0" applyProtection="0">
      <alignment vertical="center"/>
    </xf>
    <xf numFmtId="0" fontId="244" fillId="35"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54" borderId="0" applyNumberFormat="0" applyBorder="0" applyAlignment="0" applyProtection="0">
      <alignment vertical="center"/>
    </xf>
    <xf numFmtId="0" fontId="48" fillId="63" borderId="0" applyNumberFormat="0" applyBorder="0" applyAlignment="0" applyProtection="0">
      <alignment vertical="center"/>
    </xf>
    <xf numFmtId="0" fontId="244" fillId="39" borderId="0" applyNumberFormat="0" applyBorder="0" applyAlignment="0" applyProtection="0">
      <alignment vertical="center"/>
    </xf>
    <xf numFmtId="0" fontId="48" fillId="73" borderId="0" applyNumberFormat="0" applyBorder="0" applyAlignment="0" applyProtection="0">
      <alignment vertical="center"/>
    </xf>
    <xf numFmtId="0" fontId="48" fillId="73" borderId="0" applyNumberFormat="0" applyBorder="0" applyAlignment="0" applyProtection="0">
      <alignment vertical="center"/>
    </xf>
    <xf numFmtId="0" fontId="48" fillId="63" borderId="0" applyNumberFormat="0" applyBorder="0" applyAlignment="0" applyProtection="0">
      <alignment vertical="center"/>
    </xf>
    <xf numFmtId="0" fontId="80" fillId="72" borderId="0" applyNumberFormat="0" applyBorder="0" applyAlignment="0" applyProtection="0">
      <alignment vertical="center"/>
    </xf>
    <xf numFmtId="0" fontId="80" fillId="63" borderId="0" applyNumberFormat="0" applyBorder="0" applyAlignment="0" applyProtection="0">
      <alignment vertical="center"/>
    </xf>
    <xf numFmtId="0" fontId="80" fillId="65" borderId="0" applyNumberFormat="0" applyBorder="0" applyAlignment="0" applyProtection="0">
      <alignment vertical="center"/>
    </xf>
    <xf numFmtId="0" fontId="80" fillId="43" borderId="0" applyNumberFormat="0" applyBorder="0" applyAlignment="0" applyProtection="0">
      <alignment vertical="center"/>
    </xf>
    <xf numFmtId="0" fontId="80" fillId="44" borderId="0" applyNumberFormat="0" applyBorder="0" applyAlignment="0" applyProtection="0">
      <alignment vertical="center"/>
    </xf>
    <xf numFmtId="0" fontId="80" fillId="73" borderId="0" applyNumberFormat="0" applyBorder="0" applyAlignment="0" applyProtection="0">
      <alignment vertical="center"/>
    </xf>
    <xf numFmtId="0" fontId="81" fillId="72" borderId="0" applyNumberFormat="0" applyBorder="0" applyAlignment="0" applyProtection="0">
      <alignment vertical="center"/>
    </xf>
    <xf numFmtId="0" fontId="158" fillId="72" borderId="0" applyNumberFormat="0" applyBorder="0" applyAlignment="0" applyProtection="0">
      <alignment vertical="center"/>
    </xf>
    <xf numFmtId="0" fontId="81" fillId="72" borderId="0" applyNumberFormat="0" applyBorder="0" applyAlignment="0" applyProtection="0">
      <alignment vertical="center"/>
    </xf>
    <xf numFmtId="0" fontId="81" fillId="63" borderId="0" applyNumberFormat="0" applyBorder="0" applyAlignment="0" applyProtection="0">
      <alignment vertical="center"/>
    </xf>
    <xf numFmtId="0" fontId="158" fillId="63" borderId="0" applyNumberFormat="0" applyBorder="0" applyAlignment="0" applyProtection="0">
      <alignment vertical="center"/>
    </xf>
    <xf numFmtId="0" fontId="81" fillId="63" borderId="0" applyNumberFormat="0" applyBorder="0" applyAlignment="0" applyProtection="0">
      <alignment vertical="center"/>
    </xf>
    <xf numFmtId="0" fontId="81" fillId="65" borderId="0" applyNumberFormat="0" applyBorder="0" applyAlignment="0" applyProtection="0">
      <alignment vertical="center"/>
    </xf>
    <xf numFmtId="0" fontId="158" fillId="65" borderId="0" applyNumberFormat="0" applyBorder="0" applyAlignment="0" applyProtection="0">
      <alignment vertical="center"/>
    </xf>
    <xf numFmtId="0" fontId="81" fillId="65" borderId="0" applyNumberFormat="0" applyBorder="0" applyAlignment="0" applyProtection="0">
      <alignment vertical="center"/>
    </xf>
    <xf numFmtId="0" fontId="81" fillId="43" borderId="0" applyNumberFormat="0" applyBorder="0" applyAlignment="0" applyProtection="0">
      <alignment vertical="center"/>
    </xf>
    <xf numFmtId="0" fontId="158" fillId="43" borderId="0" applyNumberFormat="0" applyBorder="0" applyAlignment="0" applyProtection="0">
      <alignment vertical="center"/>
    </xf>
    <xf numFmtId="0" fontId="81" fillId="43" borderId="0" applyNumberFormat="0" applyBorder="0" applyAlignment="0" applyProtection="0">
      <alignment vertical="center"/>
    </xf>
    <xf numFmtId="0" fontId="81" fillId="44" borderId="0" applyNumberFormat="0" applyBorder="0" applyAlignment="0" applyProtection="0">
      <alignment vertical="center"/>
    </xf>
    <xf numFmtId="0" fontId="158" fillId="44" borderId="0" applyNumberFormat="0" applyBorder="0" applyAlignment="0" applyProtection="0">
      <alignment vertical="center"/>
    </xf>
    <xf numFmtId="0" fontId="81" fillId="44" borderId="0" applyNumberFormat="0" applyBorder="0" applyAlignment="0" applyProtection="0">
      <alignment vertical="center"/>
    </xf>
    <xf numFmtId="0" fontId="81" fillId="73" borderId="0" applyNumberFormat="0" applyBorder="0" applyAlignment="0" applyProtection="0">
      <alignment vertical="center"/>
    </xf>
    <xf numFmtId="0" fontId="158" fillId="73" borderId="0" applyNumberFormat="0" applyBorder="0" applyAlignment="0" applyProtection="0">
      <alignment vertical="center"/>
    </xf>
    <xf numFmtId="0" fontId="81" fillId="73" borderId="0" applyNumberFormat="0" applyBorder="0" applyAlignment="0" applyProtection="0">
      <alignment vertical="center"/>
    </xf>
    <xf numFmtId="0" fontId="73" fillId="40" borderId="0" applyNumberFormat="0" applyBorder="0" applyAlignment="0" applyProtection="0"/>
    <xf numFmtId="200" fontId="73" fillId="40" borderId="0" applyNumberFormat="0" applyBorder="0" applyAlignment="0" applyProtection="0"/>
    <xf numFmtId="0" fontId="73" fillId="78" borderId="0" applyNumberFormat="0" applyBorder="0" applyAlignment="0" applyProtection="0"/>
    <xf numFmtId="0" fontId="243" fillId="16"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200" fontId="73" fillId="41" borderId="0" applyNumberFormat="0" applyBorder="0" applyAlignment="0" applyProtection="0"/>
    <xf numFmtId="0" fontId="73" fillId="79" borderId="0" applyNumberFormat="0" applyBorder="0" applyAlignment="0" applyProtection="0"/>
    <xf numFmtId="0" fontId="243" fillId="2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200" fontId="73" fillId="42" borderId="0" applyNumberFormat="0" applyBorder="0" applyAlignment="0" applyProtection="0"/>
    <xf numFmtId="0" fontId="73" fillId="80" borderId="0" applyNumberFormat="0" applyBorder="0" applyAlignment="0" applyProtection="0"/>
    <xf numFmtId="0" fontId="243" fillId="24"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200" fontId="73" fillId="43" borderId="0" applyNumberFormat="0" applyBorder="0" applyAlignment="0" applyProtection="0"/>
    <xf numFmtId="0" fontId="73" fillId="75" borderId="0" applyNumberFormat="0" applyBorder="0" applyAlignment="0" applyProtection="0"/>
    <xf numFmtId="0" fontId="243" fillId="28"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200" fontId="73" fillId="44" borderId="0" applyNumberFormat="0" applyBorder="0" applyAlignment="0" applyProtection="0"/>
    <xf numFmtId="0" fontId="73" fillId="76" borderId="0" applyNumberFormat="0" applyBorder="0" applyAlignment="0" applyProtection="0"/>
    <xf numFmtId="0" fontId="243" fillId="32"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200" fontId="73" fillId="45" borderId="0" applyNumberFormat="0" applyBorder="0" applyAlignment="0" applyProtection="0"/>
    <xf numFmtId="0" fontId="73" fillId="81" borderId="0" applyNumberFormat="0" applyBorder="0" applyAlignment="0" applyProtection="0"/>
    <xf numFmtId="0" fontId="243" fillId="36" borderId="0" applyNumberFormat="0" applyBorder="0" applyAlignment="0" applyProtection="0"/>
    <xf numFmtId="0" fontId="73" fillId="45" borderId="0" applyNumberFormat="0" applyBorder="0" applyAlignment="0" applyProtection="0"/>
    <xf numFmtId="0" fontId="73" fillId="78" borderId="0" applyNumberFormat="0" applyBorder="0" applyAlignment="0" applyProtection="0"/>
    <xf numFmtId="0" fontId="73" fillId="79" borderId="0" applyNumberFormat="0" applyBorder="0" applyAlignment="0" applyProtection="0"/>
    <xf numFmtId="0" fontId="73" fillId="80" borderId="0" applyNumberFormat="0" applyBorder="0" applyAlignment="0" applyProtection="0"/>
    <xf numFmtId="0" fontId="73" fillId="75" borderId="0" applyNumberFormat="0" applyBorder="0" applyAlignment="0" applyProtection="0"/>
    <xf numFmtId="0" fontId="73" fillId="76" borderId="0" applyNumberFormat="0" applyBorder="0" applyAlignment="0" applyProtection="0"/>
    <xf numFmtId="0" fontId="73" fillId="81" borderId="0" applyNumberFormat="0" applyBorder="0" applyAlignment="0" applyProtection="0"/>
    <xf numFmtId="0" fontId="159" fillId="0" borderId="0">
      <alignment horizontal="center" wrapText="1"/>
      <protection locked="0"/>
    </xf>
    <xf numFmtId="0" fontId="108" fillId="82" borderId="177" applyNumberFormat="0" applyAlignment="0" applyProtection="0"/>
    <xf numFmtId="0" fontId="112" fillId="0" borderId="0" applyNumberFormat="0" applyFill="0" applyBorder="0" applyAlignment="0" applyProtection="0"/>
    <xf numFmtId="0" fontId="82" fillId="51" borderId="0" applyNumberFormat="0" applyBorder="0" applyAlignment="0" applyProtection="0"/>
    <xf numFmtId="200" fontId="82" fillId="51" borderId="0" applyNumberFormat="0" applyBorder="0" applyAlignment="0" applyProtection="0"/>
    <xf numFmtId="0" fontId="245" fillId="10" borderId="0" applyNumberFormat="0" applyBorder="0" applyAlignment="0" applyProtection="0"/>
    <xf numFmtId="0" fontId="84" fillId="82" borderId="178" applyNumberFormat="0" applyAlignment="0" applyProtection="0"/>
    <xf numFmtId="0" fontId="160" fillId="0" borderId="0" applyNumberFormat="0">
      <alignment horizontal="centerContinuous"/>
    </xf>
    <xf numFmtId="0" fontId="83" fillId="52" borderId="0" applyNumberFormat="0" applyBorder="0" applyAlignment="0" applyProtection="0"/>
    <xf numFmtId="0" fontId="161" fillId="0" borderId="0" applyNumberFormat="0" applyFill="0" applyBorder="0" applyAlignment="0" applyProtection="0">
      <alignment horizontal="right"/>
    </xf>
    <xf numFmtId="0" fontId="84" fillId="83" borderId="178" applyNumberFormat="0" applyAlignment="0" applyProtection="0"/>
    <xf numFmtId="0" fontId="85" fillId="84" borderId="179" applyNumberFormat="0" applyAlignment="0" applyProtection="0"/>
    <xf numFmtId="0" fontId="86" fillId="0" borderId="149" applyNumberFormat="0" applyFill="0" applyAlignment="0" applyProtection="0"/>
    <xf numFmtId="184" fontId="49" fillId="0" borderId="0" applyFill="0" applyBorder="0" applyAlignment="0"/>
    <xf numFmtId="0" fontId="90" fillId="0" borderId="0" applyFill="0" applyBorder="0" applyAlignment="0"/>
    <xf numFmtId="0" fontId="84" fillId="83" borderId="178" applyNumberFormat="0" applyAlignment="0" applyProtection="0"/>
    <xf numFmtId="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200" fontId="84" fillId="83" borderId="178" applyNumberFormat="0" applyAlignment="0" applyProtection="0"/>
    <xf numFmtId="0" fontId="246" fillId="13" borderId="170" applyNumberFormat="0" applyAlignment="0" applyProtection="0"/>
    <xf numFmtId="0" fontId="84" fillId="83" borderId="178" applyNumberFormat="0" applyAlignment="0" applyProtection="0"/>
    <xf numFmtId="0" fontId="162" fillId="0" borderId="0"/>
    <xf numFmtId="0" fontId="86" fillId="0" borderId="149" applyNumberFormat="0" applyFill="0" applyAlignment="0" applyProtection="0"/>
    <xf numFmtId="0" fontId="85" fillId="84" borderId="179" applyNumberFormat="0" applyAlignment="0" applyProtection="0"/>
    <xf numFmtId="0" fontId="86" fillId="0" borderId="149" applyNumberFormat="0" applyFill="0" applyAlignment="0" applyProtection="0"/>
    <xf numFmtId="0" fontId="85" fillId="84" borderId="179" applyNumberFormat="0" applyAlignment="0" applyProtection="0"/>
    <xf numFmtId="200" fontId="85" fillId="84" borderId="179" applyNumberFormat="0" applyAlignment="0" applyProtection="0"/>
    <xf numFmtId="0" fontId="247" fillId="14" borderId="172" applyNumberFormat="0" applyAlignment="0" applyProtection="0"/>
    <xf numFmtId="0" fontId="163" fillId="85" borderId="0">
      <alignment horizontal="left"/>
    </xf>
    <xf numFmtId="0" fontId="164" fillId="85" borderId="0">
      <alignment horizontal="right"/>
    </xf>
    <xf numFmtId="0" fontId="165" fillId="48" borderId="0">
      <alignment horizontal="center"/>
    </xf>
    <xf numFmtId="0" fontId="164" fillId="85" borderId="0">
      <alignment horizontal="right"/>
    </xf>
    <xf numFmtId="0" fontId="165" fillId="48" borderId="0">
      <alignment horizontal="left"/>
    </xf>
    <xf numFmtId="190" fontId="87" fillId="0" borderId="0"/>
    <xf numFmtId="190" fontId="88" fillId="0" borderId="0"/>
    <xf numFmtId="190" fontId="88" fillId="0" borderId="0"/>
    <xf numFmtId="190" fontId="88" fillId="0" borderId="0"/>
    <xf numFmtId="190" fontId="88" fillId="0" borderId="0"/>
    <xf numFmtId="190" fontId="88" fillId="0" borderId="0"/>
    <xf numFmtId="190" fontId="88" fillId="0" borderId="0"/>
    <xf numFmtId="190" fontId="88" fillId="0" borderId="0"/>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38" fontId="77" fillId="0" borderId="0" applyFont="0" applyFill="0" applyBorder="0" applyAlignment="0" applyProtection="0">
      <alignment vertical="center"/>
    </xf>
    <xf numFmtId="201" fontId="166" fillId="0" borderId="0" applyFont="0" applyFill="0" applyBorder="0" applyAlignment="0" applyProtection="0"/>
    <xf numFmtId="202" fontId="47" fillId="0" borderId="0" applyFont="0" applyFill="0" applyBorder="0" applyAlignment="0" applyProtection="0"/>
    <xf numFmtId="203" fontId="3" fillId="0" borderId="0" applyFont="0" applyFill="0" applyBorder="0" applyAlignment="0" applyProtection="0"/>
    <xf numFmtId="38" fontId="47"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47" fillId="0" borderId="0" applyFont="0" applyFill="0" applyBorder="0" applyAlignment="0" applyProtection="0">
      <alignment vertical="center"/>
    </xf>
    <xf numFmtId="203" fontId="14" fillId="0" borderId="0" applyFont="0" applyFill="0" applyBorder="0" applyAlignment="0" applyProtection="0"/>
    <xf numFmtId="203" fontId="14" fillId="0" borderId="0" applyFont="0" applyFill="0" applyBorder="0" applyAlignment="0" applyProtection="0"/>
    <xf numFmtId="203" fontId="14" fillId="0" borderId="0" applyFont="0" applyFill="0" applyBorder="0" applyAlignment="0" applyProtection="0"/>
    <xf numFmtId="38" fontId="47" fillId="0" borderId="0" applyFont="0" applyFill="0" applyBorder="0" applyAlignment="0" applyProtection="0">
      <alignment vertical="center"/>
    </xf>
    <xf numFmtId="204" fontId="166" fillId="0" borderId="0" applyFont="0" applyFill="0" applyBorder="0" applyAlignment="0" applyProtection="0"/>
    <xf numFmtId="204" fontId="16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205" fontId="14" fillId="0" borderId="0" applyFont="0" applyFill="0" applyBorder="0" applyAlignment="0" applyProtection="0"/>
    <xf numFmtId="38" fontId="3" fillId="0" borderId="0" applyFont="0" applyFill="0" applyBorder="0" applyAlignment="0" applyProtection="0"/>
    <xf numFmtId="203" fontId="14" fillId="0" borderId="0" applyFont="0" applyFill="0" applyBorder="0" applyAlignment="0" applyProtection="0"/>
    <xf numFmtId="38" fontId="151" fillId="0" borderId="0" applyFont="0" applyFill="0" applyBorder="0" applyAlignment="0" applyProtection="0">
      <alignment vertical="center"/>
    </xf>
    <xf numFmtId="38" fontId="3"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204" fontId="166" fillId="0" borderId="0" applyFont="0" applyFill="0" applyBorder="0" applyAlignment="0" applyProtection="0"/>
    <xf numFmtId="38" fontId="3" fillId="0" borderId="0" applyFont="0" applyFill="0" applyBorder="0" applyAlignment="0" applyProtection="0">
      <alignment vertical="center"/>
    </xf>
    <xf numFmtId="204" fontId="166" fillId="0" borderId="0" applyFont="0" applyFill="0" applyBorder="0" applyAlignment="0" applyProtection="0"/>
    <xf numFmtId="206" fontId="166" fillId="0" borderId="0" applyFont="0" applyFill="0" applyBorder="0" applyAlignment="0" applyProtection="0"/>
    <xf numFmtId="204" fontId="166" fillId="0" borderId="0" applyFont="0" applyFill="0" applyBorder="0" applyAlignment="0" applyProtection="0"/>
    <xf numFmtId="204" fontId="166" fillId="0" borderId="0" applyFont="0" applyFill="0" applyBorder="0" applyAlignment="0" applyProtection="0"/>
    <xf numFmtId="204" fontId="166" fillId="0" borderId="0" applyFont="0" applyFill="0" applyBorder="0" applyAlignment="0" applyProtection="0"/>
    <xf numFmtId="38" fontId="3" fillId="0" borderId="0" applyFont="0" applyFill="0" applyBorder="0" applyAlignment="0" applyProtection="0">
      <alignment vertical="center"/>
    </xf>
    <xf numFmtId="204" fontId="166" fillId="0" borderId="0" applyFont="0" applyFill="0" applyBorder="0" applyAlignment="0" applyProtection="0"/>
    <xf numFmtId="38" fontId="3" fillId="0" borderId="0" applyFont="0" applyFill="0" applyBorder="0" applyAlignment="0" applyProtection="0"/>
    <xf numFmtId="0" fontId="14" fillId="0" borderId="0" applyFont="0" applyFill="0" applyBorder="0" applyAlignment="0" applyProtection="0"/>
    <xf numFmtId="207" fontId="14" fillId="0" borderId="0" applyFont="0" applyFill="0" applyBorder="0" applyAlignment="0" applyProtection="0"/>
    <xf numFmtId="207" fontId="14" fillId="0" borderId="0" applyFont="0" applyFill="0" applyBorder="0" applyAlignment="0" applyProtection="0"/>
    <xf numFmtId="208" fontId="166" fillId="0" borderId="0" applyFont="0" applyFill="0" applyBorder="0" applyAlignment="0" applyProtection="0"/>
    <xf numFmtId="207" fontId="14" fillId="0" borderId="0" applyFont="0" applyFill="0" applyBorder="0" applyAlignment="0" applyProtection="0"/>
    <xf numFmtId="207" fontId="167" fillId="0" borderId="0" applyFont="0" applyFill="0" applyBorder="0" applyAlignment="0" applyProtection="0"/>
    <xf numFmtId="207" fontId="14" fillId="0" borderId="0" applyFont="0" applyFill="0" applyBorder="0" applyAlignment="0" applyProtection="0"/>
    <xf numFmtId="207" fontId="167" fillId="0" borderId="0" applyFont="0" applyFill="0" applyBorder="0" applyAlignment="0" applyProtection="0"/>
    <xf numFmtId="207" fontId="14" fillId="0" borderId="0" applyFont="0" applyFill="0" applyBorder="0" applyAlignment="0" applyProtection="0"/>
    <xf numFmtId="40" fontId="3" fillId="0" borderId="0" applyFont="0" applyFill="0" applyBorder="0" applyAlignment="0" applyProtection="0">
      <alignment vertical="center"/>
    </xf>
    <xf numFmtId="40" fontId="3" fillId="0" borderId="0" applyFont="0" applyFill="0" applyBorder="0" applyAlignment="0" applyProtection="0">
      <alignment vertical="center"/>
    </xf>
    <xf numFmtId="40" fontId="3" fillId="0" borderId="0" applyFont="0" applyFill="0" applyBorder="0" applyAlignment="0" applyProtection="0"/>
    <xf numFmtId="40" fontId="3" fillId="0" borderId="0" applyFont="0" applyFill="0" applyBorder="0" applyAlignment="0" applyProtection="0"/>
    <xf numFmtId="40" fontId="3" fillId="0" borderId="0" applyFont="0" applyFill="0" applyBorder="0" applyAlignment="0" applyProtection="0"/>
    <xf numFmtId="40" fontId="3" fillId="0" borderId="0" applyFont="0" applyFill="0" applyBorder="0" applyAlignment="0" applyProtection="0"/>
    <xf numFmtId="207" fontId="14" fillId="0" borderId="0" applyFont="0" applyFill="0" applyBorder="0" applyAlignment="0" applyProtection="0"/>
    <xf numFmtId="40" fontId="3" fillId="0" borderId="0" applyFont="0" applyFill="0" applyBorder="0" applyAlignment="0" applyProtection="0">
      <alignment vertical="center"/>
    </xf>
    <xf numFmtId="207" fontId="14" fillId="0" borderId="0" applyFont="0" applyFill="0" applyBorder="0" applyAlignment="0" applyProtection="0"/>
    <xf numFmtId="40" fontId="3" fillId="0" borderId="0" applyFont="0" applyFill="0" applyBorder="0" applyAlignment="0" applyProtection="0"/>
    <xf numFmtId="207" fontId="47" fillId="0" borderId="0" applyFont="0" applyFill="0" applyBorder="0" applyAlignment="0" applyProtection="0"/>
    <xf numFmtId="207" fontId="77" fillId="0" borderId="0" applyFont="0" applyFill="0" applyBorder="0" applyAlignment="0" applyProtection="0"/>
    <xf numFmtId="207" fontId="47" fillId="0" borderId="0" applyFont="0" applyFill="0" applyBorder="0" applyAlignment="0" applyProtection="0"/>
    <xf numFmtId="40" fontId="3" fillId="0" borderId="0" applyFont="0" applyFill="0" applyBorder="0" applyAlignment="0" applyProtection="0">
      <alignment vertical="center"/>
    </xf>
    <xf numFmtId="40" fontId="3" fillId="0" borderId="0" applyFont="0" applyFill="0" applyBorder="0" applyAlignment="0" applyProtection="0"/>
    <xf numFmtId="40" fontId="3" fillId="0" borderId="0" applyFont="0" applyFill="0" applyBorder="0" applyAlignment="0" applyProtection="0"/>
    <xf numFmtId="40" fontId="3" fillId="0" borderId="0" applyFont="0" applyFill="0" applyBorder="0" applyAlignment="0" applyProtection="0">
      <alignment vertical="center"/>
    </xf>
    <xf numFmtId="40" fontId="3" fillId="0" borderId="0" applyFont="0" applyFill="0" applyBorder="0" applyAlignment="0" applyProtection="0"/>
    <xf numFmtId="207" fontId="77" fillId="0" borderId="0" applyFont="0" applyFill="0" applyBorder="0" applyAlignment="0" applyProtection="0"/>
    <xf numFmtId="40" fontId="3" fillId="0" borderId="0" applyFont="0" applyFill="0" applyBorder="0" applyAlignment="0" applyProtection="0">
      <alignment vertical="center"/>
    </xf>
    <xf numFmtId="207" fontId="47" fillId="0" borderId="0" applyFont="0" applyFill="0" applyBorder="0" applyAlignment="0" applyProtection="0"/>
    <xf numFmtId="207" fontId="77" fillId="0" borderId="0" applyFont="0" applyFill="0" applyBorder="0" applyAlignment="0" applyProtection="0"/>
    <xf numFmtId="207" fontId="47" fillId="0" borderId="0" applyFont="0" applyFill="0" applyBorder="0" applyAlignment="0" applyProtection="0"/>
    <xf numFmtId="40" fontId="47" fillId="0" borderId="0" applyFont="0" applyFill="0" applyBorder="0" applyAlignment="0" applyProtection="0">
      <alignment vertical="center"/>
    </xf>
    <xf numFmtId="40" fontId="77" fillId="0" borderId="0" applyFont="0" applyFill="0" applyBorder="0" applyAlignment="0" applyProtection="0">
      <alignment vertical="center"/>
    </xf>
    <xf numFmtId="207" fontId="14" fillId="0" borderId="0" applyFont="0" applyFill="0" applyBorder="0" applyAlignment="0" applyProtection="0"/>
    <xf numFmtId="207" fontId="47" fillId="0" borderId="0" applyFont="0" applyFill="0" applyBorder="0" applyAlignment="0" applyProtection="0"/>
    <xf numFmtId="40" fontId="47" fillId="0" borderId="0" applyFont="0" applyFill="0" applyBorder="0" applyAlignment="0" applyProtection="0">
      <alignment vertical="center"/>
    </xf>
    <xf numFmtId="40" fontId="77" fillId="0" borderId="0" applyFont="0" applyFill="0" applyBorder="0" applyAlignment="0" applyProtection="0">
      <alignment vertical="center"/>
    </xf>
    <xf numFmtId="207" fontId="47" fillId="0" borderId="0" applyFont="0" applyFill="0" applyBorder="0" applyAlignment="0" applyProtection="0"/>
    <xf numFmtId="207" fontId="167" fillId="0" borderId="0" applyFont="0" applyFill="0" applyBorder="0" applyAlignment="0" applyProtection="0"/>
    <xf numFmtId="207" fontId="14" fillId="0" borderId="0" applyFont="0" applyFill="0" applyBorder="0" applyAlignment="0" applyProtection="0"/>
    <xf numFmtId="207" fontId="167" fillId="0" borderId="0" applyFont="0" applyFill="0" applyBorder="0" applyAlignment="0" applyProtection="0"/>
    <xf numFmtId="207" fontId="14" fillId="0" borderId="0" applyFont="0" applyFill="0" applyBorder="0" applyAlignment="0" applyProtection="0"/>
    <xf numFmtId="207" fontId="167" fillId="0" borderId="0" applyFont="0" applyFill="0" applyBorder="0" applyAlignment="0" applyProtection="0"/>
    <xf numFmtId="207" fontId="14" fillId="0" borderId="0" applyFont="0" applyFill="0" applyBorder="0" applyAlignment="0" applyProtection="0"/>
    <xf numFmtId="207" fontId="167" fillId="0" borderId="0" applyFont="0" applyFill="0" applyBorder="0" applyAlignment="0" applyProtection="0"/>
    <xf numFmtId="207" fontId="14" fillId="0" borderId="0" applyFont="0" applyFill="0" applyBorder="0" applyAlignment="0" applyProtection="0"/>
    <xf numFmtId="40" fontId="103" fillId="0" borderId="0" applyFont="0" applyFill="0" applyBorder="0" applyAlignment="0" applyProtection="0"/>
    <xf numFmtId="0" fontId="77" fillId="64" borderId="180" applyNumberFormat="0" applyFont="0" applyAlignment="0" applyProtection="0"/>
    <xf numFmtId="0" fontId="14" fillId="0" borderId="0">
      <alignment horizontal="center"/>
    </xf>
    <xf numFmtId="0" fontId="90" fillId="0" borderId="0" applyFont="0" applyFill="0" applyBorder="0" applyAlignment="0" applyProtection="0"/>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191" fontId="14" fillId="0" borderId="0" applyFont="0" applyFill="0" applyBorder="0" applyAlignment="0" applyProtection="0"/>
    <xf numFmtId="191" fontId="14" fillId="0" borderId="0" applyFont="0" applyFill="0" applyBorder="0" applyAlignment="0" applyProtection="0"/>
    <xf numFmtId="8" fontId="3" fillId="0" borderId="0" applyFont="0" applyFill="0" applyBorder="0" applyAlignment="0" applyProtection="0">
      <alignment vertical="center"/>
    </xf>
    <xf numFmtId="191" fontId="47" fillId="0" borderId="0" applyFont="0" applyFill="0" applyBorder="0" applyAlignment="0" applyProtection="0"/>
    <xf numFmtId="8" fontId="3" fillId="0" borderId="0" applyFont="0" applyFill="0" applyBorder="0" applyAlignment="0" applyProtection="0">
      <alignment vertical="center"/>
    </xf>
    <xf numFmtId="191" fontId="47" fillId="0" borderId="0" applyFont="0" applyFill="0" applyBorder="0" applyAlignment="0" applyProtection="0"/>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191" fontId="47" fillId="0" borderId="0" applyFont="0" applyFill="0" applyBorder="0" applyAlignment="0" applyProtection="0"/>
    <xf numFmtId="191" fontId="47" fillId="0" borderId="0" applyFont="0" applyFill="0" applyBorder="0" applyAlignment="0" applyProtection="0"/>
    <xf numFmtId="191" fontId="14" fillId="0" borderId="0" applyFont="0" applyFill="0" applyBorder="0" applyAlignment="0" applyProtection="0"/>
    <xf numFmtId="191" fontId="14" fillId="0" borderId="0" applyFont="0" applyFill="0" applyBorder="0" applyAlignment="0" applyProtection="0"/>
    <xf numFmtId="191" fontId="167" fillId="0" borderId="0" applyFont="0" applyFill="0" applyBorder="0" applyAlignment="0" applyProtection="0"/>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8" fontId="3" fillId="0" borderId="0" applyFont="0" applyFill="0" applyBorder="0" applyAlignment="0" applyProtection="0">
      <alignment vertical="center"/>
    </xf>
    <xf numFmtId="0" fontId="14" fillId="0" borderId="0" applyFont="0" applyFill="0" applyBorder="0" applyAlignment="0" applyProtection="0"/>
    <xf numFmtId="191" fontId="14" fillId="0" borderId="0" applyFont="0" applyFill="0" applyBorder="0" applyAlignment="0" applyProtection="0"/>
    <xf numFmtId="0" fontId="14" fillId="2" borderId="0" applyFont="0" applyBorder="0"/>
    <xf numFmtId="0" fontId="88" fillId="0" borderId="0"/>
    <xf numFmtId="0" fontId="88" fillId="0" borderId="175"/>
    <xf numFmtId="192" fontId="89" fillId="0" borderId="0">
      <protection locked="0"/>
    </xf>
    <xf numFmtId="14" fontId="49" fillId="0" borderId="0" applyFill="0" applyBorder="0" applyAlignment="0"/>
    <xf numFmtId="0" fontId="14" fillId="0" borderId="0" applyFont="0" applyFill="0" applyBorder="0" applyProtection="0">
      <alignment horizontal="centerContinuous"/>
    </xf>
    <xf numFmtId="0" fontId="90" fillId="0" borderId="0"/>
    <xf numFmtId="0" fontId="90" fillId="0" borderId="175"/>
    <xf numFmtId="0" fontId="90" fillId="0" borderId="175"/>
    <xf numFmtId="0" fontId="92" fillId="61" borderId="178" applyNumberFormat="0" applyAlignment="0" applyProtection="0"/>
    <xf numFmtId="0" fontId="73"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91" fillId="86" borderId="0"/>
    <xf numFmtId="0" fontId="14" fillId="0" borderId="0" applyFill="0" applyBorder="0" applyAlignment="0"/>
    <xf numFmtId="0" fontId="90" fillId="0" borderId="0" applyFill="0" applyBorder="0" applyAlignment="0"/>
    <xf numFmtId="0" fontId="14" fillId="0" borderId="0" applyFill="0" applyBorder="0" applyAlignment="0"/>
    <xf numFmtId="0" fontId="90" fillId="0" borderId="0" applyFill="0" applyBorder="0" applyAlignment="0"/>
    <xf numFmtId="0" fontId="90" fillId="0" borderId="0" applyFill="0" applyBorder="0" applyAlignment="0"/>
    <xf numFmtId="0" fontId="92" fillId="55" borderId="178" applyNumberFormat="0" applyAlignment="0" applyProtection="0"/>
    <xf numFmtId="0" fontId="92" fillId="55" borderId="178" applyNumberFormat="0" applyAlignment="0" applyProtection="0"/>
    <xf numFmtId="0" fontId="168" fillId="0" borderId="0">
      <alignment horizontal="left"/>
    </xf>
    <xf numFmtId="0" fontId="169" fillId="0" borderId="181" applyNumberFormat="0" applyFill="0" applyAlignment="0" applyProtection="0"/>
    <xf numFmtId="0" fontId="93" fillId="0" borderId="0" applyNumberFormat="0" applyFill="0" applyBorder="0" applyAlignment="0" applyProtection="0"/>
    <xf numFmtId="193" fontId="3" fillId="0" borderId="0" applyFont="0" applyFill="0" applyBorder="0" applyAlignment="0" applyProtection="0"/>
    <xf numFmtId="209" fontId="14" fillId="0" borderId="0" applyFont="0" applyFill="0" applyBorder="0" applyAlignment="0" applyProtection="0"/>
    <xf numFmtId="0" fontId="93" fillId="0" borderId="0" applyNumberFormat="0" applyFill="0" applyBorder="0" applyAlignment="0" applyProtection="0"/>
    <xf numFmtId="200" fontId="93" fillId="0" borderId="0" applyNumberFormat="0" applyFill="0" applyBorder="0" applyAlignment="0" applyProtection="0"/>
    <xf numFmtId="0" fontId="248" fillId="0" borderId="0" applyNumberFormat="0" applyFill="0" applyBorder="0" applyAlignment="0" applyProtection="0"/>
    <xf numFmtId="194" fontId="89" fillId="0" borderId="0">
      <protection locked="0"/>
    </xf>
    <xf numFmtId="198" fontId="170" fillId="0" borderId="0" applyFont="0" applyFill="0" applyBorder="0" applyAlignment="0" applyProtection="0"/>
    <xf numFmtId="0" fontId="171" fillId="0" borderId="0" applyNumberFormat="0" applyFill="0" applyBorder="0" applyAlignment="0" applyProtection="0">
      <alignment vertical="top"/>
      <protection locked="0"/>
    </xf>
    <xf numFmtId="0" fontId="94" fillId="0" borderId="182"/>
    <xf numFmtId="0" fontId="94" fillId="0" borderId="175"/>
    <xf numFmtId="0" fontId="94" fillId="87" borderId="175"/>
    <xf numFmtId="210" fontId="167" fillId="0" borderId="0"/>
    <xf numFmtId="210" fontId="167" fillId="0" borderId="0"/>
    <xf numFmtId="211" fontId="167" fillId="0" borderId="0"/>
    <xf numFmtId="210" fontId="167" fillId="0" borderId="0"/>
    <xf numFmtId="210" fontId="167" fillId="0" borderId="0"/>
    <xf numFmtId="210" fontId="167" fillId="0" borderId="0"/>
    <xf numFmtId="210" fontId="167" fillId="0" borderId="0"/>
    <xf numFmtId="210" fontId="167" fillId="0" borderId="0"/>
    <xf numFmtId="176" fontId="167" fillId="0" borderId="0"/>
    <xf numFmtId="210" fontId="167" fillId="0" borderId="0"/>
    <xf numFmtId="176" fontId="167" fillId="0" borderId="0"/>
    <xf numFmtId="210" fontId="167" fillId="0" borderId="0"/>
    <xf numFmtId="176" fontId="167" fillId="0" borderId="0"/>
    <xf numFmtId="210" fontId="167" fillId="0" borderId="0"/>
    <xf numFmtId="176" fontId="167" fillId="0" borderId="0"/>
    <xf numFmtId="210" fontId="167" fillId="0" borderId="0"/>
    <xf numFmtId="212" fontId="167" fillId="0" borderId="0"/>
    <xf numFmtId="210" fontId="167" fillId="0" borderId="0"/>
    <xf numFmtId="210" fontId="167" fillId="0" borderId="0"/>
    <xf numFmtId="210" fontId="167" fillId="0" borderId="0"/>
    <xf numFmtId="212" fontId="167" fillId="0" borderId="0"/>
    <xf numFmtId="213" fontId="167" fillId="0" borderId="0"/>
    <xf numFmtId="213" fontId="167" fillId="0" borderId="0"/>
    <xf numFmtId="213" fontId="167" fillId="0" borderId="0"/>
    <xf numFmtId="213" fontId="167" fillId="0" borderId="0"/>
    <xf numFmtId="213" fontId="167" fillId="0" borderId="0"/>
    <xf numFmtId="213" fontId="167" fillId="0" borderId="0"/>
    <xf numFmtId="213" fontId="167" fillId="0" borderId="0"/>
    <xf numFmtId="214" fontId="167" fillId="0" borderId="0"/>
    <xf numFmtId="213" fontId="167" fillId="0" borderId="0"/>
    <xf numFmtId="213" fontId="167" fillId="0" borderId="0"/>
    <xf numFmtId="213" fontId="167" fillId="0" borderId="0"/>
    <xf numFmtId="213" fontId="167" fillId="0" borderId="0"/>
    <xf numFmtId="213" fontId="167" fillId="0" borderId="0"/>
    <xf numFmtId="213" fontId="167" fillId="0" borderId="0"/>
    <xf numFmtId="213" fontId="167" fillId="0" borderId="0"/>
    <xf numFmtId="213" fontId="167" fillId="0" borderId="0"/>
    <xf numFmtId="21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204" fontId="167" fillId="0" borderId="0"/>
    <xf numFmtId="0" fontId="69" fillId="0" borderId="0">
      <alignment vertical="center"/>
    </xf>
    <xf numFmtId="0" fontId="83" fillId="52" borderId="0" applyNumberFormat="0" applyBorder="0" applyAlignment="0" applyProtection="0"/>
    <xf numFmtId="200" fontId="83" fillId="52" borderId="0" applyNumberFormat="0" applyBorder="0" applyAlignment="0" applyProtection="0"/>
    <xf numFmtId="0" fontId="249" fillId="9" borderId="0" applyNumberFormat="0" applyBorder="0" applyAlignment="0" applyProtection="0"/>
    <xf numFmtId="188" fontId="75" fillId="0" borderId="0">
      <alignment horizontal="left"/>
    </xf>
    <xf numFmtId="38" fontId="95" fillId="2" borderId="0" applyNumberFormat="0" applyBorder="0" applyAlignment="0" applyProtection="0"/>
    <xf numFmtId="0" fontId="83" fillId="58" borderId="0" applyNumberFormat="0" applyBorder="0" applyAlignment="0" applyProtection="0"/>
    <xf numFmtId="211" fontId="170" fillId="0" borderId="0" applyFill="0" applyBorder="0" applyAlignment="0" applyProtection="0"/>
    <xf numFmtId="0" fontId="96" fillId="0" borderId="0"/>
    <xf numFmtId="0" fontId="13" fillId="0" borderId="1" applyNumberFormat="0" applyAlignment="0" applyProtection="0">
      <alignment horizontal="left" vertical="center"/>
    </xf>
    <xf numFmtId="0" fontId="13" fillId="0" borderId="2">
      <alignment horizontal="left" vertical="center"/>
    </xf>
    <xf numFmtId="200" fontId="13" fillId="0" borderId="2">
      <alignment horizontal="left" vertical="center"/>
    </xf>
    <xf numFmtId="200" fontId="13" fillId="0" borderId="2">
      <alignment horizontal="left" vertical="center"/>
    </xf>
    <xf numFmtId="200" fontId="13" fillId="0" borderId="2">
      <alignment horizontal="left" vertical="center"/>
    </xf>
    <xf numFmtId="200" fontId="13" fillId="0" borderId="2">
      <alignment horizontal="left" vertical="center"/>
    </xf>
    <xf numFmtId="200" fontId="13" fillId="0" borderId="2">
      <alignment horizontal="left" vertical="center"/>
    </xf>
    <xf numFmtId="200" fontId="13" fillId="0" borderId="2">
      <alignment horizontal="left" vertical="center"/>
    </xf>
    <xf numFmtId="200" fontId="13" fillId="0" borderId="2">
      <alignment horizontal="left" vertical="center"/>
    </xf>
    <xf numFmtId="0" fontId="13" fillId="0" borderId="2">
      <alignment horizontal="left" vertical="center"/>
    </xf>
    <xf numFmtId="14" fontId="172" fillId="88" borderId="47">
      <alignment horizontal="center" vertical="center" wrapText="1"/>
    </xf>
    <xf numFmtId="0" fontId="97" fillId="0" borderId="183" applyNumberFormat="0" applyFill="0" applyAlignment="0" applyProtection="0"/>
    <xf numFmtId="200" fontId="97" fillId="0" borderId="183" applyNumberFormat="0" applyFill="0" applyAlignment="0" applyProtection="0"/>
    <xf numFmtId="0" fontId="250" fillId="0" borderId="167" applyNumberFormat="0" applyFill="0" applyAlignment="0" applyProtection="0"/>
    <xf numFmtId="0" fontId="98" fillId="0" borderId="184" applyNumberFormat="0" applyFill="0" applyAlignment="0" applyProtection="0"/>
    <xf numFmtId="200" fontId="98" fillId="0" borderId="184" applyNumberFormat="0" applyFill="0" applyAlignment="0" applyProtection="0"/>
    <xf numFmtId="0" fontId="251" fillId="0" borderId="168" applyNumberFormat="0" applyFill="0" applyAlignment="0" applyProtection="0"/>
    <xf numFmtId="0" fontId="99" fillId="0" borderId="185" applyNumberFormat="0" applyFill="0" applyAlignment="0" applyProtection="0"/>
    <xf numFmtId="200" fontId="99" fillId="0" borderId="185" applyNumberFormat="0" applyFill="0" applyAlignment="0" applyProtection="0"/>
    <xf numFmtId="0" fontId="252" fillId="0" borderId="169" applyNumberFormat="0" applyFill="0" applyAlignment="0" applyProtection="0"/>
    <xf numFmtId="0" fontId="99" fillId="0" borderId="0" applyNumberFormat="0" applyFill="0" applyBorder="0" applyAlignment="0" applyProtection="0"/>
    <xf numFmtId="200" fontId="99" fillId="0" borderId="0" applyNumberFormat="0" applyFill="0" applyBorder="0" applyAlignment="0" applyProtection="0"/>
    <xf numFmtId="0" fontId="252" fillId="0" borderId="0" applyNumberFormat="0" applyFill="0" applyBorder="0" applyAlignment="0" applyProtection="0"/>
    <xf numFmtId="14" fontId="172" fillId="88" borderId="47">
      <alignment horizontal="center" vertical="center" wrapText="1"/>
    </xf>
    <xf numFmtId="195" fontId="100" fillId="0" borderId="0">
      <protection locked="0"/>
    </xf>
    <xf numFmtId="195" fontId="100" fillId="0" borderId="0">
      <protection locked="0"/>
    </xf>
    <xf numFmtId="0" fontId="173" fillId="89" borderId="186">
      <alignment horizontal="center"/>
    </xf>
    <xf numFmtId="0" fontId="24" fillId="0" borderId="0" applyNumberFormat="0" applyFill="0" applyBorder="0" applyAlignment="0" applyProtection="0">
      <alignment vertical="top"/>
      <protection locked="0"/>
    </xf>
    <xf numFmtId="0" fontId="174" fillId="0" borderId="0" applyNumberFormat="0" applyFill="0" applyBorder="0" applyAlignment="0" applyProtection="0">
      <alignment vertical="top"/>
      <protection locked="0"/>
    </xf>
    <xf numFmtId="0" fontId="72" fillId="0" borderId="0" applyBorder="0"/>
    <xf numFmtId="0" fontId="82" fillId="51" borderId="0" applyNumberFormat="0" applyBorder="0" applyAlignment="0" applyProtection="0"/>
    <xf numFmtId="0" fontId="92" fillId="55" borderId="178" applyNumberFormat="0" applyAlignment="0" applyProtection="0"/>
    <xf numFmtId="10" fontId="95" fillId="90" borderId="25" applyNumberFormat="0" applyBorder="0" applyAlignment="0" applyProtection="0"/>
    <xf numFmtId="10" fontId="95" fillId="90" borderId="25" applyNumberFormat="0" applyBorder="0" applyAlignment="0" applyProtection="0"/>
    <xf numFmtId="10" fontId="95" fillId="90" borderId="25" applyNumberFormat="0" applyBorder="0" applyAlignment="0" applyProtection="0"/>
    <xf numFmtId="10" fontId="95" fillId="90" borderId="25" applyNumberFormat="0" applyBorder="0" applyAlignment="0" applyProtection="0"/>
    <xf numFmtId="10" fontId="95" fillId="90" borderId="25" applyNumberFormat="0" applyBorder="0" applyAlignment="0" applyProtection="0"/>
    <xf numFmtId="10" fontId="95" fillId="90" borderId="25" applyNumberFormat="0" applyBorder="0" applyAlignment="0" applyProtection="0"/>
    <xf numFmtId="10" fontId="95" fillId="90" borderId="25" applyNumberFormat="0" applyBorder="0" applyAlignment="0" applyProtection="0"/>
    <xf numFmtId="10" fontId="95" fillId="90" borderId="25" applyNumberFormat="0" applyBorder="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200" fontId="92" fillId="55" borderId="178" applyNumberFormat="0" applyAlignment="0" applyProtection="0"/>
    <xf numFmtId="0" fontId="253" fillId="12" borderId="170"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92" fillId="55" borderId="178" applyNumberFormat="0" applyAlignment="0" applyProtection="0"/>
    <xf numFmtId="0" fontId="82" fillId="51" borderId="0" applyNumberFormat="0" applyBorder="0" applyAlignment="0" applyProtection="0"/>
    <xf numFmtId="0" fontId="175" fillId="0" borderId="0" applyNumberFormat="0">
      <alignment horizontal="centerContinuous"/>
    </xf>
    <xf numFmtId="0" fontId="72" fillId="0" borderId="0"/>
    <xf numFmtId="0" fontId="101" fillId="91" borderId="175"/>
    <xf numFmtId="0" fontId="2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63" fillId="85" borderId="0">
      <alignment horizontal="left"/>
    </xf>
    <xf numFmtId="0" fontId="176" fillId="48" borderId="0">
      <alignment horizontal="left"/>
    </xf>
    <xf numFmtId="0" fontId="14" fillId="0" borderId="0" applyFill="0" applyBorder="0" applyAlignment="0"/>
    <xf numFmtId="0" fontId="90" fillId="0" borderId="0" applyFill="0" applyBorder="0" applyAlignment="0"/>
    <xf numFmtId="0" fontId="14" fillId="0" borderId="0" applyFill="0" applyBorder="0" applyAlignment="0"/>
    <xf numFmtId="0" fontId="90" fillId="0" borderId="0" applyFill="0" applyBorder="0" applyAlignment="0"/>
    <xf numFmtId="0" fontId="90" fillId="0" borderId="0" applyFill="0" applyBorder="0" applyAlignment="0"/>
    <xf numFmtId="0" fontId="86" fillId="0" borderId="149" applyNumberFormat="0" applyFill="0" applyAlignment="0" applyProtection="0"/>
    <xf numFmtId="200" fontId="86" fillId="0" borderId="149" applyNumberFormat="0" applyFill="0" applyAlignment="0" applyProtection="0"/>
    <xf numFmtId="0" fontId="254" fillId="0" borderId="148" applyNumberFormat="0" applyFill="0" applyAlignment="0" applyProtection="0"/>
    <xf numFmtId="0" fontId="102" fillId="0" borderId="187" applyBorder="0">
      <alignment vertical="center"/>
      <protection locked="0"/>
    </xf>
    <xf numFmtId="38" fontId="103" fillId="0" borderId="0" applyFont="0" applyFill="0" applyBorder="0" applyAlignment="0" applyProtection="0"/>
    <xf numFmtId="40" fontId="103" fillId="0" borderId="0" applyFont="0" applyFill="0" applyBorder="0" applyAlignment="0" applyProtection="0"/>
    <xf numFmtId="0" fontId="110" fillId="0" borderId="47"/>
    <xf numFmtId="215" fontId="3" fillId="0" borderId="0" applyFont="0" applyFill="0" applyBorder="0" applyAlignment="0" applyProtection="0"/>
    <xf numFmtId="196" fontId="103" fillId="0" borderId="0" applyFont="0" applyFill="0" applyBorder="0" applyAlignment="0" applyProtection="0"/>
    <xf numFmtId="197" fontId="103" fillId="0" borderId="0" applyFont="0" applyFill="0" applyBorder="0" applyAlignment="0" applyProtection="0"/>
    <xf numFmtId="0" fontId="103" fillId="0" borderId="0" applyFont="0" applyFill="0" applyBorder="0" applyAlignment="0" applyProtection="0"/>
    <xf numFmtId="0" fontId="103" fillId="0" borderId="0" applyFont="0" applyFill="0" applyBorder="0" applyAlignment="0" applyProtection="0"/>
    <xf numFmtId="196" fontId="103" fillId="0" borderId="0" applyFont="0" applyFill="0" applyBorder="0" applyAlignment="0" applyProtection="0"/>
    <xf numFmtId="197" fontId="103" fillId="0" borderId="0" applyFont="0" applyFill="0" applyBorder="0" applyAlignment="0" applyProtection="0"/>
    <xf numFmtId="0" fontId="104" fillId="71" borderId="0" applyNumberFormat="0" applyBorder="0" applyAlignment="0" applyProtection="0"/>
    <xf numFmtId="0" fontId="104" fillId="71" borderId="0" applyNumberFormat="0" applyBorder="0" applyAlignment="0" applyProtection="0"/>
    <xf numFmtId="200" fontId="104" fillId="71" borderId="0" applyNumberFormat="0" applyBorder="0" applyAlignment="0" applyProtection="0"/>
    <xf numFmtId="0" fontId="104" fillId="92" borderId="0" applyNumberFormat="0" applyBorder="0" applyAlignment="0" applyProtection="0"/>
    <xf numFmtId="0" fontId="255" fillId="11" borderId="0" applyNumberFormat="0" applyBorder="0" applyAlignment="0" applyProtection="0"/>
    <xf numFmtId="0" fontId="104" fillId="71" borderId="0" applyNumberFormat="0" applyBorder="0" applyAlignment="0" applyProtection="0"/>
    <xf numFmtId="189" fontId="105" fillId="0" borderId="0"/>
    <xf numFmtId="216" fontId="128" fillId="0" borderId="0"/>
    <xf numFmtId="189" fontId="105" fillId="0" borderId="0"/>
    <xf numFmtId="217" fontId="3"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200" fontId="167" fillId="0" borderId="0"/>
    <xf numFmtId="0" fontId="167" fillId="0" borderId="0"/>
    <xf numFmtId="200" fontId="167" fillId="0" borderId="0"/>
    <xf numFmtId="0" fontId="167" fillId="0" borderId="0"/>
    <xf numFmtId="200" fontId="167" fillId="0" borderId="0"/>
    <xf numFmtId="0" fontId="47" fillId="0" borderId="0">
      <alignment vertical="center"/>
    </xf>
    <xf numFmtId="200" fontId="49" fillId="0" borderId="0">
      <alignment vertical="top"/>
    </xf>
    <xf numFmtId="0" fontId="47" fillId="0" borderId="0">
      <alignment vertical="center"/>
    </xf>
    <xf numFmtId="200" fontId="14" fillId="0" borderId="0"/>
    <xf numFmtId="200" fontId="14" fillId="0" borderId="0"/>
    <xf numFmtId="0" fontId="47" fillId="0" borderId="0">
      <alignment vertical="center"/>
    </xf>
    <xf numFmtId="200" fontId="47" fillId="0" borderId="0"/>
    <xf numFmtId="200" fontId="47" fillId="0" borderId="0"/>
    <xf numFmtId="0" fontId="3" fillId="0" borderId="0"/>
    <xf numFmtId="0" fontId="167" fillId="0" borderId="0"/>
    <xf numFmtId="0" fontId="167" fillId="0" borderId="0"/>
    <xf numFmtId="0" fontId="14" fillId="0" borderId="0"/>
    <xf numFmtId="0" fontId="242" fillId="0" borderId="0"/>
    <xf numFmtId="0" fontId="14" fillId="0" borderId="0"/>
    <xf numFmtId="0" fontId="3" fillId="0" borderId="0">
      <alignment vertical="center"/>
    </xf>
    <xf numFmtId="200" fontId="167" fillId="0" borderId="0"/>
    <xf numFmtId="0" fontId="241" fillId="0" borderId="0"/>
    <xf numFmtId="0" fontId="3" fillId="0" borderId="0">
      <alignment vertical="center"/>
    </xf>
    <xf numFmtId="0" fontId="14" fillId="0" borderId="0"/>
    <xf numFmtId="200" fontId="167" fillId="0" borderId="0"/>
    <xf numFmtId="200" fontId="167" fillId="0" borderId="0"/>
    <xf numFmtId="0" fontId="47" fillId="0" borderId="0"/>
    <xf numFmtId="0" fontId="14" fillId="0" borderId="0"/>
    <xf numFmtId="0" fontId="151" fillId="0" borderId="0">
      <alignment vertical="center"/>
    </xf>
    <xf numFmtId="0" fontId="241" fillId="0" borderId="0"/>
    <xf numFmtId="0" fontId="14" fillId="0" borderId="0"/>
    <xf numFmtId="200" fontId="47" fillId="0" borderId="0"/>
    <xf numFmtId="200" fontId="47" fillId="0" borderId="0"/>
    <xf numFmtId="200" fontId="167" fillId="0" borderId="0"/>
    <xf numFmtId="200" fontId="167" fillId="0" borderId="0"/>
    <xf numFmtId="200" fontId="47" fillId="0" borderId="0"/>
    <xf numFmtId="200" fontId="47" fillId="0" borderId="0"/>
    <xf numFmtId="200" fontId="47" fillId="0" borderId="0"/>
    <xf numFmtId="200" fontId="47" fillId="0" borderId="0"/>
    <xf numFmtId="200" fontId="47" fillId="0" borderId="0"/>
    <xf numFmtId="200" fontId="47" fillId="0" borderId="0"/>
    <xf numFmtId="200" fontId="47" fillId="0" borderId="0"/>
    <xf numFmtId="0" fontId="3" fillId="0" borderId="0"/>
    <xf numFmtId="0" fontId="3" fillId="0" borderId="0">
      <alignment vertical="center"/>
    </xf>
    <xf numFmtId="0" fontId="242" fillId="0" borderId="0"/>
    <xf numFmtId="0" fontId="242" fillId="0" borderId="0"/>
    <xf numFmtId="0" fontId="242" fillId="0" borderId="0"/>
    <xf numFmtId="0" fontId="242" fillId="0" borderId="0"/>
    <xf numFmtId="0" fontId="14" fillId="0" borderId="0"/>
    <xf numFmtId="200" fontId="47" fillId="0" borderId="0"/>
    <xf numFmtId="200" fontId="47" fillId="0" borderId="0"/>
    <xf numFmtId="200" fontId="47" fillId="0" borderId="0"/>
    <xf numFmtId="200" fontId="47" fillId="0" borderId="0"/>
    <xf numFmtId="200" fontId="47" fillId="0" borderId="0"/>
    <xf numFmtId="200" fontId="47" fillId="0" borderId="0"/>
    <xf numFmtId="0" fontId="167" fillId="0" borderId="0"/>
    <xf numFmtId="0" fontId="167" fillId="0" borderId="0"/>
    <xf numFmtId="0" fontId="47" fillId="0" borderId="0">
      <alignment vertical="center"/>
    </xf>
    <xf numFmtId="0" fontId="47" fillId="0" borderId="0">
      <alignment vertical="center"/>
    </xf>
    <xf numFmtId="0" fontId="3" fillId="0" borderId="0"/>
    <xf numFmtId="0" fontId="242" fillId="0" borderId="0"/>
    <xf numFmtId="0" fontId="242" fillId="0" borderId="0"/>
    <xf numFmtId="0" fontId="241" fillId="0" borderId="0"/>
    <xf numFmtId="0" fontId="47" fillId="0" borderId="0">
      <alignment vertical="center"/>
    </xf>
    <xf numFmtId="0" fontId="47" fillId="0" borderId="0">
      <alignment vertical="center"/>
    </xf>
    <xf numFmtId="0" fontId="47" fillId="0" borderId="0">
      <alignment vertical="center"/>
    </xf>
    <xf numFmtId="0" fontId="3" fillId="0" borderId="0"/>
    <xf numFmtId="0" fontId="3" fillId="0" borderId="0"/>
    <xf numFmtId="0" fontId="3" fillId="0" borderId="0"/>
    <xf numFmtId="0" fontId="242" fillId="0" borderId="0"/>
    <xf numFmtId="0" fontId="242" fillId="0" borderId="0"/>
    <xf numFmtId="0" fontId="3" fillId="0" borderId="0"/>
    <xf numFmtId="0" fontId="3" fillId="0" borderId="0">
      <alignment vertical="center"/>
    </xf>
    <xf numFmtId="0" fontId="14" fillId="0" borderId="0"/>
    <xf numFmtId="0" fontId="14" fillId="0" borderId="0"/>
    <xf numFmtId="0" fontId="242" fillId="0" borderId="0"/>
    <xf numFmtId="0" fontId="167" fillId="0" borderId="0"/>
    <xf numFmtId="0" fontId="3" fillId="0" borderId="0">
      <alignment vertical="center"/>
    </xf>
    <xf numFmtId="200" fontId="167" fillId="0" borderId="0"/>
    <xf numFmtId="0" fontId="14" fillId="0" borderId="0"/>
    <xf numFmtId="0" fontId="3" fillId="0" borderId="0">
      <alignment vertical="center"/>
    </xf>
    <xf numFmtId="0" fontId="14" fillId="0" borderId="0"/>
    <xf numFmtId="0" fontId="242" fillId="0" borderId="0"/>
    <xf numFmtId="0" fontId="47" fillId="0" borderId="0">
      <alignment vertical="center"/>
    </xf>
    <xf numFmtId="0" fontId="47" fillId="0" borderId="0">
      <alignment vertical="center"/>
    </xf>
    <xf numFmtId="0" fontId="47" fillId="0" borderId="0">
      <alignment vertical="center"/>
    </xf>
    <xf numFmtId="0" fontId="242" fillId="0" borderId="0"/>
    <xf numFmtId="0" fontId="47" fillId="0" borderId="0"/>
    <xf numFmtId="0" fontId="47" fillId="0" borderId="0"/>
    <xf numFmtId="0" fontId="14" fillId="0" borderId="0"/>
    <xf numFmtId="0" fontId="14" fillId="0" borderId="0"/>
    <xf numFmtId="0" fontId="3" fillId="64" borderId="180" applyNumberFormat="0" applyFont="0" applyAlignment="0" applyProtection="0"/>
    <xf numFmtId="0" fontId="77" fillId="64" borderId="180" applyNumberFormat="0" applyFont="0" applyAlignment="0" applyProtection="0"/>
    <xf numFmtId="200" fontId="77" fillId="64" borderId="180" applyNumberFormat="0" applyFont="0" applyAlignment="0" applyProtection="0"/>
    <xf numFmtId="200" fontId="77" fillId="64" borderId="180" applyNumberFormat="0" applyFont="0" applyAlignment="0" applyProtection="0"/>
    <xf numFmtId="0" fontId="47" fillId="15" borderId="173" applyNumberFormat="0" applyFont="0" applyAlignment="0" applyProtection="0"/>
    <xf numFmtId="200" fontId="77" fillId="64" borderId="180" applyNumberFormat="0" applyFont="0" applyAlignment="0" applyProtection="0"/>
    <xf numFmtId="0" fontId="177" fillId="15" borderId="173" applyNumberFormat="0" applyFont="0" applyAlignment="0" applyProtection="0"/>
    <xf numFmtId="200" fontId="77" fillId="64" borderId="180" applyNumberFormat="0" applyFont="0" applyAlignment="0" applyProtection="0"/>
    <xf numFmtId="200" fontId="77" fillId="64" borderId="180" applyNumberFormat="0" applyFont="0" applyAlignment="0" applyProtection="0"/>
    <xf numFmtId="200" fontId="77" fillId="64" borderId="180" applyNumberFormat="0" applyFont="0" applyAlignment="0" applyProtection="0"/>
    <xf numFmtId="200" fontId="77" fillId="64" borderId="180" applyNumberFormat="0" applyFont="0" applyAlignment="0" applyProtection="0"/>
    <xf numFmtId="200" fontId="77" fillId="64" borderId="180" applyNumberFormat="0" applyFont="0" applyAlignment="0" applyProtection="0"/>
    <xf numFmtId="0" fontId="47" fillId="15" borderId="173" applyNumberFormat="0" applyFont="0" applyAlignment="0" applyProtection="0"/>
    <xf numFmtId="0" fontId="77" fillId="64" borderId="180" applyNumberFormat="0" applyFont="0" applyAlignment="0" applyProtection="0"/>
    <xf numFmtId="0" fontId="47" fillId="15" borderId="173" applyNumberFormat="0" applyFont="0" applyAlignment="0" applyProtection="0"/>
    <xf numFmtId="0" fontId="47" fillId="15" borderId="173" applyNumberFormat="0" applyFont="0" applyAlignment="0" applyProtection="0"/>
    <xf numFmtId="0" fontId="47" fillId="15" borderId="173" applyNumberFormat="0" applyFont="0" applyAlignment="0" applyProtection="0"/>
    <xf numFmtId="0" fontId="14" fillId="93" borderId="180" applyNumberFormat="0" applyAlignment="0" applyProtection="0"/>
    <xf numFmtId="0" fontId="14" fillId="93" borderId="180" applyNumberFormat="0" applyAlignment="0" applyProtection="0"/>
    <xf numFmtId="40" fontId="178" fillId="0" borderId="0" applyFont="0" applyFill="0" applyBorder="0" applyAlignment="0" applyProtection="0"/>
    <xf numFmtId="38" fontId="178" fillId="0" borderId="0" applyFont="0" applyFill="0" applyBorder="0" applyAlignment="0" applyProtection="0"/>
    <xf numFmtId="0" fontId="107" fillId="0" borderId="0"/>
    <xf numFmtId="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200" fontId="108" fillId="83" borderId="177" applyNumberFormat="0" applyAlignment="0" applyProtection="0"/>
    <xf numFmtId="0" fontId="256" fillId="13" borderId="171" applyNumberFormat="0" applyAlignment="0" applyProtection="0"/>
    <xf numFmtId="218" fontId="179" fillId="48" borderId="0">
      <alignment horizontal="right"/>
    </xf>
    <xf numFmtId="0" fontId="180" fillId="91" borderId="0">
      <alignment horizontal="center"/>
    </xf>
    <xf numFmtId="0" fontId="181" fillId="94" borderId="0"/>
    <xf numFmtId="0" fontId="182" fillId="48" borderId="0" applyBorder="0">
      <alignment horizontal="centerContinuous"/>
    </xf>
    <xf numFmtId="0" fontId="183" fillId="94" borderId="0" applyBorder="0">
      <alignment horizontal="centerContinuous"/>
    </xf>
    <xf numFmtId="14" fontId="159" fillId="0" borderId="0">
      <alignment horizontal="center" wrapText="1"/>
      <protection locked="0"/>
    </xf>
    <xf numFmtId="219" fontId="14" fillId="0" borderId="0" applyFont="0" applyFill="0" applyBorder="0" applyAlignment="0" applyProtection="0"/>
    <xf numFmtId="0" fontId="90" fillId="0" borderId="0" applyFont="0" applyFill="0" applyBorder="0" applyAlignment="0" applyProtection="0"/>
    <xf numFmtId="0" fontId="14" fillId="0" borderId="0" applyFont="0" applyFill="0" applyBorder="0" applyAlignment="0" applyProtection="0"/>
    <xf numFmtId="10" fontId="14" fillId="0" borderId="0" applyFont="0" applyFill="0" applyBorder="0" applyAlignment="0" applyProtection="0"/>
    <xf numFmtId="9" fontId="47" fillId="0" borderId="0" applyFont="0" applyFill="0" applyBorder="0" applyAlignment="0" applyProtection="0">
      <alignment vertical="center"/>
    </xf>
    <xf numFmtId="9" fontId="77" fillId="0" borderId="0" applyFont="0" applyFill="0" applyBorder="0" applyAlignment="0" applyProtection="0">
      <alignment vertical="center"/>
    </xf>
    <xf numFmtId="9" fontId="47" fillId="0" borderId="0" applyFont="0" applyFill="0" applyBorder="0" applyAlignment="0" applyProtection="0"/>
    <xf numFmtId="9" fontId="77" fillId="0" borderId="0" applyFont="0" applyFill="0" applyBorder="0" applyAlignment="0" applyProtection="0"/>
    <xf numFmtId="9" fontId="166" fillId="0" borderId="0" applyFont="0" applyFill="0" applyBorder="0" applyAlignment="0" applyProtection="0"/>
    <xf numFmtId="9" fontId="166" fillId="0" borderId="0" applyFont="0" applyFill="0" applyBorder="0" applyAlignment="0" applyProtection="0"/>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166" fillId="0" borderId="0" applyFont="0" applyFill="0" applyBorder="0" applyAlignment="0" applyProtection="0"/>
    <xf numFmtId="9" fontId="166" fillId="0" borderId="0" applyFont="0" applyFill="0" applyBorder="0" applyAlignment="0" applyProtection="0"/>
    <xf numFmtId="9" fontId="47" fillId="0" borderId="0" applyFont="0" applyFill="0" applyBorder="0" applyAlignment="0" applyProtection="0">
      <alignment vertical="center"/>
    </xf>
    <xf numFmtId="9" fontId="14" fillId="0" borderId="0" applyFont="0" applyFill="0" applyBorder="0" applyAlignment="0" applyProtection="0"/>
    <xf numFmtId="9" fontId="166" fillId="0" borderId="0" applyFont="0" applyFill="0" applyBorder="0" applyAlignment="0" applyProtection="0"/>
    <xf numFmtId="9" fontId="166" fillId="0" borderId="0" applyFont="0" applyFill="0" applyBorder="0" applyAlignment="0" applyProtection="0"/>
    <xf numFmtId="9" fontId="47"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alignment vertical="center"/>
    </xf>
    <xf numFmtId="9" fontId="151" fillId="0" borderId="0" applyFont="0" applyFill="0" applyBorder="0" applyAlignment="0" applyProtection="0">
      <alignment vertical="center"/>
    </xf>
    <xf numFmtId="9" fontId="47" fillId="0" borderId="0" applyFont="0" applyFill="0" applyBorder="0" applyAlignment="0" applyProtection="0"/>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3" fillId="0" borderId="0" applyFont="0" applyFill="0" applyBorder="0" applyAlignment="0" applyProtection="0"/>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3" fillId="0" borderId="0" applyFont="0" applyFill="0" applyBorder="0" applyAlignment="0" applyProtection="0">
      <alignment vertical="center"/>
    </xf>
    <xf numFmtId="9" fontId="47" fillId="0" borderId="0" applyFont="0" applyFill="0" applyBorder="0" applyAlignment="0" applyProtection="0">
      <alignment vertical="center"/>
    </xf>
    <xf numFmtId="9" fontId="3"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3" fillId="0" borderId="0" applyFont="0" applyFill="0" applyBorder="0" applyAlignment="0" applyProtection="0">
      <alignment vertical="center"/>
    </xf>
    <xf numFmtId="9" fontId="7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166" fillId="0" borderId="0" applyFont="0" applyFill="0" applyBorder="0" applyAlignment="0" applyProtection="0"/>
    <xf numFmtId="9" fontId="166" fillId="0" borderId="0" applyFont="0" applyFill="0" applyBorder="0" applyAlignment="0" applyProtection="0"/>
    <xf numFmtId="9" fontId="47" fillId="0" borderId="0" applyFont="0" applyFill="0" applyBorder="0" applyAlignment="0" applyProtection="0">
      <alignment vertical="center"/>
    </xf>
    <xf numFmtId="9" fontId="77" fillId="0" borderId="0" applyFont="0" applyFill="0" applyBorder="0" applyAlignment="0" applyProtection="0">
      <alignment vertical="center"/>
    </xf>
    <xf numFmtId="9" fontId="103" fillId="0" borderId="0" applyFont="0" applyFill="0" applyBorder="0" applyAlignment="0" applyProtection="0"/>
    <xf numFmtId="10" fontId="103" fillId="0" borderId="0" applyFont="0" applyFill="0" applyBorder="0" applyAlignment="0" applyProtection="0"/>
    <xf numFmtId="9" fontId="103" fillId="0" borderId="4" applyNumberFormat="0" applyBorder="0"/>
    <xf numFmtId="0" fontId="184" fillId="0" borderId="0" applyNumberFormat="0" applyFill="0" applyBorder="0" applyProtection="0">
      <alignment horizontal="right"/>
    </xf>
    <xf numFmtId="0" fontId="185" fillId="0" borderId="0" applyNumberFormat="0" applyFill="0" applyBorder="0" applyProtection="0">
      <alignment horizontal="right"/>
    </xf>
    <xf numFmtId="0" fontId="14" fillId="0" borderId="0" applyFill="0" applyBorder="0" applyAlignment="0"/>
    <xf numFmtId="0" fontId="90" fillId="0" borderId="0" applyFill="0" applyBorder="0" applyAlignment="0"/>
    <xf numFmtId="0" fontId="14" fillId="0" borderId="0" applyFill="0" applyBorder="0" applyAlignment="0"/>
    <xf numFmtId="0" fontId="90" fillId="0" borderId="0" applyFill="0" applyBorder="0" applyAlignment="0"/>
    <xf numFmtId="0" fontId="90" fillId="0" borderId="0" applyFill="0" applyBorder="0" applyAlignment="0"/>
    <xf numFmtId="4" fontId="168" fillId="0" borderId="0">
      <alignment horizontal="right"/>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0" fontId="109" fillId="0" borderId="47">
      <alignment horizontal="center"/>
    </xf>
    <xf numFmtId="3" fontId="103" fillId="0" borderId="0" applyFont="0" applyFill="0" applyBorder="0" applyAlignment="0" applyProtection="0"/>
    <xf numFmtId="0" fontId="103" fillId="95" borderId="0" applyNumberFormat="0" applyFont="0" applyBorder="0" applyAlignment="0" applyProtection="0"/>
    <xf numFmtId="0" fontId="186" fillId="0" borderId="0" applyNumberFormat="0" applyFill="0" applyBorder="0" applyAlignment="0" applyProtection="0"/>
    <xf numFmtId="0" fontId="176" fillId="71" borderId="0">
      <alignment horizontal="center"/>
    </xf>
    <xf numFmtId="49" fontId="187" fillId="48" borderId="0">
      <alignment horizontal="center"/>
    </xf>
    <xf numFmtId="0" fontId="88" fillId="0" borderId="0"/>
    <xf numFmtId="0" fontId="90" fillId="0" borderId="0"/>
    <xf numFmtId="4" fontId="188" fillId="0" borderId="0">
      <alignment horizontal="right"/>
    </xf>
    <xf numFmtId="0" fontId="164" fillId="85" borderId="0">
      <alignment horizontal="center"/>
    </xf>
    <xf numFmtId="0" fontId="164" fillId="85" borderId="0">
      <alignment horizontal="centerContinuous"/>
    </xf>
    <xf numFmtId="0" fontId="189" fillId="48" borderId="0">
      <alignment horizontal="left"/>
    </xf>
    <xf numFmtId="49" fontId="189" fillId="48" borderId="0">
      <alignment horizontal="center"/>
    </xf>
    <xf numFmtId="0" fontId="163" fillId="85" borderId="0">
      <alignment horizontal="left"/>
    </xf>
    <xf numFmtId="49" fontId="189" fillId="48" borderId="0">
      <alignment horizontal="left"/>
    </xf>
    <xf numFmtId="0" fontId="163" fillId="85" borderId="0">
      <alignment horizontal="centerContinuous"/>
    </xf>
    <xf numFmtId="0" fontId="163" fillId="85" borderId="0">
      <alignment horizontal="right"/>
    </xf>
    <xf numFmtId="49" fontId="176" fillId="48" borderId="0">
      <alignment horizontal="left"/>
    </xf>
    <xf numFmtId="0" fontId="164" fillId="85" borderId="0">
      <alignment horizontal="right"/>
    </xf>
    <xf numFmtId="0" fontId="108" fillId="83" borderId="177" applyNumberFormat="0" applyAlignment="0" applyProtection="0"/>
    <xf numFmtId="0" fontId="108" fillId="83" borderId="177" applyNumberFormat="0" applyAlignment="0" applyProtection="0"/>
    <xf numFmtId="0" fontId="189" fillId="55" borderId="0">
      <alignment horizontal="center"/>
    </xf>
    <xf numFmtId="0" fontId="190" fillId="55" borderId="0">
      <alignment horizontal="center"/>
    </xf>
    <xf numFmtId="0" fontId="257" fillId="101" borderId="194" applyNumberFormat="0" applyAlignment="0" applyProtection="0"/>
    <xf numFmtId="0" fontId="83" fillId="52" borderId="0" applyNumberFormat="0" applyBorder="0" applyAlignment="0" applyProtection="0"/>
    <xf numFmtId="0" fontId="82" fillId="57" borderId="0" applyNumberFormat="0" applyBorder="0" applyAlignment="0" applyProtection="0"/>
    <xf numFmtId="0" fontId="191" fillId="0" borderId="0">
      <alignment horizontal="left"/>
    </xf>
    <xf numFmtId="41" fontId="14" fillId="0" borderId="0" applyFont="0" applyFill="0" applyBorder="0" applyAlignment="0" applyProtection="0"/>
    <xf numFmtId="43" fontId="14" fillId="0" borderId="0" applyFont="0" applyFill="0" applyBorder="0" applyAlignment="0" applyProtection="0"/>
    <xf numFmtId="0" fontId="108" fillId="83" borderId="177" applyNumberFormat="0" applyAlignment="0" applyProtection="0"/>
    <xf numFmtId="0" fontId="70" fillId="46" borderId="0">
      <alignment horizontal="left" vertical="top"/>
    </xf>
    <xf numFmtId="0" fontId="103" fillId="0" borderId="0">
      <alignment horizontal="center"/>
    </xf>
    <xf numFmtId="0" fontId="14" fillId="0" borderId="0" applyBorder="0"/>
    <xf numFmtId="0" fontId="14" fillId="0" borderId="0"/>
    <xf numFmtId="0" fontId="167" fillId="0" borderId="0"/>
    <xf numFmtId="0" fontId="167" fillId="0" borderId="0"/>
    <xf numFmtId="200" fontId="167" fillId="0" borderId="0"/>
    <xf numFmtId="200" fontId="167" fillId="0" borderId="0"/>
    <xf numFmtId="200" fontId="167" fillId="0" borderId="0"/>
    <xf numFmtId="200" fontId="167" fillId="0" borderId="0"/>
    <xf numFmtId="200" fontId="167" fillId="0" borderId="0"/>
    <xf numFmtId="20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92" fillId="0" borderId="0"/>
    <xf numFmtId="0" fontId="192" fillId="0" borderId="0"/>
    <xf numFmtId="0" fontId="193" fillId="96" borderId="0"/>
    <xf numFmtId="200" fontId="192" fillId="0" borderId="0"/>
    <xf numFmtId="200" fontId="192" fillId="0" borderId="0"/>
    <xf numFmtId="200" fontId="192" fillId="0" borderId="0"/>
    <xf numFmtId="200" fontId="192" fillId="0" borderId="0"/>
    <xf numFmtId="200" fontId="193" fillId="96" borderId="0"/>
    <xf numFmtId="200" fontId="192" fillId="0" borderId="0"/>
    <xf numFmtId="0" fontId="192" fillId="0" borderId="0"/>
    <xf numFmtId="200" fontId="192" fillId="0" borderId="0"/>
    <xf numFmtId="0" fontId="192" fillId="0" borderId="0"/>
    <xf numFmtId="0" fontId="192" fillId="0" borderId="0"/>
    <xf numFmtId="0" fontId="192" fillId="0" borderId="0"/>
    <xf numFmtId="0" fontId="192" fillId="0" borderId="0"/>
    <xf numFmtId="0" fontId="192" fillId="0" borderId="0"/>
    <xf numFmtId="0" fontId="192" fillId="0" borderId="0"/>
    <xf numFmtId="0" fontId="192" fillId="0" borderId="0"/>
    <xf numFmtId="0" fontId="193" fillId="96" borderId="0"/>
    <xf numFmtId="0" fontId="194" fillId="0" borderId="0"/>
    <xf numFmtId="0" fontId="195" fillId="48" borderId="0"/>
    <xf numFmtId="200" fontId="196" fillId="0" borderId="0"/>
    <xf numFmtId="0" fontId="167" fillId="0" borderId="0"/>
    <xf numFmtId="200" fontId="167" fillId="0" borderId="0"/>
    <xf numFmtId="0" fontId="110" fillId="0" borderId="0"/>
    <xf numFmtId="0" fontId="111" fillId="0" borderId="0" applyNumberFormat="0" applyFill="0" applyBorder="0" applyAlignment="0" applyProtection="0"/>
    <xf numFmtId="0" fontId="97" fillId="0" borderId="183" applyNumberFormat="0" applyFill="0" applyAlignment="0" applyProtection="0"/>
    <xf numFmtId="0" fontId="98" fillId="0" borderId="184" applyNumberFormat="0" applyFill="0" applyAlignment="0" applyProtection="0"/>
    <xf numFmtId="0" fontId="99" fillId="0" borderId="185" applyNumberFormat="0" applyFill="0" applyAlignment="0" applyProtection="0"/>
    <xf numFmtId="0" fontId="99" fillId="0" borderId="0" applyNumberFormat="0" applyFill="0" applyBorder="0" applyAlignment="0" applyProtection="0"/>
    <xf numFmtId="0" fontId="88" fillId="0" borderId="175"/>
    <xf numFmtId="0" fontId="197" fillId="0" borderId="0" applyNumberFormat="0" applyFill="0" applyBorder="0"/>
    <xf numFmtId="0" fontId="72" fillId="0" borderId="0">
      <alignment wrapText="1"/>
    </xf>
    <xf numFmtId="49" fontId="49" fillId="0" borderId="0" applyFill="0" applyBorder="0" applyAlignment="0"/>
    <xf numFmtId="0" fontId="90" fillId="0" borderId="0" applyFill="0" applyBorder="0" applyAlignment="0"/>
    <xf numFmtId="0" fontId="14" fillId="0" borderId="0" applyFill="0" applyBorder="0" applyAlignment="0"/>
    <xf numFmtId="0" fontId="93" fillId="0" borderId="0" applyNumberFormat="0" applyFill="0" applyBorder="0" applyAlignment="0" applyProtection="0"/>
    <xf numFmtId="0" fontId="112" fillId="0" borderId="0" applyNumberFormat="0" applyFill="0" applyBorder="0" applyAlignment="0" applyProtection="0"/>
    <xf numFmtId="0" fontId="93" fillId="0" borderId="0" applyNumberFormat="0" applyFill="0" applyBorder="0" applyAlignment="0" applyProtection="0"/>
    <xf numFmtId="0" fontId="198" fillId="0" borderId="0" applyFill="0" applyBorder="0" applyProtection="0">
      <alignment horizontal="left" vertical="top"/>
    </xf>
    <xf numFmtId="0" fontId="111" fillId="0" borderId="0" applyNumberFormat="0" applyFill="0" applyBorder="0" applyAlignment="0" applyProtection="0"/>
    <xf numFmtId="0" fontId="113" fillId="85" borderId="0"/>
    <xf numFmtId="200" fontId="111" fillId="0" borderId="0" applyNumberFormat="0" applyFill="0" applyBorder="0" applyAlignment="0" applyProtection="0"/>
    <xf numFmtId="0" fontId="199" fillId="0" borderId="0">
      <alignment horizontal="center"/>
    </xf>
    <xf numFmtId="0" fontId="199" fillId="0" borderId="0">
      <alignment horizontal="center"/>
    </xf>
    <xf numFmtId="0" fontId="111" fillId="0" borderId="0" applyNumberFormat="0" applyFill="0" applyBorder="0" applyAlignment="0" applyProtection="0"/>
    <xf numFmtId="0" fontId="200" fillId="0" borderId="0" applyNumberFormat="0" applyFill="0" applyBorder="0" applyAlignment="0" applyProtection="0"/>
    <xf numFmtId="0" fontId="111" fillId="0" borderId="0" applyNumberFormat="0" applyFill="0" applyBorder="0" applyAlignment="0" applyProtection="0"/>
    <xf numFmtId="0" fontId="97" fillId="0" borderId="183" applyNumberFormat="0" applyFill="0" applyAlignment="0" applyProtection="0"/>
    <xf numFmtId="0" fontId="98" fillId="0" borderId="184" applyNumberFormat="0" applyFill="0" applyAlignment="0" applyProtection="0"/>
    <xf numFmtId="0" fontId="99" fillId="0" borderId="185" applyNumberFormat="0" applyFill="0" applyAlignment="0" applyProtection="0"/>
    <xf numFmtId="0" fontId="99" fillId="0" borderId="0" applyNumberFormat="0" applyFill="0" applyBorder="0" applyAlignment="0" applyProtection="0"/>
    <xf numFmtId="0" fontId="111" fillId="0" borderId="0" applyNumberFormat="0" applyFill="0" applyBorder="0" applyAlignment="0" applyProtection="0"/>
    <xf numFmtId="0" fontId="97" fillId="0" borderId="183" applyNumberFormat="0" applyFill="0" applyAlignment="0" applyProtection="0"/>
    <xf numFmtId="0" fontId="98" fillId="0" borderId="184" applyNumberFormat="0" applyFill="0" applyAlignment="0" applyProtection="0"/>
    <xf numFmtId="0" fontId="99" fillId="0" borderId="185" applyNumberFormat="0" applyFill="0" applyAlignment="0" applyProtection="0"/>
    <xf numFmtId="0" fontId="99" fillId="0" borderId="0" applyNumberFormat="0" applyFill="0" applyBorder="0" applyAlignment="0" applyProtection="0"/>
    <xf numFmtId="195" fontId="89" fillId="0" borderId="14">
      <protection locked="0"/>
    </xf>
    <xf numFmtId="200" fontId="169" fillId="0" borderId="181" applyNumberFormat="0" applyFill="0" applyAlignment="0" applyProtection="0"/>
    <xf numFmtId="200" fontId="169" fillId="0" borderId="181" applyNumberFormat="0" applyFill="0" applyAlignment="0" applyProtection="0"/>
    <xf numFmtId="0" fontId="169" fillId="0" borderId="181" applyNumberFormat="0" applyFill="0" applyAlignment="0" applyProtection="0"/>
    <xf numFmtId="200" fontId="169" fillId="0" borderId="181" applyNumberFormat="0" applyFill="0" applyAlignment="0" applyProtection="0"/>
    <xf numFmtId="200" fontId="169" fillId="0" borderId="181" applyNumberFormat="0" applyFill="0" applyAlignment="0" applyProtection="0"/>
    <xf numFmtId="200" fontId="169" fillId="0" borderId="181" applyNumberFormat="0" applyFill="0" applyAlignment="0" applyProtection="0"/>
    <xf numFmtId="200" fontId="169" fillId="0" borderId="181" applyNumberFormat="0" applyFill="0" applyAlignment="0" applyProtection="0"/>
    <xf numFmtId="200" fontId="169" fillId="0" borderId="181" applyNumberFormat="0" applyFill="0" applyAlignment="0" applyProtection="0"/>
    <xf numFmtId="200" fontId="169" fillId="0" borderId="181" applyNumberFormat="0" applyFill="0" applyAlignment="0" applyProtection="0"/>
    <xf numFmtId="0" fontId="258" fillId="0" borderId="174" applyNumberFormat="0" applyFill="0" applyAlignment="0" applyProtection="0"/>
    <xf numFmtId="195" fontId="89" fillId="0" borderId="14">
      <protection locked="0"/>
    </xf>
    <xf numFmtId="0" fontId="169" fillId="0" borderId="181" applyNumberFormat="0" applyFill="0" applyAlignment="0" applyProtection="0"/>
    <xf numFmtId="0" fontId="101" fillId="0" borderId="182"/>
    <xf numFmtId="0" fontId="101" fillId="0" borderId="175"/>
    <xf numFmtId="202" fontId="14" fillId="0" borderId="0" applyFont="0" applyFill="0" applyBorder="0" applyAlignment="0" applyProtection="0"/>
    <xf numFmtId="206" fontId="14" fillId="0" borderId="0" applyFont="0" applyFill="0" applyBorder="0" applyAlignment="0" applyProtection="0"/>
    <xf numFmtId="0" fontId="111" fillId="0" borderId="0" applyNumberFormat="0" applyFill="0" applyBorder="0" applyAlignment="0" applyProtection="0"/>
    <xf numFmtId="0" fontId="97" fillId="0" borderId="183" applyNumberFormat="0" applyFill="0" applyAlignment="0" applyProtection="0"/>
    <xf numFmtId="0" fontId="98" fillId="0" borderId="184" applyNumberFormat="0" applyFill="0" applyAlignment="0" applyProtection="0"/>
    <xf numFmtId="0" fontId="99" fillId="0" borderId="185" applyNumberFormat="0" applyFill="0" applyAlignment="0" applyProtection="0"/>
    <xf numFmtId="0" fontId="99" fillId="0" borderId="0" applyNumberFormat="0" applyFill="0" applyBorder="0" applyAlignment="0" applyProtection="0"/>
    <xf numFmtId="0" fontId="102" fillId="0" borderId="0"/>
    <xf numFmtId="0" fontId="201" fillId="48" borderId="0">
      <alignment horizontal="center"/>
    </xf>
    <xf numFmtId="220" fontId="14" fillId="0" borderId="0" applyFont="0" applyFill="0" applyBorder="0" applyAlignment="0" applyProtection="0"/>
    <xf numFmtId="221" fontId="14" fillId="0" borderId="0" applyFont="0" applyFill="0" applyBorder="0" applyAlignment="0" applyProtection="0"/>
    <xf numFmtId="0" fontId="85" fillId="84" borderId="179" applyNumberFormat="0" applyAlignment="0" applyProtection="0"/>
    <xf numFmtId="0" fontId="86" fillId="0" borderId="149"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200" fontId="112" fillId="0" borderId="0" applyNumberFormat="0" applyFill="0" applyBorder="0" applyAlignment="0" applyProtection="0"/>
    <xf numFmtId="0" fontId="259" fillId="0" borderId="0" applyNumberFormat="0" applyFill="0" applyBorder="0" applyAlignment="0" applyProtection="0"/>
    <xf numFmtId="0" fontId="85" fillId="97" borderId="179" applyNumberFormat="0" applyAlignment="0" applyProtection="0"/>
    <xf numFmtId="0" fontId="48" fillId="98" borderId="0" applyNumberFormat="0" applyBorder="0" applyAlignment="0" applyProtection="0">
      <alignment vertical="center"/>
    </xf>
    <xf numFmtId="0" fontId="244" fillId="16"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98" borderId="0" applyNumberFormat="0" applyBorder="0" applyAlignment="0" applyProtection="0">
      <alignment vertical="center"/>
    </xf>
    <xf numFmtId="0" fontId="48" fillId="45" borderId="0" applyNumberFormat="0" applyBorder="0" applyAlignment="0" applyProtection="0">
      <alignment vertical="center"/>
    </xf>
    <xf numFmtId="0" fontId="244" fillId="20"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5" borderId="0" applyNumberFormat="0" applyBorder="0" applyAlignment="0" applyProtection="0">
      <alignment vertical="center"/>
    </xf>
    <xf numFmtId="0" fontId="48" fillId="66" borderId="0" applyNumberFormat="0" applyBorder="0" applyAlignment="0" applyProtection="0">
      <alignment vertical="center"/>
    </xf>
    <xf numFmtId="0" fontId="244" fillId="24"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66" borderId="0" applyNumberFormat="0" applyBorder="0" applyAlignment="0" applyProtection="0">
      <alignment vertical="center"/>
    </xf>
    <xf numFmtId="0" fontId="48" fillId="99" borderId="0" applyNumberFormat="0" applyBorder="0" applyAlignment="0" applyProtection="0">
      <alignment vertical="center"/>
    </xf>
    <xf numFmtId="0" fontId="244" fillId="28"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8" fillId="99" borderId="0" applyNumberFormat="0" applyBorder="0" applyAlignment="0" applyProtection="0">
      <alignment vertical="center"/>
    </xf>
    <xf numFmtId="0" fontId="48" fillId="44" borderId="0" applyNumberFormat="0" applyBorder="0" applyAlignment="0" applyProtection="0">
      <alignment vertical="center"/>
    </xf>
    <xf numFmtId="0" fontId="244" fillId="32"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1" borderId="0" applyNumberFormat="0" applyBorder="0" applyAlignment="0" applyProtection="0">
      <alignment vertical="center"/>
    </xf>
    <xf numFmtId="0" fontId="244" fillId="36"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1" borderId="0" applyNumberFormat="0" applyBorder="0" applyAlignment="0" applyProtection="0">
      <alignment vertical="center"/>
    </xf>
    <xf numFmtId="9" fontId="50" fillId="0" borderId="0" applyFont="0" applyFill="0" applyBorder="0" applyAlignment="0" applyProtection="0"/>
    <xf numFmtId="0" fontId="14" fillId="0" borderId="0"/>
    <xf numFmtId="0" fontId="14" fillId="0" borderId="0" applyBorder="0"/>
    <xf numFmtId="0" fontId="14" fillId="0" borderId="0"/>
    <xf numFmtId="0" fontId="51" fillId="0" borderId="0" applyNumberFormat="0" applyFill="0" applyBorder="0" applyAlignment="0" applyProtection="0">
      <alignment vertical="center"/>
    </xf>
    <xf numFmtId="0" fontId="260"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84" borderId="179" applyNumberFormat="0" applyAlignment="0" applyProtection="0">
      <alignment vertical="center"/>
    </xf>
    <xf numFmtId="0" fontId="261" fillId="14" borderId="172" applyNumberFormat="0" applyAlignment="0" applyProtection="0">
      <alignment vertical="center"/>
    </xf>
    <xf numFmtId="0" fontId="52" fillId="84" borderId="179" applyNumberFormat="0" applyAlignment="0" applyProtection="0">
      <alignment vertical="center"/>
    </xf>
    <xf numFmtId="0" fontId="52" fillId="84" borderId="179" applyNumberFormat="0" applyAlignment="0" applyProtection="0">
      <alignment vertical="center"/>
    </xf>
    <xf numFmtId="41" fontId="53" fillId="0" borderId="0" applyFont="0" applyFill="0" applyBorder="0" applyAlignment="0" applyProtection="0"/>
    <xf numFmtId="43" fontId="53" fillId="0" borderId="0" applyFont="0" applyFill="0" applyBorder="0" applyAlignment="0" applyProtection="0"/>
    <xf numFmtId="0" fontId="54" fillId="71" borderId="0" applyNumberFormat="0" applyBorder="0" applyAlignment="0" applyProtection="0">
      <alignment vertical="center"/>
    </xf>
    <xf numFmtId="0" fontId="262" fillId="11" borderId="0" applyNumberFormat="0" applyBorder="0" applyAlignment="0" applyProtection="0">
      <alignment vertical="center"/>
    </xf>
    <xf numFmtId="0" fontId="203" fillId="71" borderId="0" applyNumberFormat="0" applyBorder="0" applyAlignment="0" applyProtection="0">
      <alignment vertical="center"/>
    </xf>
    <xf numFmtId="0" fontId="203" fillId="71" borderId="0" applyNumberFormat="0" applyBorder="0" applyAlignment="0" applyProtection="0">
      <alignment vertical="center"/>
    </xf>
    <xf numFmtId="0" fontId="54" fillId="71" borderId="0" applyNumberFormat="0" applyBorder="0" applyAlignment="0" applyProtection="0">
      <alignment vertical="center"/>
    </xf>
    <xf numFmtId="42" fontId="53" fillId="0" borderId="0" applyFont="0" applyFill="0" applyBorder="0" applyAlignment="0" applyProtection="0"/>
    <xf numFmtId="44" fontId="53" fillId="0" borderId="0" applyFont="0" applyFill="0" applyBorder="0" applyAlignment="0" applyProtection="0"/>
    <xf numFmtId="0" fontId="53" fillId="0" borderId="0"/>
    <xf numFmtId="9" fontId="25" fillId="0" borderId="0" applyFont="0" applyFill="0" applyBorder="0" applyAlignment="0" applyProtection="0">
      <alignment vertical="center"/>
    </xf>
    <xf numFmtId="9" fontId="3" fillId="0" borderId="0" applyFont="0" applyFill="0" applyBorder="0" applyAlignment="0" applyProtection="0">
      <alignment vertical="center"/>
    </xf>
    <xf numFmtId="9" fontId="204" fillId="0" borderId="0" applyFont="0" applyFill="0" applyBorder="0" applyAlignment="0" applyProtection="0"/>
    <xf numFmtId="9" fontId="71"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25"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185" fontId="55" fillId="0" borderId="0" applyFont="0" applyFill="0" applyBorder="0" applyAlignment="0" applyProtection="0"/>
    <xf numFmtId="186" fontId="55" fillId="0" borderId="0" applyFont="0" applyFill="0" applyBorder="0" applyAlignment="0" applyProtection="0">
      <alignment vertical="top"/>
    </xf>
    <xf numFmtId="187" fontId="55" fillId="0" borderId="0" applyFont="0" applyFill="0" applyBorder="0" applyAlignment="0" applyProtection="0"/>
    <xf numFmtId="0" fontId="263" fillId="0" borderId="0" applyNumberFormat="0" applyFill="0" applyBorder="0" applyAlignment="0" applyProtection="0">
      <alignment vertical="center"/>
    </xf>
    <xf numFmtId="0" fontId="56" fillId="64" borderId="180" applyNumberFormat="0" applyFont="0" applyAlignment="0" applyProtection="0">
      <alignment vertical="center"/>
    </xf>
    <xf numFmtId="0" fontId="3" fillId="64" borderId="180" applyNumberFormat="0" applyFont="0" applyAlignment="0" applyProtection="0">
      <alignment vertical="center"/>
    </xf>
    <xf numFmtId="0" fontId="56" fillId="64" borderId="180" applyNumberFormat="0" applyFont="0" applyAlignment="0" applyProtection="0">
      <alignment vertical="center"/>
    </xf>
    <xf numFmtId="200" fontId="3" fillId="64" borderId="180" applyNumberFormat="0" applyFont="0" applyAlignment="0" applyProtection="0">
      <alignment vertical="center"/>
    </xf>
    <xf numFmtId="0" fontId="3" fillId="64" borderId="180" applyNumberFormat="0" applyFont="0" applyAlignment="0" applyProtection="0">
      <alignment vertical="center"/>
    </xf>
    <xf numFmtId="200" fontId="3" fillId="64" borderId="180" applyNumberFormat="0" applyFont="0" applyAlignment="0" applyProtection="0">
      <alignment vertical="center"/>
    </xf>
    <xf numFmtId="200" fontId="3" fillId="64" borderId="180" applyNumberFormat="0" applyFont="0" applyAlignment="0" applyProtection="0">
      <alignment vertical="center"/>
    </xf>
    <xf numFmtId="200" fontId="3" fillId="64" borderId="180" applyNumberFormat="0" applyFont="0" applyAlignment="0" applyProtection="0">
      <alignment vertical="center"/>
    </xf>
    <xf numFmtId="200" fontId="3" fillId="64" borderId="180" applyNumberFormat="0" applyFont="0" applyAlignment="0" applyProtection="0">
      <alignment vertical="center"/>
    </xf>
    <xf numFmtId="200" fontId="3" fillId="64" borderId="180" applyNumberFormat="0" applyFont="0" applyAlignment="0" applyProtection="0">
      <alignment vertical="center"/>
    </xf>
    <xf numFmtId="200" fontId="3" fillId="64" borderId="180" applyNumberFormat="0" applyFont="0" applyAlignment="0" applyProtection="0">
      <alignment vertical="center"/>
    </xf>
    <xf numFmtId="0" fontId="3" fillId="64" borderId="180" applyNumberFormat="0" applyFont="0" applyAlignment="0" applyProtection="0">
      <alignment vertical="center"/>
    </xf>
    <xf numFmtId="0" fontId="57" fillId="0" borderId="188" applyNumberFormat="0" applyFill="0" applyAlignment="0" applyProtection="0">
      <alignment vertical="center"/>
    </xf>
    <xf numFmtId="0" fontId="264" fillId="0" borderId="148" applyNumberFormat="0" applyFill="0" applyAlignment="0" applyProtection="0">
      <alignment vertical="center"/>
    </xf>
    <xf numFmtId="0" fontId="22" fillId="0" borderId="149" applyNumberFormat="0" applyFill="0" applyAlignment="0" applyProtection="0">
      <alignment vertical="center"/>
    </xf>
    <xf numFmtId="0" fontId="22" fillId="0" borderId="149" applyNumberFormat="0" applyFill="0" applyAlignment="0" applyProtection="0">
      <alignment vertical="center"/>
    </xf>
    <xf numFmtId="0" fontId="57" fillId="0" borderId="188" applyNumberFormat="0" applyFill="0" applyAlignment="0" applyProtection="0">
      <alignment vertical="center"/>
    </xf>
    <xf numFmtId="0" fontId="205" fillId="0" borderId="0"/>
    <xf numFmtId="0" fontId="58" fillId="53" borderId="0" applyNumberFormat="0" applyBorder="0" applyAlignment="0" applyProtection="0">
      <alignment vertical="center"/>
    </xf>
    <xf numFmtId="0" fontId="265" fillId="10"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3" borderId="0" applyNumberFormat="0" applyBorder="0" applyAlignment="0" applyProtection="0">
      <alignment vertical="center"/>
    </xf>
    <xf numFmtId="0" fontId="3" fillId="0" borderId="0">
      <alignment vertical="center"/>
    </xf>
    <xf numFmtId="0" fontId="114" fillId="0" borderId="0" applyNumberFormat="0" applyFill="0" applyBorder="0" applyAlignment="0" applyProtection="0">
      <alignment vertical="center"/>
    </xf>
    <xf numFmtId="0" fontId="206"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02" fillId="0" borderId="0">
      <alignment vertical="center"/>
    </xf>
    <xf numFmtId="0" fontId="59" fillId="48" borderId="178" applyNumberFormat="0" applyAlignment="0" applyProtection="0">
      <alignment vertical="center"/>
    </xf>
    <xf numFmtId="0" fontId="59" fillId="48" borderId="178" applyNumberFormat="0" applyAlignment="0" applyProtection="0">
      <alignment vertical="center"/>
    </xf>
    <xf numFmtId="200" fontId="207" fillId="83" borderId="178" applyNumberFormat="0" applyAlignment="0" applyProtection="0">
      <alignment vertical="center"/>
    </xf>
    <xf numFmtId="0" fontId="207" fillId="83" borderId="178" applyNumberFormat="0" applyAlignment="0" applyProtection="0">
      <alignment vertical="center"/>
    </xf>
    <xf numFmtId="200" fontId="207" fillId="83" borderId="178" applyNumberFormat="0" applyAlignment="0" applyProtection="0">
      <alignment vertical="center"/>
    </xf>
    <xf numFmtId="200" fontId="207" fillId="83" borderId="178" applyNumberFormat="0" applyAlignment="0" applyProtection="0">
      <alignment vertical="center"/>
    </xf>
    <xf numFmtId="200" fontId="207" fillId="83" borderId="178" applyNumberFormat="0" applyAlignment="0" applyProtection="0">
      <alignment vertical="center"/>
    </xf>
    <xf numFmtId="200" fontId="207" fillId="83" borderId="178" applyNumberFormat="0" applyAlignment="0" applyProtection="0">
      <alignment vertical="center"/>
    </xf>
    <xf numFmtId="200" fontId="207" fillId="83" borderId="178" applyNumberFormat="0" applyAlignment="0" applyProtection="0">
      <alignment vertical="center"/>
    </xf>
    <xf numFmtId="200" fontId="207" fillId="83" borderId="178" applyNumberFormat="0" applyAlignment="0" applyProtection="0">
      <alignment vertical="center"/>
    </xf>
    <xf numFmtId="0" fontId="207" fillId="83" borderId="178" applyNumberFormat="0" applyAlignment="0" applyProtection="0">
      <alignment vertical="center"/>
    </xf>
    <xf numFmtId="0" fontId="115" fillId="83" borderId="178" applyNumberFormat="0" applyAlignment="0" applyProtection="0">
      <alignment vertical="center"/>
    </xf>
    <xf numFmtId="0" fontId="57" fillId="0" borderId="0" applyNumberFormat="0" applyFill="0" applyBorder="0" applyAlignment="0" applyProtection="0">
      <alignment vertical="center"/>
    </xf>
    <xf numFmtId="0" fontId="26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208" fillId="0" borderId="0" applyNumberFormat="0" applyFill="0" applyBorder="0" applyAlignment="0" applyProtection="0">
      <alignment vertical="center"/>
    </xf>
    <xf numFmtId="0" fontId="117" fillId="0" borderId="0" applyNumberFormat="0" applyFill="0" applyBorder="0" applyAlignment="0" applyProtection="0">
      <alignment vertical="center"/>
    </xf>
    <xf numFmtId="43" fontId="209" fillId="0" borderId="0" applyFont="0" applyFill="0" applyBorder="0" applyAlignment="0" applyProtection="0">
      <alignment vertical="center"/>
    </xf>
    <xf numFmtId="43" fontId="209" fillId="0" borderId="0" applyFont="0" applyFill="0" applyBorder="0" applyAlignment="0" applyProtection="0">
      <alignment vertical="center"/>
    </xf>
    <xf numFmtId="43" fontId="209" fillId="0" borderId="0" applyFont="0" applyFill="0" applyBorder="0" applyAlignment="0" applyProtection="0">
      <alignment vertical="center"/>
    </xf>
    <xf numFmtId="40" fontId="3" fillId="0" borderId="0" applyFont="0" applyFill="0" applyBorder="0" applyAlignment="0" applyProtection="0">
      <alignment vertical="center"/>
    </xf>
    <xf numFmtId="40" fontId="3" fillId="0" borderId="0" applyFont="0" applyFill="0" applyBorder="0" applyAlignment="0" applyProtection="0">
      <alignment vertical="center"/>
    </xf>
    <xf numFmtId="38" fontId="3" fillId="0" borderId="0" applyFont="0" applyFill="0" applyBorder="0" applyAlignment="0" applyProtection="0">
      <alignment vertical="center"/>
    </xf>
    <xf numFmtId="6" fontId="210"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204"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7" fillId="0" borderId="0" applyFont="0" applyFill="0" applyBorder="0" applyAlignment="0" applyProtection="0">
      <alignment vertical="center"/>
    </xf>
    <xf numFmtId="38" fontId="204" fillId="0" borderId="0" applyFont="0" applyFill="0" applyBorder="0" applyAlignment="0" applyProtection="0"/>
    <xf numFmtId="38" fontId="3" fillId="0" borderId="0" applyFont="0" applyFill="0" applyBorder="0" applyAlignment="0" applyProtection="0">
      <alignment vertical="center"/>
    </xf>
    <xf numFmtId="38" fontId="7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77" fillId="0" borderId="0" applyFont="0" applyFill="0" applyBorder="0" applyAlignment="0" applyProtection="0">
      <alignment vertical="center"/>
    </xf>
    <xf numFmtId="38" fontId="77" fillId="0" borderId="0" applyFont="0" applyFill="0" applyBorder="0" applyAlignment="0" applyProtection="0">
      <alignment vertical="center"/>
    </xf>
    <xf numFmtId="38" fontId="25"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38" fontId="3"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60" fillId="0" borderId="189" applyNumberFormat="0" applyFill="0" applyAlignment="0" applyProtection="0">
      <alignment vertical="center"/>
    </xf>
    <xf numFmtId="0" fontId="267" fillId="0" borderId="167" applyNumberFormat="0" applyFill="0" applyAlignment="0" applyProtection="0">
      <alignment vertical="center"/>
    </xf>
    <xf numFmtId="0" fontId="211" fillId="0" borderId="183" applyNumberFormat="0" applyFill="0" applyAlignment="0" applyProtection="0">
      <alignment vertical="center"/>
    </xf>
    <xf numFmtId="0" fontId="211" fillId="0" borderId="183" applyNumberFormat="0" applyFill="0" applyAlignment="0" applyProtection="0">
      <alignment vertical="center"/>
    </xf>
    <xf numFmtId="0" fontId="60" fillId="0" borderId="189" applyNumberFormat="0" applyFill="0" applyAlignment="0" applyProtection="0">
      <alignment vertical="center"/>
    </xf>
    <xf numFmtId="0" fontId="61" fillId="0" borderId="190" applyNumberFormat="0" applyFill="0" applyAlignment="0" applyProtection="0">
      <alignment vertical="center"/>
    </xf>
    <xf numFmtId="0" fontId="268" fillId="0" borderId="168" applyNumberFormat="0" applyFill="0" applyAlignment="0" applyProtection="0">
      <alignment vertical="center"/>
    </xf>
    <xf numFmtId="0" fontId="212" fillId="0" borderId="184" applyNumberFormat="0" applyFill="0" applyAlignment="0" applyProtection="0">
      <alignment vertical="center"/>
    </xf>
    <xf numFmtId="0" fontId="212" fillId="0" borderId="184" applyNumberFormat="0" applyFill="0" applyAlignment="0" applyProtection="0">
      <alignment vertical="center"/>
    </xf>
    <xf numFmtId="0" fontId="61" fillId="0" borderId="190" applyNumberFormat="0" applyFill="0" applyAlignment="0" applyProtection="0">
      <alignment vertical="center"/>
    </xf>
    <xf numFmtId="0" fontId="62" fillId="0" borderId="191" applyNumberFormat="0" applyFill="0" applyAlignment="0" applyProtection="0">
      <alignment vertical="center"/>
    </xf>
    <xf numFmtId="0" fontId="269" fillId="0" borderId="169" applyNumberFormat="0" applyFill="0" applyAlignment="0" applyProtection="0">
      <alignment vertical="center"/>
    </xf>
    <xf numFmtId="0" fontId="213" fillId="0" borderId="185" applyNumberFormat="0" applyFill="0" applyAlignment="0" applyProtection="0">
      <alignment vertical="center"/>
    </xf>
    <xf numFmtId="0" fontId="213" fillId="0" borderId="185" applyNumberFormat="0" applyFill="0" applyAlignment="0" applyProtection="0">
      <alignment vertical="center"/>
    </xf>
    <xf numFmtId="0" fontId="62" fillId="0" borderId="191" applyNumberFormat="0" applyFill="0" applyAlignment="0" applyProtection="0">
      <alignment vertical="center"/>
    </xf>
    <xf numFmtId="0" fontId="62" fillId="0" borderId="0" applyNumberFormat="0" applyFill="0" applyBorder="0" applyAlignment="0" applyProtection="0">
      <alignment vertical="center"/>
    </xf>
    <xf numFmtId="0" fontId="269" fillId="0" borderId="0" applyNumberFormat="0" applyFill="0" applyBorder="0" applyAlignment="0" applyProtection="0">
      <alignment vertical="center"/>
    </xf>
    <xf numFmtId="0" fontId="213" fillId="0" borderId="0" applyNumberFormat="0" applyFill="0" applyBorder="0" applyAlignment="0" applyProtection="0">
      <alignment vertical="center"/>
    </xf>
    <xf numFmtId="0" fontId="21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 fillId="0" borderId="0" applyFill="0" applyBorder="0" applyProtection="0"/>
    <xf numFmtId="0" fontId="214" fillId="100" borderId="47"/>
    <xf numFmtId="0" fontId="118" fillId="52" borderId="0" applyNumberFormat="0" applyBorder="0" applyAlignment="0" applyProtection="0">
      <alignment vertical="center"/>
    </xf>
    <xf numFmtId="0" fontId="215" fillId="52" borderId="0" applyNumberFormat="0" applyBorder="0" applyAlignment="0" applyProtection="0">
      <alignment vertical="center"/>
    </xf>
    <xf numFmtId="0" fontId="118" fillId="52" borderId="0" applyNumberFormat="0" applyBorder="0" applyAlignment="0" applyProtection="0">
      <alignment vertical="center"/>
    </xf>
    <xf numFmtId="0" fontId="119" fillId="52" borderId="0" applyNumberFormat="0" applyBorder="0" applyAlignment="0" applyProtection="0">
      <alignment vertical="center"/>
    </xf>
    <xf numFmtId="0" fontId="119" fillId="52" borderId="0" applyNumberFormat="0" applyBorder="0" applyAlignment="0" applyProtection="0">
      <alignment vertical="center"/>
    </xf>
    <xf numFmtId="0" fontId="119" fillId="54" borderId="0" applyNumberFormat="0" applyBorder="0" applyAlignment="0" applyProtection="0">
      <alignment vertical="center"/>
    </xf>
    <xf numFmtId="0" fontId="119" fillId="52" borderId="0" applyNumberFormat="0" applyBorder="0" applyAlignment="0" applyProtection="0">
      <alignment vertical="center"/>
    </xf>
    <xf numFmtId="0" fontId="216" fillId="52"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118" fillId="52" borderId="0" applyNumberFormat="0" applyBorder="0" applyAlignment="0" applyProtection="0">
      <alignment vertical="center"/>
    </xf>
    <xf numFmtId="0" fontId="120" fillId="0" borderId="181" applyNumberFormat="0" applyFill="0" applyAlignment="0" applyProtection="0">
      <alignment vertical="center"/>
    </xf>
    <xf numFmtId="0" fontId="121" fillId="51" borderId="0" applyNumberFormat="0" applyBorder="0" applyAlignment="0" applyProtection="0">
      <alignment vertical="center"/>
    </xf>
    <xf numFmtId="0" fontId="217" fillId="51" borderId="0" applyNumberFormat="0" applyBorder="0" applyAlignment="0" applyProtection="0">
      <alignment vertical="center"/>
    </xf>
    <xf numFmtId="0" fontId="121" fillId="51" borderId="0" applyNumberFormat="0" applyBorder="0" applyAlignment="0" applyProtection="0">
      <alignment vertical="center"/>
    </xf>
    <xf numFmtId="0" fontId="218" fillId="51" borderId="0" applyNumberFormat="0" applyBorder="0" applyAlignment="0" applyProtection="0">
      <alignment vertical="center"/>
    </xf>
    <xf numFmtId="0" fontId="121" fillId="51" borderId="0" applyNumberFormat="0" applyBorder="0" applyAlignment="0" applyProtection="0">
      <alignment vertical="center"/>
    </xf>
    <xf numFmtId="0" fontId="121" fillId="51" borderId="0" applyNumberFormat="0" applyBorder="0" applyAlignment="0" applyProtection="0">
      <alignment vertical="center"/>
    </xf>
    <xf numFmtId="0" fontId="121" fillId="51" borderId="0" applyNumberFormat="0" applyBorder="0" applyAlignment="0" applyProtection="0">
      <alignment vertical="center"/>
    </xf>
    <xf numFmtId="0" fontId="121" fillId="51" borderId="0" applyNumberFormat="0" applyBorder="0" applyAlignment="0" applyProtection="0">
      <alignment vertical="center"/>
    </xf>
    <xf numFmtId="0" fontId="121" fillId="51" borderId="0" applyNumberFormat="0" applyBorder="0" applyAlignment="0" applyProtection="0">
      <alignment vertical="center"/>
    </xf>
    <xf numFmtId="0" fontId="121" fillId="51" borderId="0" applyNumberFormat="0" applyBorder="0" applyAlignment="0" applyProtection="0">
      <alignment vertical="center"/>
    </xf>
    <xf numFmtId="0" fontId="63" fillId="0" borderId="192" applyNumberFormat="0" applyFill="0" applyAlignment="0" applyProtection="0">
      <alignment vertical="center"/>
    </xf>
    <xf numFmtId="0" fontId="63" fillId="0" borderId="192" applyNumberFormat="0" applyFill="0" applyAlignment="0" applyProtection="0">
      <alignment vertical="center"/>
    </xf>
    <xf numFmtId="200" fontId="63" fillId="0" borderId="181" applyNumberFormat="0" applyFill="0" applyAlignment="0" applyProtection="0">
      <alignment vertical="center"/>
    </xf>
    <xf numFmtId="0" fontId="63" fillId="0" borderId="181" applyNumberFormat="0" applyFill="0" applyAlignment="0" applyProtection="0">
      <alignment vertical="center"/>
    </xf>
    <xf numFmtId="200" fontId="63" fillId="0" borderId="181" applyNumberFormat="0" applyFill="0" applyAlignment="0" applyProtection="0">
      <alignment vertical="center"/>
    </xf>
    <xf numFmtId="200" fontId="63" fillId="0" borderId="181" applyNumberFormat="0" applyFill="0" applyAlignment="0" applyProtection="0">
      <alignment vertical="center"/>
    </xf>
    <xf numFmtId="200" fontId="63" fillId="0" borderId="181" applyNumberFormat="0" applyFill="0" applyAlignment="0" applyProtection="0">
      <alignment vertical="center"/>
    </xf>
    <xf numFmtId="200" fontId="63" fillId="0" borderId="181" applyNumberFormat="0" applyFill="0" applyAlignment="0" applyProtection="0">
      <alignment vertical="center"/>
    </xf>
    <xf numFmtId="200" fontId="63" fillId="0" borderId="181" applyNumberFormat="0" applyFill="0" applyAlignment="0" applyProtection="0">
      <alignment vertical="center"/>
    </xf>
    <xf numFmtId="200" fontId="63" fillId="0" borderId="181" applyNumberFormat="0" applyFill="0" applyAlignment="0" applyProtection="0">
      <alignment vertical="center"/>
    </xf>
    <xf numFmtId="0" fontId="63" fillId="0" borderId="181" applyNumberFormat="0" applyFill="0" applyAlignment="0" applyProtection="0">
      <alignment vertical="center"/>
    </xf>
    <xf numFmtId="0" fontId="64" fillId="48" borderId="177" applyNumberFormat="0" applyAlignment="0" applyProtection="0">
      <alignment vertical="center"/>
    </xf>
    <xf numFmtId="0" fontId="64" fillId="48" borderId="177" applyNumberFormat="0" applyAlignment="0" applyProtection="0">
      <alignment vertical="center"/>
    </xf>
    <xf numFmtId="200" fontId="64" fillId="83" borderId="177" applyNumberFormat="0" applyAlignment="0" applyProtection="0">
      <alignment vertical="center"/>
    </xf>
    <xf numFmtId="0" fontId="64" fillId="83" borderId="177" applyNumberFormat="0" applyAlignment="0" applyProtection="0">
      <alignment vertical="center"/>
    </xf>
    <xf numFmtId="200" fontId="64" fillId="83" borderId="177" applyNumberFormat="0" applyAlignment="0" applyProtection="0">
      <alignment vertical="center"/>
    </xf>
    <xf numFmtId="200" fontId="64" fillId="83" borderId="177" applyNumberFormat="0" applyAlignment="0" applyProtection="0">
      <alignment vertical="center"/>
    </xf>
    <xf numFmtId="200" fontId="64" fillId="83" borderId="177" applyNumberFormat="0" applyAlignment="0" applyProtection="0">
      <alignment vertical="center"/>
    </xf>
    <xf numFmtId="200" fontId="64" fillId="83" borderId="177" applyNumberFormat="0" applyAlignment="0" applyProtection="0">
      <alignment vertical="center"/>
    </xf>
    <xf numFmtId="200" fontId="64" fillId="83" borderId="177" applyNumberFormat="0" applyAlignment="0" applyProtection="0">
      <alignment vertical="center"/>
    </xf>
    <xf numFmtId="200" fontId="64" fillId="83" borderId="177" applyNumberFormat="0" applyAlignment="0" applyProtection="0">
      <alignment vertical="center"/>
    </xf>
    <xf numFmtId="0" fontId="64" fillId="83" borderId="177" applyNumberFormat="0" applyAlignment="0" applyProtection="0">
      <alignment vertical="center"/>
    </xf>
    <xf numFmtId="0" fontId="122" fillId="0" borderId="0">
      <alignment vertical="center"/>
    </xf>
    <xf numFmtId="0" fontId="122"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122" fillId="0" borderId="0">
      <alignment vertical="center"/>
    </xf>
    <xf numFmtId="0" fontId="122" fillId="0" borderId="0"/>
    <xf numFmtId="0" fontId="122" fillId="0" borderId="0"/>
    <xf numFmtId="0" fontId="122" fillId="0" borderId="0"/>
    <xf numFmtId="0" fontId="122" fillId="0" borderId="0"/>
    <xf numFmtId="0" fontId="122" fillId="0" borderId="0"/>
    <xf numFmtId="0" fontId="79" fillId="0" borderId="0">
      <alignment vertical="center"/>
    </xf>
    <xf numFmtId="0" fontId="79" fillId="0" borderId="0">
      <alignment vertical="center"/>
    </xf>
    <xf numFmtId="0" fontId="122" fillId="0" borderId="0"/>
    <xf numFmtId="0" fontId="65" fillId="0" borderId="0" applyNumberFormat="0" applyFont="0" applyFill="0" applyBorder="0">
      <alignment horizontal="left" vertical="top" wrapText="1"/>
    </xf>
    <xf numFmtId="0" fontId="66"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43" fontId="122"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122" fillId="0" borderId="0" applyFont="0" applyFill="0" applyBorder="0" applyAlignment="0" applyProtection="0"/>
    <xf numFmtId="43" fontId="122" fillId="0" borderId="0" applyFont="0" applyFill="0" applyBorder="0" applyAlignment="0" applyProtection="0">
      <alignment vertical="center"/>
    </xf>
    <xf numFmtId="43" fontId="122" fillId="0" borderId="0" applyFont="0" applyFill="0" applyBorder="0" applyAlignment="0" applyProtection="0">
      <alignment vertical="center"/>
    </xf>
    <xf numFmtId="41" fontId="122" fillId="0" borderId="0" applyFont="0" applyFill="0" applyBorder="0" applyAlignment="0" applyProtection="0"/>
    <xf numFmtId="41" fontId="122" fillId="0" borderId="0" applyFont="0" applyFill="0" applyBorder="0" applyAlignment="0" applyProtection="0"/>
    <xf numFmtId="38" fontId="123" fillId="0" borderId="0" applyFont="0" applyFill="0" applyBorder="0" applyAlignment="0" applyProtection="0"/>
    <xf numFmtId="43" fontId="122" fillId="0" borderId="0" applyFont="0" applyFill="0" applyBorder="0" applyAlignment="0" applyProtection="0">
      <alignment vertical="center"/>
    </xf>
    <xf numFmtId="43" fontId="14" fillId="0" borderId="0" applyFont="0" applyFill="0" applyBorder="0" applyAlignment="0" applyProtection="0"/>
    <xf numFmtId="0" fontId="107" fillId="83" borderId="0"/>
    <xf numFmtId="0" fontId="107" fillId="83" borderId="0"/>
    <xf numFmtId="0" fontId="219" fillId="0" borderId="0" applyFont="0" applyFill="0" applyBorder="0" applyAlignment="0" applyProtection="0"/>
    <xf numFmtId="0" fontId="219" fillId="0" borderId="0" applyFont="0" applyFill="0" applyBorder="0" applyAlignment="0" applyProtection="0"/>
    <xf numFmtId="0" fontId="124" fillId="71" borderId="0" applyNumberFormat="0" applyBorder="0" applyAlignment="0" applyProtection="0">
      <alignment vertical="center"/>
    </xf>
    <xf numFmtId="0" fontId="79" fillId="64" borderId="180" applyNumberFormat="0" applyFont="0" applyAlignment="0" applyProtection="0">
      <alignment vertical="center"/>
    </xf>
    <xf numFmtId="0" fontId="157" fillId="64" borderId="180" applyNumberFormat="0" applyFont="0" applyAlignment="0" applyProtection="0">
      <alignment vertical="center"/>
    </xf>
    <xf numFmtId="0" fontId="79" fillId="64" borderId="180" applyNumberFormat="0" applyFont="0" applyAlignment="0" applyProtection="0">
      <alignment vertical="center"/>
    </xf>
    <xf numFmtId="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200" fontId="122" fillId="64" borderId="180" applyNumberFormat="0" applyFont="0" applyAlignment="0" applyProtection="0">
      <alignment vertical="center"/>
    </xf>
    <xf numFmtId="0" fontId="125" fillId="0" borderId="193" applyFill="0" applyBorder="0" applyProtection="0">
      <alignment horizontal="left" vertical="center"/>
    </xf>
    <xf numFmtId="0" fontId="220" fillId="0" borderId="193" applyFill="0" applyBorder="0" applyProtection="0">
      <alignment horizontal="left" vertical="center"/>
    </xf>
    <xf numFmtId="0" fontId="126" fillId="0" borderId="0" applyNumberFormat="0" applyFill="0" applyBorder="0" applyAlignment="0" applyProtection="0">
      <alignment vertical="top"/>
      <protection locked="0"/>
    </xf>
    <xf numFmtId="0" fontId="221" fillId="0" borderId="0">
      <alignment horizontal="center" vertical="center"/>
    </xf>
    <xf numFmtId="1" fontId="222" fillId="0" borderId="57">
      <protection locked="0"/>
    </xf>
    <xf numFmtId="0" fontId="67" fillId="71" borderId="178" applyNumberFormat="0" applyAlignment="0" applyProtection="0">
      <alignment vertical="center"/>
    </xf>
    <xf numFmtId="0" fontId="67" fillId="71" borderId="178" applyNumberFormat="0" applyAlignment="0" applyProtection="0">
      <alignment vertical="center"/>
    </xf>
    <xf numFmtId="200" fontId="67" fillId="55" borderId="178" applyNumberFormat="0" applyAlignment="0" applyProtection="0">
      <alignment vertical="center"/>
    </xf>
    <xf numFmtId="0" fontId="67" fillId="55" borderId="178" applyNumberFormat="0" applyAlignment="0" applyProtection="0">
      <alignment vertical="center"/>
    </xf>
    <xf numFmtId="200" fontId="67" fillId="55" borderId="178" applyNumberFormat="0" applyAlignment="0" applyProtection="0">
      <alignment vertical="center"/>
    </xf>
    <xf numFmtId="200" fontId="67" fillId="55" borderId="178" applyNumberFormat="0" applyAlignment="0" applyProtection="0">
      <alignment vertical="center"/>
    </xf>
    <xf numFmtId="200" fontId="67" fillId="55" borderId="178" applyNumberFormat="0" applyAlignment="0" applyProtection="0">
      <alignment vertical="center"/>
    </xf>
    <xf numFmtId="200" fontId="67" fillId="55" borderId="178" applyNumberFormat="0" applyAlignment="0" applyProtection="0">
      <alignment vertical="center"/>
    </xf>
    <xf numFmtId="200" fontId="67" fillId="55" borderId="178" applyNumberFormat="0" applyAlignment="0" applyProtection="0">
      <alignment vertical="center"/>
    </xf>
    <xf numFmtId="200" fontId="67" fillId="55" borderId="178" applyNumberFormat="0" applyAlignment="0" applyProtection="0">
      <alignment vertical="center"/>
    </xf>
    <xf numFmtId="0" fontId="67" fillId="55" borderId="178" applyNumberFormat="0" applyAlignment="0" applyProtection="0">
      <alignment vertical="center"/>
    </xf>
    <xf numFmtId="0" fontId="3" fillId="64" borderId="180" applyNumberFormat="0" applyFont="0" applyAlignment="0" applyProtection="0">
      <alignment vertical="center"/>
    </xf>
    <xf numFmtId="0" fontId="223" fillId="64" borderId="180" applyNumberFormat="0" applyFont="0" applyAlignment="0" applyProtection="0">
      <alignment vertical="center"/>
    </xf>
    <xf numFmtId="9" fontId="122" fillId="0" borderId="0" applyFont="0" applyFill="0" applyBorder="0" applyAlignment="0" applyProtection="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122" fillId="0" borderId="0" applyFont="0" applyFill="0" applyBorder="0" applyAlignment="0" applyProtection="0"/>
    <xf numFmtId="9" fontId="122" fillId="0" borderId="0" applyFont="0" applyFill="0" applyBorder="0" applyAlignment="0" applyProtection="0">
      <alignment vertical="center"/>
    </xf>
    <xf numFmtId="9" fontId="12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271" fillId="0" borderId="0"/>
    <xf numFmtId="0" fontId="242" fillId="0" borderId="0"/>
    <xf numFmtId="0" fontId="3" fillId="0" borderId="0">
      <alignment vertical="center"/>
    </xf>
    <xf numFmtId="0" fontId="47" fillId="0" borderId="0">
      <alignment vertical="center"/>
    </xf>
    <xf numFmtId="0" fontId="3" fillId="0" borderId="0">
      <alignment vertical="center"/>
    </xf>
    <xf numFmtId="222" fontId="55" fillId="0" borderId="0">
      <alignment vertical="top"/>
    </xf>
    <xf numFmtId="0" fontId="3" fillId="0" borderId="0">
      <alignment vertical="center"/>
    </xf>
    <xf numFmtId="0" fontId="209" fillId="0" borderId="0">
      <alignment vertical="center"/>
    </xf>
    <xf numFmtId="222" fontId="55" fillId="0" borderId="0">
      <alignment vertical="top"/>
    </xf>
    <xf numFmtId="0" fontId="47" fillId="0" borderId="0">
      <alignment vertical="center"/>
    </xf>
    <xf numFmtId="0" fontId="20" fillId="0" borderId="0">
      <alignment vertical="center"/>
    </xf>
    <xf numFmtId="0" fontId="14" fillId="0" borderId="0"/>
    <xf numFmtId="222" fontId="55" fillId="0" borderId="0">
      <alignment vertical="top"/>
    </xf>
    <xf numFmtId="0" fontId="71" fillId="0" borderId="0">
      <alignment vertical="center"/>
    </xf>
    <xf numFmtId="0" fontId="204" fillId="0" borderId="0"/>
    <xf numFmtId="0" fontId="3" fillId="0" borderId="0">
      <alignment vertical="center"/>
    </xf>
    <xf numFmtId="0" fontId="3" fillId="0" borderId="0">
      <alignment vertical="center"/>
    </xf>
    <xf numFmtId="0" fontId="55" fillId="0" borderId="0">
      <alignment vertical="top"/>
    </xf>
    <xf numFmtId="0" fontId="17" fillId="0" borderId="0"/>
    <xf numFmtId="0" fontId="209" fillId="0" borderId="0">
      <alignment vertical="center"/>
    </xf>
    <xf numFmtId="222" fontId="55" fillId="0" borderId="0">
      <alignment vertical="top"/>
    </xf>
    <xf numFmtId="0" fontId="3" fillId="0" borderId="0">
      <alignment vertical="center"/>
    </xf>
    <xf numFmtId="0" fontId="55" fillId="0" borderId="0">
      <alignment vertical="top"/>
    </xf>
    <xf numFmtId="0" fontId="3" fillId="0" borderId="0">
      <alignment vertical="center"/>
    </xf>
    <xf numFmtId="0" fontId="47" fillId="0" borderId="0">
      <alignment vertical="center"/>
    </xf>
    <xf numFmtId="0" fontId="242" fillId="0" borderId="0">
      <alignment vertical="center"/>
    </xf>
    <xf numFmtId="222" fontId="55" fillId="0" borderId="0">
      <alignment vertical="top"/>
    </xf>
    <xf numFmtId="0" fontId="25" fillId="0" borderId="0">
      <alignment vertical="center"/>
    </xf>
    <xf numFmtId="0" fontId="3" fillId="0" borderId="0">
      <alignment vertical="center"/>
    </xf>
    <xf numFmtId="0" fontId="242" fillId="0" borderId="0">
      <alignment vertical="center"/>
    </xf>
    <xf numFmtId="0" fontId="3" fillId="0" borderId="0">
      <alignment vertical="center"/>
    </xf>
    <xf numFmtId="0" fontId="242" fillId="0" borderId="0">
      <alignment vertical="center"/>
    </xf>
    <xf numFmtId="0" fontId="242" fillId="0" borderId="0">
      <alignment vertical="center"/>
    </xf>
    <xf numFmtId="0" fontId="3" fillId="0" borderId="0">
      <alignment vertical="center"/>
    </xf>
    <xf numFmtId="193" fontId="242" fillId="0" borderId="0">
      <alignment vertical="center"/>
    </xf>
    <xf numFmtId="0" fontId="127" fillId="0" borderId="7" applyBorder="0">
      <alignment horizontal="left" vertical="top" wrapText="1"/>
    </xf>
    <xf numFmtId="0" fontId="224" fillId="0" borderId="7" applyBorder="0">
      <alignment horizontal="left" vertical="top" wrapText="1"/>
    </xf>
    <xf numFmtId="0" fontId="128" fillId="0" borderId="0"/>
    <xf numFmtId="0" fontId="129" fillId="0" borderId="0" applyNumberFormat="0" applyFill="0" applyBorder="0" applyAlignment="0" applyProtection="0">
      <alignment vertical="center"/>
    </xf>
    <xf numFmtId="0" fontId="130" fillId="0" borderId="183" applyNumberFormat="0" applyFill="0" applyAlignment="0" applyProtection="0">
      <alignment vertical="center"/>
    </xf>
    <xf numFmtId="0" fontId="131" fillId="0" borderId="184" applyNumberFormat="0" applyFill="0" applyAlignment="0" applyProtection="0">
      <alignment vertical="center"/>
    </xf>
    <xf numFmtId="0" fontId="132" fillId="0" borderId="185" applyNumberFormat="0" applyFill="0" applyAlignment="0" applyProtection="0">
      <alignment vertical="center"/>
    </xf>
    <xf numFmtId="0" fontId="132"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225" fillId="0" borderId="0" applyNumberFormat="0" applyFill="0" applyBorder="0" applyAlignment="0" applyProtection="0">
      <alignment vertical="top"/>
      <protection locked="0"/>
    </xf>
    <xf numFmtId="0" fontId="272" fillId="0" borderId="0" applyNumberFormat="0" applyFill="0" applyBorder="0" applyAlignment="0" applyProtection="0">
      <alignment vertical="center"/>
    </xf>
    <xf numFmtId="0" fontId="80" fillId="40" borderId="0" applyNumberFormat="0" applyBorder="0" applyAlignment="0" applyProtection="0">
      <alignment vertical="center"/>
    </xf>
    <xf numFmtId="0" fontId="80" fillId="41" borderId="0" applyNumberFormat="0" applyBorder="0" applyAlignment="0" applyProtection="0">
      <alignment vertical="center"/>
    </xf>
    <xf numFmtId="0" fontId="80" fillId="42" borderId="0" applyNumberFormat="0" applyBorder="0" applyAlignment="0" applyProtection="0">
      <alignment vertical="center"/>
    </xf>
    <xf numFmtId="0" fontId="80" fillId="43" borderId="0" applyNumberFormat="0" applyBorder="0" applyAlignment="0" applyProtection="0">
      <alignment vertical="center"/>
    </xf>
    <xf numFmtId="0" fontId="80" fillId="44" borderId="0" applyNumberFormat="0" applyBorder="0" applyAlignment="0" applyProtection="0">
      <alignment vertical="center"/>
    </xf>
    <xf numFmtId="0" fontId="80" fillId="45" borderId="0" applyNumberFormat="0" applyBorder="0" applyAlignment="0" applyProtection="0">
      <alignment vertical="center"/>
    </xf>
    <xf numFmtId="0" fontId="128" fillId="0" borderId="0"/>
    <xf numFmtId="0" fontId="134" fillId="83" borderId="177" applyNumberFormat="0" applyAlignment="0" applyProtection="0">
      <alignment vertical="center"/>
    </xf>
    <xf numFmtId="0" fontId="135" fillId="55" borderId="178" applyNumberFormat="0" applyAlignment="0" applyProtection="0">
      <alignment vertical="center"/>
    </xf>
    <xf numFmtId="0" fontId="68" fillId="54" borderId="0" applyNumberFormat="0" applyBorder="0" applyAlignment="0" applyProtection="0">
      <alignment vertical="center"/>
    </xf>
    <xf numFmtId="0" fontId="273" fillId="9"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4" borderId="0" applyNumberFormat="0" applyBorder="0" applyAlignment="0" applyProtection="0">
      <alignment vertical="center"/>
    </xf>
    <xf numFmtId="0" fontId="136" fillId="0" borderId="149" applyNumberFormat="0" applyFill="0" applyAlignment="0" applyProtection="0">
      <alignment vertical="center"/>
    </xf>
    <xf numFmtId="0" fontId="137" fillId="51" borderId="0" applyNumberFormat="0" applyBorder="0" applyAlignment="0" applyProtection="0">
      <alignment vertical="center"/>
    </xf>
    <xf numFmtId="0" fontId="137" fillId="53" borderId="0" applyNumberFormat="0" applyBorder="0" applyAlignment="0" applyProtection="0">
      <alignment vertical="center"/>
    </xf>
    <xf numFmtId="0" fontId="138" fillId="84" borderId="179" applyNumberFormat="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81" fillId="40" borderId="0" applyNumberFormat="0" applyBorder="0" applyAlignment="0" applyProtection="0">
      <alignment vertical="center"/>
    </xf>
    <xf numFmtId="0" fontId="158" fillId="40" borderId="0" applyNumberFormat="0" applyBorder="0" applyAlignment="0" applyProtection="0">
      <alignment vertical="center"/>
    </xf>
    <xf numFmtId="0" fontId="81" fillId="40" borderId="0" applyNumberFormat="0" applyBorder="0" applyAlignment="0" applyProtection="0">
      <alignment vertical="center"/>
    </xf>
    <xf numFmtId="0" fontId="81" fillId="41" borderId="0" applyNumberFormat="0" applyBorder="0" applyAlignment="0" applyProtection="0">
      <alignment vertical="center"/>
    </xf>
    <xf numFmtId="0" fontId="158" fillId="41" borderId="0" applyNumberFormat="0" applyBorder="0" applyAlignment="0" applyProtection="0">
      <alignment vertical="center"/>
    </xf>
    <xf numFmtId="0" fontId="81" fillId="41" borderId="0" applyNumberFormat="0" applyBorder="0" applyAlignment="0" applyProtection="0">
      <alignment vertical="center"/>
    </xf>
    <xf numFmtId="0" fontId="81" fillId="42" borderId="0" applyNumberFormat="0" applyBorder="0" applyAlignment="0" applyProtection="0">
      <alignment vertical="center"/>
    </xf>
    <xf numFmtId="0" fontId="158" fillId="42" borderId="0" applyNumberFormat="0" applyBorder="0" applyAlignment="0" applyProtection="0">
      <alignment vertical="center"/>
    </xf>
    <xf numFmtId="0" fontId="81" fillId="42" borderId="0" applyNumberFormat="0" applyBorder="0" applyAlignment="0" applyProtection="0">
      <alignment vertical="center"/>
    </xf>
    <xf numFmtId="0" fontId="81" fillId="43" borderId="0" applyNumberFormat="0" applyBorder="0" applyAlignment="0" applyProtection="0">
      <alignment vertical="center"/>
    </xf>
    <xf numFmtId="0" fontId="158" fillId="43" borderId="0" applyNumberFormat="0" applyBorder="0" applyAlignment="0" applyProtection="0">
      <alignment vertical="center"/>
    </xf>
    <xf numFmtId="0" fontId="81" fillId="43" borderId="0" applyNumberFormat="0" applyBorder="0" applyAlignment="0" applyProtection="0">
      <alignment vertical="center"/>
    </xf>
    <xf numFmtId="0" fontId="81" fillId="44" borderId="0" applyNumberFormat="0" applyBorder="0" applyAlignment="0" applyProtection="0">
      <alignment vertical="center"/>
    </xf>
    <xf numFmtId="0" fontId="158" fillId="44" borderId="0" applyNumberFormat="0" applyBorder="0" applyAlignment="0" applyProtection="0">
      <alignment vertical="center"/>
    </xf>
    <xf numFmtId="0" fontId="81" fillId="44" borderId="0" applyNumberFormat="0" applyBorder="0" applyAlignment="0" applyProtection="0">
      <alignment vertical="center"/>
    </xf>
    <xf numFmtId="0" fontId="81" fillId="45" borderId="0" applyNumberFormat="0" applyBorder="0" applyAlignment="0" applyProtection="0">
      <alignment vertical="center"/>
    </xf>
    <xf numFmtId="0" fontId="158" fillId="45" borderId="0" applyNumberFormat="0" applyBorder="0" applyAlignment="0" applyProtection="0">
      <alignment vertical="center"/>
    </xf>
    <xf numFmtId="0" fontId="81" fillId="45" borderId="0" applyNumberFormat="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14" fillId="0" borderId="0"/>
    <xf numFmtId="0" fontId="139" fillId="0" borderId="0" applyNumberFormat="0" applyFill="0" applyBorder="0" applyAlignment="0" applyProtection="0">
      <alignment vertical="center"/>
    </xf>
    <xf numFmtId="0" fontId="140" fillId="0" borderId="183" applyNumberFormat="0" applyFill="0" applyAlignment="0" applyProtection="0">
      <alignment vertical="center"/>
    </xf>
    <xf numFmtId="0" fontId="226" fillId="0" borderId="183" applyNumberFormat="0" applyFill="0" applyAlignment="0" applyProtection="0">
      <alignment vertical="center"/>
    </xf>
    <xf numFmtId="0" fontId="140" fillId="0" borderId="183" applyNumberFormat="0" applyFill="0" applyAlignment="0" applyProtection="0">
      <alignment vertical="center"/>
    </xf>
    <xf numFmtId="0" fontId="141" fillId="0" borderId="184" applyNumberFormat="0" applyFill="0" applyAlignment="0" applyProtection="0">
      <alignment vertical="center"/>
    </xf>
    <xf numFmtId="0" fontId="227" fillId="0" borderId="184" applyNumberFormat="0" applyFill="0" applyAlignment="0" applyProtection="0">
      <alignment vertical="center"/>
    </xf>
    <xf numFmtId="0" fontId="141" fillId="0" borderId="184" applyNumberFormat="0" applyFill="0" applyAlignment="0" applyProtection="0">
      <alignment vertical="center"/>
    </xf>
    <xf numFmtId="0" fontId="142" fillId="0" borderId="185" applyNumberFormat="0" applyFill="0" applyAlignment="0" applyProtection="0">
      <alignment vertical="center"/>
    </xf>
    <xf numFmtId="0" fontId="228" fillId="0" borderId="185" applyNumberFormat="0" applyFill="0" applyAlignment="0" applyProtection="0">
      <alignment vertical="center"/>
    </xf>
    <xf numFmtId="0" fontId="142" fillId="0" borderId="185" applyNumberFormat="0" applyFill="0" applyAlignment="0" applyProtection="0">
      <alignment vertical="center"/>
    </xf>
    <xf numFmtId="0" fontId="142" fillId="0" borderId="0" applyNumberFormat="0" applyFill="0" applyBorder="0" applyAlignment="0" applyProtection="0">
      <alignment vertical="center"/>
    </xf>
    <xf numFmtId="0" fontId="228"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229" fillId="0" borderId="0" applyNumberFormat="0" applyFill="0" applyBorder="0" applyAlignment="0" applyProtection="0">
      <alignment vertical="center"/>
    </xf>
    <xf numFmtId="0" fontId="139" fillId="0" borderId="0" applyNumberFormat="0" applyFill="0" applyBorder="0" applyAlignment="0" applyProtection="0">
      <alignment vertical="center"/>
    </xf>
    <xf numFmtId="0" fontId="139" fillId="0" borderId="0" applyNumberFormat="0" applyFill="0" applyBorder="0" applyAlignment="0" applyProtection="0">
      <alignment vertical="center"/>
    </xf>
    <xf numFmtId="0" fontId="76" fillId="0" borderId="0"/>
    <xf numFmtId="0" fontId="14" fillId="0" borderId="0"/>
    <xf numFmtId="0" fontId="143" fillId="84" borderId="179" applyNumberFormat="0" applyAlignment="0" applyProtection="0">
      <alignment vertical="center"/>
    </xf>
    <xf numFmtId="0" fontId="230" fillId="84" borderId="179" applyNumberFormat="0" applyAlignment="0" applyProtection="0">
      <alignment vertical="center"/>
    </xf>
    <xf numFmtId="0" fontId="143" fillId="84" borderId="179" applyNumberFormat="0" applyAlignment="0" applyProtection="0">
      <alignment vertical="center"/>
    </xf>
    <xf numFmtId="0" fontId="144" fillId="0" borderId="181" applyNumberFormat="0" applyFill="0" applyAlignment="0" applyProtection="0">
      <alignment vertical="center"/>
    </xf>
    <xf numFmtId="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200" fontId="144" fillId="0" borderId="181" applyNumberFormat="0" applyFill="0" applyAlignment="0" applyProtection="0">
      <alignment vertical="center"/>
    </xf>
    <xf numFmtId="0" fontId="231" fillId="0" borderId="181" applyNumberFormat="0" applyFill="0" applyAlignment="0" applyProtection="0">
      <alignment vertical="center"/>
    </xf>
    <xf numFmtId="0" fontId="232" fillId="0" borderId="181" applyNumberFormat="0" applyFill="0" applyAlignment="0" applyProtection="0">
      <alignment vertical="center"/>
    </xf>
    <xf numFmtId="0" fontId="145" fillId="0" borderId="0" applyNumberFormat="0" applyFill="0" applyBorder="0" applyAlignment="0" applyProtection="0">
      <alignment vertical="center"/>
    </xf>
    <xf numFmtId="0" fontId="146" fillId="83" borderId="178" applyNumberFormat="0" applyAlignment="0" applyProtection="0">
      <alignment vertical="center"/>
    </xf>
    <xf numFmtId="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200" fontId="146" fillId="83" borderId="178" applyNumberFormat="0" applyAlignment="0" applyProtection="0">
      <alignment vertical="center"/>
    </xf>
    <xf numFmtId="0" fontId="233" fillId="83" borderId="178" applyNumberFormat="0" applyAlignment="0" applyProtection="0">
      <alignment vertical="center"/>
    </xf>
    <xf numFmtId="0" fontId="234" fillId="83" borderId="178" applyNumberFormat="0" applyAlignment="0" applyProtection="0">
      <alignment vertical="center"/>
    </xf>
    <xf numFmtId="44" fontId="122" fillId="0" borderId="0" applyFont="0" applyFill="0" applyBorder="0" applyAlignment="0" applyProtection="0">
      <alignment vertical="center"/>
    </xf>
    <xf numFmtId="44" fontId="122" fillId="0" borderId="0" applyFont="0" applyFill="0" applyBorder="0" applyAlignment="0" applyProtection="0">
      <alignment vertical="center"/>
    </xf>
    <xf numFmtId="0" fontId="147" fillId="83" borderId="177" applyNumberFormat="0" applyAlignment="0" applyProtection="0">
      <alignment vertical="center"/>
    </xf>
    <xf numFmtId="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200" fontId="147" fillId="83" borderId="177" applyNumberFormat="0" applyAlignment="0" applyProtection="0">
      <alignment vertical="center"/>
    </xf>
    <xf numFmtId="0" fontId="235" fillId="83" borderId="177" applyNumberFormat="0" applyAlignment="0" applyProtection="0">
      <alignment vertical="center"/>
    </xf>
    <xf numFmtId="0" fontId="236" fillId="83" borderId="177" applyNumberFormat="0" applyAlignment="0" applyProtection="0">
      <alignment vertical="center"/>
    </xf>
    <xf numFmtId="0" fontId="148" fillId="55" borderId="178" applyNumberFormat="0" applyAlignment="0" applyProtection="0">
      <alignment vertical="center"/>
    </xf>
    <xf numFmtId="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200" fontId="148" fillId="55" borderId="178" applyNumberFormat="0" applyAlignment="0" applyProtection="0">
      <alignment vertical="center"/>
    </xf>
    <xf numFmtId="0" fontId="237" fillId="55" borderId="178" applyNumberFormat="0" applyAlignment="0" applyProtection="0">
      <alignment vertical="center"/>
    </xf>
    <xf numFmtId="0" fontId="238" fillId="55" borderId="178" applyNumberFormat="0" applyAlignment="0" applyProtection="0">
      <alignment vertical="center"/>
    </xf>
    <xf numFmtId="0" fontId="149" fillId="71" borderId="0" applyNumberFormat="0" applyBorder="0" applyAlignment="0" applyProtection="0">
      <alignment vertical="center"/>
    </xf>
    <xf numFmtId="0" fontId="239" fillId="71" borderId="0" applyNumberFormat="0" applyBorder="0" applyAlignment="0" applyProtection="0">
      <alignment vertical="center"/>
    </xf>
    <xf numFmtId="0" fontId="149" fillId="71" borderId="0" applyNumberFormat="0" applyBorder="0" applyAlignment="0" applyProtection="0">
      <alignment vertical="center"/>
    </xf>
    <xf numFmtId="0" fontId="150" fillId="0" borderId="149" applyNumberFormat="0" applyFill="0" applyAlignment="0" applyProtection="0">
      <alignment vertical="center"/>
    </xf>
    <xf numFmtId="0" fontId="240" fillId="0" borderId="149" applyNumberFormat="0" applyFill="0" applyAlignment="0" applyProtection="0">
      <alignment vertical="center"/>
    </xf>
    <xf numFmtId="0" fontId="150" fillId="0" borderId="149" applyNumberFormat="0" applyFill="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cellStyleXfs>
  <cellXfs count="1730">
    <xf numFmtId="0" fontId="0" fillId="0" borderId="0" xfId="0"/>
    <xf numFmtId="9" fontId="9" fillId="7" borderId="93" xfId="1" applyFont="1" applyFill="1" applyBorder="1" applyAlignment="1">
      <alignment horizontal="right" vertical="center"/>
    </xf>
    <xf numFmtId="9" fontId="9" fillId="0" borderId="131" xfId="1" applyFont="1" applyFill="1" applyBorder="1" applyAlignment="1">
      <alignment horizontal="right" vertical="center"/>
    </xf>
    <xf numFmtId="9" fontId="9" fillId="7" borderId="40" xfId="1" applyFont="1" applyFill="1" applyBorder="1" applyAlignment="1">
      <alignment horizontal="center" vertical="center"/>
    </xf>
    <xf numFmtId="9" fontId="9" fillId="7" borderId="112" xfId="1" applyFont="1" applyFill="1" applyBorder="1" applyAlignment="1">
      <alignment horizontal="right" vertical="center"/>
    </xf>
    <xf numFmtId="9" fontId="9" fillId="6" borderId="43" xfId="1" applyFont="1" applyFill="1" applyBorder="1" applyAlignment="1">
      <alignment horizontal="right" vertical="center"/>
    </xf>
    <xf numFmtId="9" fontId="9" fillId="0" borderId="143" xfId="1" applyFont="1" applyFill="1" applyBorder="1" applyAlignment="1">
      <alignment horizontal="right" vertical="center"/>
    </xf>
    <xf numFmtId="9" fontId="9" fillId="7" borderId="143" xfId="1" applyFont="1" applyFill="1" applyBorder="1" applyAlignment="1">
      <alignment horizontal="right" vertical="center"/>
    </xf>
    <xf numFmtId="9" fontId="9" fillId="0" borderId="62" xfId="1" applyFont="1" applyFill="1" applyBorder="1" applyAlignment="1">
      <alignment horizontal="right" vertical="center"/>
    </xf>
    <xf numFmtId="9" fontId="9" fillId="0" borderId="89" xfId="1" applyFont="1" applyFill="1" applyBorder="1" applyAlignment="1">
      <alignment horizontal="right" vertical="center"/>
    </xf>
    <xf numFmtId="9" fontId="9" fillId="5" borderId="38" xfId="1" applyFont="1" applyFill="1" applyBorder="1" applyAlignment="1">
      <alignment horizontal="right" vertical="center"/>
    </xf>
    <xf numFmtId="9" fontId="9" fillId="6" borderId="86" xfId="1" applyFont="1" applyFill="1" applyBorder="1" applyAlignment="1">
      <alignment horizontal="right" vertical="center"/>
    </xf>
    <xf numFmtId="9" fontId="9" fillId="7" borderId="88" xfId="1" applyFont="1" applyFill="1" applyBorder="1" applyAlignment="1">
      <alignment horizontal="right" vertical="center"/>
    </xf>
    <xf numFmtId="9" fontId="9" fillId="7" borderId="40" xfId="1" applyFont="1" applyFill="1" applyBorder="1" applyAlignment="1">
      <alignment horizontal="right" vertical="center"/>
    </xf>
    <xf numFmtId="9" fontId="9" fillId="7" borderId="91" xfId="1" applyFont="1" applyFill="1" applyBorder="1" applyAlignment="1">
      <alignment horizontal="right" vertical="center"/>
    </xf>
    <xf numFmtId="9" fontId="9" fillId="7" borderId="95" xfId="1" applyFont="1" applyFill="1" applyBorder="1" applyAlignment="1">
      <alignment horizontal="right" vertical="center"/>
    </xf>
    <xf numFmtId="9" fontId="9" fillId="6" borderId="97" xfId="1" applyFont="1" applyFill="1" applyBorder="1" applyAlignment="1">
      <alignment horizontal="right" vertical="center"/>
    </xf>
    <xf numFmtId="9" fontId="9" fillId="5" borderId="6" xfId="1" applyFont="1" applyFill="1" applyBorder="1" applyAlignment="1">
      <alignment horizontal="center" vertical="center"/>
    </xf>
    <xf numFmtId="9" fontId="9" fillId="7" borderId="84" xfId="1" applyFont="1" applyFill="1" applyBorder="1" applyAlignment="1">
      <alignment horizontal="right" vertical="center"/>
    </xf>
    <xf numFmtId="9" fontId="9" fillId="6" borderId="79" xfId="1" applyFont="1" applyFill="1" applyBorder="1" applyAlignment="1">
      <alignment horizontal="center" vertical="center"/>
    </xf>
    <xf numFmtId="9" fontId="9" fillId="6" borderId="38" xfId="1" applyFont="1" applyFill="1" applyBorder="1" applyAlignment="1">
      <alignment horizontal="center" vertical="center"/>
    </xf>
    <xf numFmtId="9" fontId="9" fillId="6" borderId="92" xfId="1" applyFont="1" applyFill="1" applyBorder="1" applyAlignment="1">
      <alignment horizontal="center" vertical="center"/>
    </xf>
    <xf numFmtId="9" fontId="9" fillId="6" borderId="7" xfId="1" applyFont="1" applyFill="1" applyBorder="1" applyAlignment="1">
      <alignment horizontal="right" vertical="center"/>
    </xf>
    <xf numFmtId="9" fontId="9" fillId="7" borderId="156" xfId="1" applyFont="1" applyFill="1" applyBorder="1" applyAlignment="1">
      <alignment horizontal="right" vertical="center"/>
    </xf>
    <xf numFmtId="9" fontId="9" fillId="0" borderId="82" xfId="1" applyFont="1" applyFill="1" applyBorder="1" applyAlignment="1">
      <alignment vertical="center"/>
    </xf>
    <xf numFmtId="9" fontId="9" fillId="0" borderId="156" xfId="1" applyFont="1" applyFill="1" applyBorder="1" applyAlignment="1">
      <alignment vertical="center"/>
    </xf>
    <xf numFmtId="9" fontId="9" fillId="0" borderId="159" xfId="1" applyFont="1" applyFill="1" applyBorder="1" applyAlignment="1">
      <alignment vertical="center"/>
    </xf>
    <xf numFmtId="9" fontId="9" fillId="0" borderId="6" xfId="1" applyFont="1" applyFill="1" applyBorder="1" applyAlignment="1">
      <alignment vertical="center"/>
    </xf>
    <xf numFmtId="9" fontId="9" fillId="5" borderId="6" xfId="1" applyFont="1" applyFill="1" applyBorder="1" applyAlignment="1">
      <alignment vertical="center"/>
    </xf>
    <xf numFmtId="9" fontId="9" fillId="7" borderId="89" xfId="1" applyFont="1" applyFill="1" applyBorder="1" applyAlignment="1">
      <alignment horizontal="center" vertical="center"/>
    </xf>
    <xf numFmtId="9" fontId="9" fillId="0" borderId="122" xfId="1" applyFont="1" applyFill="1" applyBorder="1" applyAlignment="1">
      <alignment horizontal="right" vertical="center"/>
    </xf>
    <xf numFmtId="9" fontId="9" fillId="5" borderId="122" xfId="1" quotePrefix="1" applyFont="1" applyFill="1" applyBorder="1" applyAlignment="1">
      <alignment horizontal="right" vertical="center"/>
    </xf>
    <xf numFmtId="9" fontId="9" fillId="7" borderId="127" xfId="1" applyFont="1" applyFill="1" applyBorder="1" applyAlignment="1">
      <alignment horizontal="right" vertical="center"/>
    </xf>
    <xf numFmtId="9" fontId="9" fillId="7" borderId="134" xfId="1" applyFont="1" applyFill="1" applyBorder="1" applyAlignment="1">
      <alignment horizontal="center" vertical="center"/>
    </xf>
    <xf numFmtId="38" fontId="9" fillId="0" borderId="156" xfId="2" applyFont="1" applyFill="1" applyBorder="1" applyAlignment="1">
      <alignment horizontal="right" vertical="center"/>
    </xf>
    <xf numFmtId="38" fontId="9" fillId="0" borderId="118" xfId="2" applyFont="1" applyFill="1" applyBorder="1" applyAlignment="1">
      <alignment horizontal="right" vertical="center"/>
    </xf>
    <xf numFmtId="38" fontId="9" fillId="0" borderId="40" xfId="2" applyFont="1" applyFill="1" applyBorder="1" applyAlignment="1">
      <alignment horizontal="right" vertical="center"/>
    </xf>
    <xf numFmtId="9" fontId="9" fillId="7" borderId="17" xfId="1" applyFont="1" applyFill="1" applyBorder="1" applyAlignment="1">
      <alignment horizontal="right" vertical="center"/>
    </xf>
    <xf numFmtId="9" fontId="9" fillId="0" borderId="27" xfId="1" applyFont="1" applyFill="1" applyBorder="1" applyAlignment="1">
      <alignment horizontal="right" vertical="center"/>
    </xf>
    <xf numFmtId="9" fontId="9" fillId="0" borderId="20" xfId="1" applyFont="1" applyFill="1" applyBorder="1" applyAlignment="1">
      <alignment horizontal="right" vertical="center"/>
    </xf>
    <xf numFmtId="9" fontId="9" fillId="6" borderId="16" xfId="1" applyFont="1" applyFill="1" applyBorder="1" applyAlignment="1">
      <alignment horizontal="center" vertical="center"/>
    </xf>
    <xf numFmtId="9" fontId="9" fillId="7" borderId="20" xfId="1" applyFont="1" applyFill="1" applyBorder="1" applyAlignment="1">
      <alignment horizontal="right" vertical="center"/>
    </xf>
    <xf numFmtId="9" fontId="9" fillId="6" borderId="18" xfId="1" applyFont="1" applyFill="1" applyBorder="1" applyAlignment="1">
      <alignment horizontal="center" vertical="center"/>
    </xf>
    <xf numFmtId="9" fontId="9" fillId="0" borderId="33" xfId="1" applyFont="1" applyFill="1" applyBorder="1" applyAlignment="1">
      <alignment horizontal="right" vertical="center"/>
    </xf>
    <xf numFmtId="9" fontId="9" fillId="7" borderId="113" xfId="1" applyFont="1" applyFill="1" applyBorder="1" applyAlignment="1">
      <alignment horizontal="right" vertical="center"/>
    </xf>
    <xf numFmtId="9" fontId="9" fillId="0" borderId="46" xfId="1" applyFont="1" applyFill="1" applyBorder="1" applyAlignment="1">
      <alignment horizontal="right" vertical="center"/>
    </xf>
    <xf numFmtId="9" fontId="9" fillId="7" borderId="46" xfId="1" applyFont="1" applyFill="1" applyBorder="1" applyAlignment="1">
      <alignment horizontal="right" vertical="center"/>
    </xf>
    <xf numFmtId="9" fontId="9" fillId="5" borderId="129" xfId="1" quotePrefix="1" applyFont="1" applyFill="1" applyBorder="1" applyAlignment="1">
      <alignment horizontal="right" vertical="center"/>
    </xf>
    <xf numFmtId="9" fontId="9" fillId="0" borderId="156" xfId="1" applyFont="1" applyFill="1" applyBorder="1" applyAlignment="1">
      <alignment horizontal="right" vertical="center"/>
    </xf>
    <xf numFmtId="9" fontId="9" fillId="0" borderId="7" xfId="1" applyFont="1" applyFill="1" applyBorder="1" applyAlignment="1">
      <alignment horizontal="right" vertical="center"/>
    </xf>
    <xf numFmtId="9" fontId="9" fillId="0" borderId="79" xfId="1" applyFont="1" applyFill="1" applyBorder="1" applyAlignment="1">
      <alignment horizontal="right" vertical="center"/>
    </xf>
    <xf numFmtId="9" fontId="9" fillId="0" borderId="40" xfId="1" applyFont="1" applyFill="1" applyBorder="1" applyAlignment="1">
      <alignment horizontal="right" vertical="center"/>
    </xf>
    <xf numFmtId="9" fontId="9" fillId="6" borderId="92" xfId="1" applyFont="1" applyFill="1" applyBorder="1" applyAlignment="1">
      <alignment horizontal="right" vertical="center"/>
    </xf>
    <xf numFmtId="9" fontId="9" fillId="7" borderId="82" xfId="1" applyFont="1" applyFill="1" applyBorder="1" applyAlignment="1">
      <alignment horizontal="right" vertical="center"/>
    </xf>
    <xf numFmtId="9" fontId="9" fillId="7" borderId="159" xfId="1" applyFont="1" applyFill="1" applyBorder="1" applyAlignment="1">
      <alignment horizontal="right" vertical="center"/>
    </xf>
    <xf numFmtId="9" fontId="9" fillId="6" borderId="79" xfId="1" applyFont="1" applyFill="1" applyBorder="1" applyAlignment="1">
      <alignment horizontal="right" vertical="center"/>
    </xf>
    <xf numFmtId="9" fontId="9" fillId="6" borderId="37" xfId="1" applyFont="1" applyFill="1" applyBorder="1" applyAlignment="1">
      <alignment horizontal="right" vertical="center"/>
    </xf>
    <xf numFmtId="38" fontId="9" fillId="0" borderId="102" xfId="2" applyFont="1" applyFill="1" applyBorder="1" applyAlignment="1">
      <alignment horizontal="right" vertical="center"/>
    </xf>
    <xf numFmtId="9" fontId="9" fillId="7" borderId="22" xfId="1" applyFont="1" applyFill="1" applyBorder="1" applyAlignment="1">
      <alignment horizontal="right" vertical="center"/>
    </xf>
    <xf numFmtId="9" fontId="9" fillId="0" borderId="25" xfId="1" applyFont="1" applyFill="1" applyBorder="1" applyAlignment="1">
      <alignment horizontal="right" vertical="center"/>
    </xf>
    <xf numFmtId="9" fontId="9" fillId="7" borderId="34" xfId="1" applyFont="1" applyFill="1" applyBorder="1" applyAlignment="1">
      <alignment horizontal="right" vertical="center"/>
    </xf>
    <xf numFmtId="9" fontId="9" fillId="0" borderId="63" xfId="1" applyFont="1" applyFill="1" applyBorder="1" applyAlignment="1">
      <alignment horizontal="right" vertical="center"/>
    </xf>
    <xf numFmtId="9" fontId="9" fillId="6" borderId="63" xfId="1" applyFont="1" applyFill="1" applyBorder="1" applyAlignment="1">
      <alignment horizontal="right" vertical="center"/>
    </xf>
    <xf numFmtId="9" fontId="9" fillId="6" borderId="46" xfId="1" applyFont="1" applyFill="1" applyBorder="1" applyAlignment="1">
      <alignment horizontal="right" vertical="center"/>
    </xf>
    <xf numFmtId="9" fontId="9" fillId="5" borderId="102" xfId="1" applyFont="1" applyFill="1" applyBorder="1" applyAlignment="1">
      <alignment horizontal="right" vertical="center"/>
    </xf>
    <xf numFmtId="9" fontId="9" fillId="6" borderId="150" xfId="1" applyFont="1" applyFill="1" applyBorder="1" applyAlignment="1">
      <alignment horizontal="right" vertical="center"/>
    </xf>
    <xf numFmtId="9" fontId="9" fillId="0" borderId="102" xfId="1" applyFont="1" applyFill="1" applyBorder="1" applyAlignment="1">
      <alignment horizontal="right" vertical="center"/>
    </xf>
    <xf numFmtId="9" fontId="9" fillId="0" borderId="155" xfId="1" applyFont="1" applyFill="1" applyBorder="1" applyAlignment="1">
      <alignment horizontal="right" vertical="center"/>
    </xf>
    <xf numFmtId="9" fontId="9" fillId="0" borderId="159" xfId="1" applyFont="1" applyFill="1" applyBorder="1" applyAlignment="1">
      <alignment horizontal="right" vertical="center"/>
    </xf>
    <xf numFmtId="9" fontId="9" fillId="0" borderId="82" xfId="1" applyFont="1" applyFill="1" applyBorder="1" applyAlignment="1">
      <alignment horizontal="right" vertical="center"/>
    </xf>
    <xf numFmtId="9" fontId="9" fillId="5" borderId="6" xfId="1" applyFont="1" applyFill="1" applyBorder="1" applyAlignment="1">
      <alignment horizontal="right" vertical="center"/>
    </xf>
    <xf numFmtId="9" fontId="9" fillId="6" borderId="154" xfId="1" applyFont="1" applyFill="1" applyBorder="1" applyAlignment="1">
      <alignment horizontal="right" vertical="center"/>
    </xf>
    <xf numFmtId="9" fontId="9" fillId="7" borderId="155" xfId="1" applyFont="1" applyFill="1" applyBorder="1" applyAlignment="1">
      <alignment horizontal="right" vertical="center"/>
    </xf>
    <xf numFmtId="9" fontId="9" fillId="7" borderId="85" xfId="1" applyFont="1" applyFill="1" applyBorder="1" applyAlignment="1">
      <alignment horizontal="right" vertical="center"/>
    </xf>
    <xf numFmtId="9" fontId="9" fillId="7" borderId="140" xfId="1" applyFont="1" applyFill="1" applyBorder="1" applyAlignment="1">
      <alignment horizontal="right" vertical="center"/>
    </xf>
    <xf numFmtId="9" fontId="9" fillId="7" borderId="102" xfId="1" applyFont="1" applyFill="1" applyBorder="1" applyAlignment="1">
      <alignment horizontal="right" vertical="center"/>
    </xf>
    <xf numFmtId="9" fontId="9" fillId="6" borderId="6" xfId="1" applyFont="1" applyFill="1" applyBorder="1" applyAlignment="1">
      <alignment horizontal="right" vertical="center"/>
    </xf>
    <xf numFmtId="9" fontId="9" fillId="0" borderId="38" xfId="1" applyFont="1" applyFill="1" applyBorder="1" applyAlignment="1">
      <alignment horizontal="right" vertical="center"/>
    </xf>
    <xf numFmtId="9" fontId="9" fillId="0" borderId="87" xfId="1" applyFont="1" applyFill="1" applyBorder="1" applyAlignment="1">
      <alignment horizontal="right" vertical="center"/>
    </xf>
    <xf numFmtId="9" fontId="9" fillId="7" borderId="131" xfId="1" applyFont="1" applyFill="1" applyBorder="1" applyAlignment="1">
      <alignment horizontal="right" vertical="center"/>
    </xf>
    <xf numFmtId="9" fontId="9" fillId="7" borderId="38" xfId="1" applyFont="1" applyFill="1" applyBorder="1" applyAlignment="1">
      <alignment horizontal="right" vertical="center"/>
    </xf>
    <xf numFmtId="9" fontId="9" fillId="6" borderId="38" xfId="1" applyFont="1" applyFill="1" applyBorder="1" applyAlignment="1">
      <alignment horizontal="right" vertical="center"/>
    </xf>
    <xf numFmtId="9" fontId="9" fillId="0" borderId="42" xfId="1" applyFont="1" applyFill="1" applyBorder="1" applyAlignment="1">
      <alignment horizontal="right" vertical="center"/>
    </xf>
    <xf numFmtId="9" fontId="9" fillId="0" borderId="91" xfId="1" applyFont="1" applyFill="1" applyBorder="1" applyAlignment="1">
      <alignment horizontal="right" vertical="center"/>
    </xf>
    <xf numFmtId="9" fontId="9" fillId="0" borderId="78" xfId="1" applyFont="1" applyFill="1" applyBorder="1" applyAlignment="1">
      <alignment horizontal="right" vertical="center"/>
    </xf>
    <xf numFmtId="9" fontId="9" fillId="5" borderId="78" xfId="1" applyFont="1" applyFill="1" applyBorder="1" applyAlignment="1">
      <alignment horizontal="right" vertical="center"/>
    </xf>
    <xf numFmtId="9" fontId="9" fillId="6" borderId="42" xfId="1" applyFont="1" applyFill="1" applyBorder="1" applyAlignment="1">
      <alignment horizontal="right" vertical="center"/>
    </xf>
    <xf numFmtId="9" fontId="9" fillId="6" borderId="78" xfId="1" applyFont="1" applyFill="1" applyBorder="1" applyAlignment="1">
      <alignment horizontal="right" vertical="center"/>
    </xf>
    <xf numFmtId="9" fontId="9" fillId="0" borderId="93" xfId="1" applyFont="1" applyFill="1" applyBorder="1" applyAlignment="1">
      <alignment horizontal="right" vertical="center"/>
    </xf>
    <xf numFmtId="9" fontId="9" fillId="0" borderId="95" xfId="1" applyFont="1" applyFill="1" applyBorder="1" applyAlignment="1">
      <alignment horizontal="right" vertical="center"/>
    </xf>
    <xf numFmtId="9" fontId="9" fillId="0" borderId="97" xfId="1" applyFont="1" applyFill="1" applyBorder="1" applyAlignment="1">
      <alignment horizontal="right" vertical="center"/>
    </xf>
    <xf numFmtId="9" fontId="9" fillId="5" borderId="97" xfId="1" quotePrefix="1" applyFont="1" applyFill="1" applyBorder="1" applyAlignment="1">
      <alignment horizontal="right" vertical="center"/>
    </xf>
    <xf numFmtId="9" fontId="9" fillId="7" borderId="94" xfId="1" applyFont="1" applyFill="1" applyBorder="1" applyAlignment="1">
      <alignment horizontal="right" vertical="center"/>
    </xf>
    <xf numFmtId="9" fontId="9" fillId="0" borderId="85" xfId="1" applyFont="1" applyFill="1" applyBorder="1" applyAlignment="1">
      <alignment horizontal="right" vertical="center"/>
    </xf>
    <xf numFmtId="9" fontId="9" fillId="0" borderId="83" xfId="1" applyFont="1" applyFill="1" applyBorder="1" applyAlignment="1">
      <alignment horizontal="right" vertical="center"/>
    </xf>
    <xf numFmtId="9" fontId="9" fillId="5" borderId="156" xfId="1" applyFont="1" applyFill="1" applyBorder="1" applyAlignment="1">
      <alignment horizontal="right" vertical="center"/>
    </xf>
    <xf numFmtId="9" fontId="9" fillId="7" borderId="100" xfId="1" applyFont="1" applyFill="1" applyBorder="1" applyAlignment="1">
      <alignment horizontal="right" vertical="center"/>
    </xf>
    <xf numFmtId="9" fontId="9" fillId="6" borderId="83" xfId="1" applyFont="1" applyFill="1" applyBorder="1" applyAlignment="1">
      <alignment horizontal="right" vertical="center"/>
    </xf>
    <xf numFmtId="9" fontId="9" fillId="5" borderId="37" xfId="1" applyFont="1" applyFill="1" applyBorder="1" applyAlignment="1">
      <alignment horizontal="right" vertical="center"/>
    </xf>
    <xf numFmtId="9" fontId="9" fillId="0" borderId="35" xfId="1" applyFont="1" applyFill="1" applyBorder="1" applyAlignment="1">
      <alignment horizontal="right" vertical="center"/>
    </xf>
    <xf numFmtId="9" fontId="9" fillId="6" borderId="7" xfId="1" applyFont="1" applyFill="1" applyBorder="1" applyAlignment="1">
      <alignment horizontal="center" vertical="center"/>
    </xf>
    <xf numFmtId="9" fontId="9" fillId="7" borderId="35" xfId="1" applyFont="1" applyFill="1" applyBorder="1" applyAlignment="1">
      <alignment horizontal="right" vertical="center"/>
    </xf>
    <xf numFmtId="9" fontId="9" fillId="6" borderId="6" xfId="1" applyFont="1" applyFill="1" applyBorder="1" applyAlignment="1">
      <alignment horizontal="center" vertical="center"/>
    </xf>
    <xf numFmtId="9" fontId="9" fillId="0" borderId="37" xfId="1" applyFont="1" applyFill="1" applyBorder="1" applyAlignment="1">
      <alignment horizontal="right" vertical="center"/>
    </xf>
    <xf numFmtId="9" fontId="9" fillId="5" borderId="38" xfId="1" applyFont="1" applyFill="1" applyBorder="1" applyAlignment="1">
      <alignment horizontal="center" vertical="center"/>
    </xf>
    <xf numFmtId="9" fontId="9" fillId="5" borderId="78" xfId="1" applyFont="1" applyFill="1" applyBorder="1" applyAlignment="1">
      <alignment horizontal="center" vertical="center"/>
    </xf>
    <xf numFmtId="9" fontId="9" fillId="6" borderId="42" xfId="1" applyFont="1" applyFill="1" applyBorder="1" applyAlignment="1">
      <alignment horizontal="center" vertical="center"/>
    </xf>
    <xf numFmtId="9" fontId="9" fillId="6" borderId="78" xfId="1" applyFont="1" applyFill="1" applyBorder="1" applyAlignment="1">
      <alignment horizontal="center" vertical="center"/>
    </xf>
    <xf numFmtId="9" fontId="9" fillId="5" borderId="97" xfId="1" quotePrefix="1" applyFont="1" applyFill="1" applyBorder="1" applyAlignment="1">
      <alignment horizontal="center" vertical="center"/>
    </xf>
    <xf numFmtId="9" fontId="9" fillId="6" borderId="97" xfId="1" applyFont="1" applyFill="1" applyBorder="1" applyAlignment="1">
      <alignment horizontal="center" vertical="center"/>
    </xf>
    <xf numFmtId="9" fontId="9" fillId="0" borderId="154" xfId="1" applyFont="1" applyFill="1" applyBorder="1" applyAlignment="1">
      <alignment horizontal="right" vertical="center"/>
    </xf>
    <xf numFmtId="9" fontId="9" fillId="0" borderId="6" xfId="1" applyFont="1" applyFill="1" applyBorder="1" applyAlignment="1">
      <alignment horizontal="right" vertical="center"/>
    </xf>
    <xf numFmtId="9" fontId="9" fillId="7" borderId="89" xfId="1" applyFont="1" applyFill="1" applyBorder="1" applyAlignment="1">
      <alignment horizontal="right" vertical="center"/>
    </xf>
    <xf numFmtId="9" fontId="9" fillId="7" borderId="87" xfId="1" applyFont="1" applyFill="1" applyBorder="1" applyAlignment="1">
      <alignment horizontal="right" vertical="center"/>
    </xf>
    <xf numFmtId="9" fontId="9" fillId="0" borderId="88" xfId="1" applyFont="1" applyFill="1" applyBorder="1" applyAlignment="1">
      <alignment horizontal="right" vertical="center"/>
    </xf>
    <xf numFmtId="9" fontId="9" fillId="0" borderId="93" xfId="1" applyFont="1" applyFill="1" applyBorder="1" applyAlignment="1">
      <alignment vertical="center"/>
    </xf>
    <xf numFmtId="9" fontId="9" fillId="0" borderId="95" xfId="1" applyFont="1" applyFill="1" applyBorder="1" applyAlignment="1">
      <alignment vertical="center"/>
    </xf>
    <xf numFmtId="9" fontId="9" fillId="0" borderId="97" xfId="1" applyFont="1" applyFill="1" applyBorder="1" applyAlignment="1">
      <alignment vertical="center"/>
    </xf>
    <xf numFmtId="9" fontId="9" fillId="5" borderId="97" xfId="1" quotePrefix="1" applyFont="1" applyFill="1" applyBorder="1" applyAlignment="1">
      <alignment vertical="center"/>
    </xf>
    <xf numFmtId="9" fontId="9" fillId="0" borderId="35" xfId="1" applyFont="1" applyFill="1" applyBorder="1" applyAlignment="1">
      <alignment vertical="center"/>
    </xf>
    <xf numFmtId="9" fontId="9" fillId="7" borderId="159" xfId="1" applyFont="1" applyFill="1" applyBorder="1" applyAlignment="1">
      <alignment horizontal="center" vertical="center"/>
    </xf>
    <xf numFmtId="9" fontId="9" fillId="0" borderId="129" xfId="1" applyFont="1" applyFill="1" applyBorder="1" applyAlignment="1">
      <alignment horizontal="right" vertical="center"/>
    </xf>
    <xf numFmtId="9" fontId="9" fillId="0" borderId="123" xfId="1" applyFont="1" applyFill="1" applyBorder="1" applyAlignment="1">
      <alignment horizontal="right" vertical="center"/>
    </xf>
    <xf numFmtId="9" fontId="9" fillId="0" borderId="127" xfId="1" applyFont="1" applyFill="1" applyBorder="1" applyAlignment="1">
      <alignment horizontal="right" vertical="center"/>
    </xf>
    <xf numFmtId="9" fontId="9" fillId="0" borderId="134" xfId="1" applyFont="1" applyFill="1" applyBorder="1" applyAlignment="1">
      <alignment horizontal="right" vertical="center"/>
    </xf>
    <xf numFmtId="9" fontId="9" fillId="6" borderId="123" xfId="1" applyFont="1" applyFill="1" applyBorder="1" applyAlignment="1">
      <alignment horizontal="right" vertical="center"/>
    </xf>
    <xf numFmtId="9" fontId="9" fillId="7" borderId="134" xfId="1" applyFont="1" applyFill="1" applyBorder="1" applyAlignment="1">
      <alignment horizontal="right" vertical="center"/>
    </xf>
    <xf numFmtId="9" fontId="9" fillId="7" borderId="129" xfId="1" applyFont="1" applyFill="1" applyBorder="1" applyAlignment="1">
      <alignment horizontal="right" vertical="center"/>
    </xf>
    <xf numFmtId="9" fontId="9" fillId="6" borderId="122" xfId="1" applyFont="1" applyFill="1" applyBorder="1" applyAlignment="1">
      <alignment horizontal="right" vertical="center"/>
    </xf>
    <xf numFmtId="38" fontId="9" fillId="0" borderId="155" xfId="2" applyFont="1" applyFill="1" applyBorder="1" applyAlignment="1">
      <alignment horizontal="right" vertical="center"/>
    </xf>
    <xf numFmtId="38" fontId="9" fillId="0" borderId="82" xfId="2" applyFont="1" applyFill="1" applyBorder="1" applyAlignment="1">
      <alignment horizontal="right" vertical="center"/>
    </xf>
    <xf numFmtId="38" fontId="9" fillId="0" borderId="38" xfId="2" applyFont="1" applyFill="1" applyBorder="1" applyAlignment="1">
      <alignment horizontal="right" vertical="center"/>
    </xf>
    <xf numFmtId="38" fontId="9" fillId="0" borderId="79" xfId="2" applyFont="1" applyFill="1" applyBorder="1" applyAlignment="1">
      <alignment horizontal="right" vertical="center"/>
    </xf>
    <xf numFmtId="38" fontId="9" fillId="0" borderId="35" xfId="2" applyFont="1" applyFill="1" applyBorder="1" applyAlignment="1">
      <alignment horizontal="right" vertical="center"/>
    </xf>
    <xf numFmtId="9" fontId="9" fillId="0" borderId="118" xfId="1" applyFont="1" applyFill="1" applyBorder="1" applyAlignment="1">
      <alignment horizontal="right" vertical="center"/>
    </xf>
    <xf numFmtId="9" fontId="9" fillId="0" borderId="150" xfId="1" applyFont="1" applyFill="1" applyBorder="1" applyAlignment="1">
      <alignment horizontal="right" vertical="center"/>
    </xf>
    <xf numFmtId="9" fontId="9" fillId="0" borderId="19" xfId="1" applyFont="1" applyFill="1" applyBorder="1" applyAlignment="1">
      <alignment horizontal="right" vertical="center"/>
    </xf>
    <xf numFmtId="9" fontId="9" fillId="0" borderId="16" xfId="1" applyFont="1" applyFill="1" applyBorder="1" applyAlignment="1">
      <alignment horizontal="right" vertical="center"/>
    </xf>
    <xf numFmtId="9" fontId="9" fillId="0" borderId="22" xfId="1" applyFont="1" applyFill="1" applyBorder="1" applyAlignment="1">
      <alignment horizontal="right" vertical="center"/>
    </xf>
    <xf numFmtId="9" fontId="9" fillId="6" borderId="16" xfId="1" applyFont="1" applyFill="1" applyBorder="1" applyAlignment="1">
      <alignment horizontal="right" vertical="center"/>
    </xf>
    <xf numFmtId="9" fontId="9" fillId="7" borderId="57" xfId="1" applyFont="1" applyFill="1" applyBorder="1" applyAlignment="1">
      <alignment horizontal="right" vertical="center"/>
    </xf>
    <xf numFmtId="9" fontId="9" fillId="7" borderId="71" xfId="1" applyFont="1" applyFill="1" applyBorder="1" applyAlignment="1">
      <alignment horizontal="right" vertical="center"/>
    </xf>
    <xf numFmtId="9" fontId="9" fillId="6" borderId="18" xfId="1" applyFont="1" applyFill="1" applyBorder="1" applyAlignment="1">
      <alignment horizontal="right" vertical="center"/>
    </xf>
    <xf numFmtId="9" fontId="9" fillId="0" borderId="23" xfId="1" applyFont="1" applyFill="1" applyBorder="1" applyAlignment="1">
      <alignment horizontal="right" vertical="center"/>
    </xf>
    <xf numFmtId="9" fontId="9" fillId="6" borderId="27" xfId="1" applyFont="1" applyFill="1" applyBorder="1" applyAlignment="1">
      <alignment horizontal="right" vertical="center"/>
    </xf>
    <xf numFmtId="9" fontId="9" fillId="7" borderId="58" xfId="1" applyFont="1" applyFill="1" applyBorder="1" applyAlignment="1">
      <alignment horizontal="right" vertical="center"/>
    </xf>
    <xf numFmtId="9" fontId="9" fillId="7" borderId="25" xfId="1" applyFont="1" applyFill="1" applyBorder="1" applyAlignment="1">
      <alignment horizontal="right" vertical="center"/>
    </xf>
    <xf numFmtId="9" fontId="9" fillId="7" borderId="2" xfId="1" applyFont="1" applyFill="1" applyBorder="1" applyAlignment="1">
      <alignment horizontal="right" vertical="center"/>
    </xf>
    <xf numFmtId="9" fontId="9" fillId="7" borderId="23" xfId="1" applyFont="1" applyFill="1" applyBorder="1" applyAlignment="1">
      <alignment horizontal="right" vertical="center"/>
    </xf>
    <xf numFmtId="9" fontId="9" fillId="6" borderId="28" xfId="1" applyFont="1" applyFill="1" applyBorder="1" applyAlignment="1">
      <alignment horizontal="right" vertical="center"/>
    </xf>
    <xf numFmtId="9" fontId="9" fillId="7" borderId="33" xfId="1" applyFont="1" applyFill="1" applyBorder="1" applyAlignment="1">
      <alignment horizontal="right" vertical="center"/>
    </xf>
    <xf numFmtId="9" fontId="9" fillId="0" borderId="48" xfId="1" applyFont="1" applyFill="1" applyBorder="1" applyAlignment="1">
      <alignment horizontal="right" vertical="center"/>
    </xf>
    <xf numFmtId="9" fontId="9" fillId="7" borderId="48" xfId="1" applyFont="1" applyFill="1" applyBorder="1" applyAlignment="1">
      <alignment horizontal="right" vertical="center"/>
    </xf>
    <xf numFmtId="55" fontId="46" fillId="5" borderId="6" xfId="0" applyNumberFormat="1" applyFont="1" applyFill="1" applyBorder="1" applyAlignment="1">
      <alignment horizontal="center" vertical="center"/>
    </xf>
    <xf numFmtId="0" fontId="5" fillId="0" borderId="0" xfId="0" applyFont="1"/>
    <xf numFmtId="0" fontId="5" fillId="0" borderId="0" xfId="0" applyFont="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indent="1"/>
    </xf>
    <xf numFmtId="0" fontId="5" fillId="0" borderId="0" xfId="0" applyFont="1" applyFill="1"/>
    <xf numFmtId="0" fontId="8" fillId="0" borderId="0" xfId="0" applyFont="1" applyAlignment="1">
      <alignment vertical="center"/>
    </xf>
    <xf numFmtId="0" fontId="9" fillId="0" borderId="0" xfId="0" applyFont="1"/>
    <xf numFmtId="0" fontId="10" fillId="0" borderId="0" xfId="0" applyFont="1" applyAlignment="1">
      <alignment vertical="center"/>
    </xf>
    <xf numFmtId="0" fontId="11" fillId="0" borderId="0" xfId="0" applyFont="1"/>
    <xf numFmtId="0" fontId="12" fillId="0" borderId="0" xfId="0" applyFont="1" applyAlignment="1">
      <alignment vertical="center"/>
    </xf>
    <xf numFmtId="0" fontId="12" fillId="0" borderId="0" xfId="0" applyFont="1"/>
    <xf numFmtId="0" fontId="11" fillId="0" borderId="0" xfId="0" applyFont="1" applyAlignment="1">
      <alignment vertical="center"/>
    </xf>
    <xf numFmtId="0" fontId="11" fillId="0" borderId="0" xfId="0" applyFont="1" applyFill="1"/>
    <xf numFmtId="0" fontId="5" fillId="0" borderId="0" xfId="0" applyFont="1" applyFill="1" applyAlignment="1">
      <alignment horizontal="center"/>
    </xf>
    <xf numFmtId="0" fontId="15"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5" fillId="3" borderId="5" xfId="0" applyFont="1" applyFill="1" applyBorder="1" applyAlignment="1">
      <alignment horizontal="right" vertical="center"/>
    </xf>
    <xf numFmtId="0" fontId="12" fillId="4" borderId="5" xfId="0" applyFont="1" applyFill="1" applyBorder="1" applyAlignment="1">
      <alignment horizontal="center" vertical="center"/>
    </xf>
    <xf numFmtId="0" fontId="3" fillId="0" borderId="0" xfId="0" applyFont="1" applyFill="1" applyBorder="1"/>
    <xf numFmtId="0" fontId="12" fillId="4" borderId="6" xfId="0" applyFont="1" applyFill="1" applyBorder="1" applyAlignment="1">
      <alignment horizontal="center" vertical="center"/>
    </xf>
    <xf numFmtId="0" fontId="15" fillId="3" borderId="7" xfId="0" applyFont="1" applyFill="1" applyBorder="1" applyAlignment="1">
      <alignment horizontal="left" vertical="center"/>
    </xf>
    <xf numFmtId="0" fontId="15" fillId="3" borderId="0" xfId="0" applyFont="1" applyFill="1" applyBorder="1" applyAlignment="1">
      <alignment horizontal="left" vertical="center"/>
    </xf>
    <xf numFmtId="0" fontId="15" fillId="3" borderId="6" xfId="0" applyFont="1" applyFill="1" applyBorder="1" applyAlignment="1">
      <alignment horizontal="right" vertical="center"/>
    </xf>
    <xf numFmtId="0" fontId="12" fillId="4"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3" fillId="3" borderId="17" xfId="0" applyFont="1" applyFill="1" applyBorder="1" applyAlignment="1">
      <alignment horizontal="left" vertical="center"/>
    </xf>
    <xf numFmtId="0" fontId="15" fillId="3" borderId="18" xfId="0" applyFont="1" applyFill="1" applyBorder="1" applyAlignment="1">
      <alignment horizontal="right" vertical="center"/>
    </xf>
    <xf numFmtId="3" fontId="9" fillId="0" borderId="20" xfId="0" applyNumberFormat="1" applyFont="1" applyFill="1" applyBorder="1" applyAlignment="1">
      <alignment vertical="center"/>
    </xf>
    <xf numFmtId="3" fontId="9" fillId="0" borderId="21" xfId="0" applyNumberFormat="1" applyFont="1" applyFill="1" applyBorder="1" applyAlignment="1">
      <alignment vertical="center"/>
    </xf>
    <xf numFmtId="3" fontId="9" fillId="0" borderId="24" xfId="0" applyNumberFormat="1" applyFont="1" applyFill="1" applyBorder="1" applyAlignment="1">
      <alignment vertical="center"/>
    </xf>
    <xf numFmtId="3" fontId="9" fillId="0" borderId="25" xfId="0" applyNumberFormat="1" applyFont="1" applyFill="1" applyBorder="1" applyAlignment="1">
      <alignment vertical="center"/>
    </xf>
    <xf numFmtId="3" fontId="9" fillId="0" borderId="26" xfId="0" applyNumberFormat="1" applyFont="1" applyFill="1" applyBorder="1" applyAlignment="1">
      <alignment vertical="center"/>
    </xf>
    <xf numFmtId="0" fontId="15" fillId="3" borderId="28" xfId="0" applyFont="1" applyFill="1" applyBorder="1" applyAlignment="1">
      <alignment horizontal="right" vertical="center"/>
    </xf>
    <xf numFmtId="3" fontId="9" fillId="0" borderId="2" xfId="0" applyNumberFormat="1" applyFont="1" applyFill="1" applyBorder="1" applyAlignment="1">
      <alignment vertical="center"/>
    </xf>
    <xf numFmtId="3" fontId="9" fillId="0" borderId="29" xfId="0" applyNumberFormat="1" applyFont="1" applyFill="1" applyBorder="1" applyAlignment="1">
      <alignmen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0" fillId="3" borderId="32" xfId="0" applyFont="1" applyFill="1" applyBorder="1" applyAlignment="1">
      <alignment horizontal="right" vertical="center"/>
    </xf>
    <xf numFmtId="3" fontId="9" fillId="0" borderId="34" xfId="0" applyNumberFormat="1" applyFont="1" applyFill="1" applyBorder="1" applyAlignment="1">
      <alignment vertical="center"/>
    </xf>
    <xf numFmtId="3" fontId="9" fillId="0" borderId="35" xfId="0" applyNumberFormat="1" applyFont="1" applyFill="1" applyBorder="1" applyAlignment="1">
      <alignment vertical="center"/>
    </xf>
    <xf numFmtId="3" fontId="9" fillId="0" borderId="36" xfId="0" applyNumberFormat="1" applyFont="1" applyFill="1" applyBorder="1" applyAlignment="1">
      <alignment vertical="center"/>
    </xf>
    <xf numFmtId="3" fontId="9" fillId="5" borderId="33" xfId="0" applyNumberFormat="1" applyFont="1" applyFill="1" applyBorder="1" applyAlignment="1">
      <alignment vertical="center"/>
    </xf>
    <xf numFmtId="0" fontId="0" fillId="3" borderId="0" xfId="0" applyFont="1" applyFill="1" applyBorder="1" applyAlignment="1">
      <alignment horizontal="left" vertical="center"/>
    </xf>
    <xf numFmtId="0" fontId="0" fillId="3" borderId="37" xfId="0" applyFont="1" applyFill="1" applyBorder="1" applyAlignment="1">
      <alignment horizontal="right" vertical="center"/>
    </xf>
    <xf numFmtId="3" fontId="9" fillId="0" borderId="39" xfId="0" applyNumberFormat="1" applyFont="1" applyFill="1" applyBorder="1" applyAlignment="1">
      <alignment vertical="center"/>
    </xf>
    <xf numFmtId="3" fontId="9" fillId="0" borderId="40" xfId="0" applyNumberFormat="1" applyFont="1" applyFill="1" applyBorder="1" applyAlignment="1">
      <alignment vertical="center"/>
    </xf>
    <xf numFmtId="3" fontId="9" fillId="0" borderId="41" xfId="0" applyNumberFormat="1" applyFont="1" applyFill="1" applyBorder="1" applyAlignment="1">
      <alignment vertical="center"/>
    </xf>
    <xf numFmtId="0" fontId="0" fillId="3" borderId="16" xfId="0" applyFont="1" applyFill="1" applyBorder="1" applyAlignment="1">
      <alignment horizontal="left" vertical="center"/>
    </xf>
    <xf numFmtId="0" fontId="0" fillId="3" borderId="30" xfId="0" applyFont="1" applyFill="1" applyBorder="1" applyAlignment="1">
      <alignment horizontal="left" vertical="center"/>
    </xf>
    <xf numFmtId="0" fontId="3" fillId="3" borderId="34" xfId="0" applyFont="1" applyFill="1" applyBorder="1" applyAlignment="1">
      <alignment horizontal="left" vertical="center"/>
    </xf>
    <xf numFmtId="0" fontId="15" fillId="3" borderId="43" xfId="0" applyFont="1" applyFill="1" applyBorder="1" applyAlignment="1">
      <alignment horizontal="right" vertical="center"/>
    </xf>
    <xf numFmtId="0" fontId="3" fillId="3" borderId="27" xfId="0" applyFont="1" applyFill="1" applyBorder="1" applyAlignment="1">
      <alignment vertical="center"/>
    </xf>
    <xf numFmtId="0" fontId="3" fillId="3" borderId="2" xfId="0" applyFont="1" applyFill="1" applyBorder="1" applyAlignment="1">
      <alignment vertical="center"/>
    </xf>
    <xf numFmtId="0" fontId="17" fillId="3" borderId="27" xfId="0" applyFont="1" applyFill="1" applyBorder="1" applyAlignment="1">
      <alignment vertical="center"/>
    </xf>
    <xf numFmtId="0" fontId="3" fillId="3" borderId="44" xfId="0" applyFont="1" applyFill="1" applyBorder="1" applyAlignment="1">
      <alignment vertical="center"/>
    </xf>
    <xf numFmtId="0" fontId="15" fillId="3" borderId="45" xfId="0" applyFont="1" applyFill="1" applyBorder="1" applyAlignment="1">
      <alignment horizontal="right" vertical="center"/>
    </xf>
    <xf numFmtId="3" fontId="9" fillId="0" borderId="48" xfId="0" applyNumberFormat="1" applyFont="1" applyFill="1" applyBorder="1" applyAlignment="1">
      <alignment vertical="center"/>
    </xf>
    <xf numFmtId="0" fontId="3" fillId="0" borderId="0" xfId="0" applyFont="1" applyFill="1" applyBorder="1" applyAlignment="1">
      <alignment horizontal="left" vertical="center"/>
    </xf>
    <xf numFmtId="0" fontId="15" fillId="0" borderId="0" xfId="0"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3" fillId="0" borderId="0" xfId="0" applyFont="1" applyFill="1"/>
    <xf numFmtId="0" fontId="3" fillId="3" borderId="52" xfId="0" applyFont="1" applyFill="1" applyBorder="1" applyAlignment="1">
      <alignment horizontal="left" vertical="center"/>
    </xf>
    <xf numFmtId="0" fontId="15" fillId="3" borderId="53" xfId="0" applyFont="1" applyFill="1" applyBorder="1" applyAlignment="1">
      <alignment horizontal="right" vertical="center"/>
    </xf>
    <xf numFmtId="177" fontId="9" fillId="0" borderId="52" xfId="0" applyNumberFormat="1" applyFont="1" applyFill="1" applyBorder="1" applyAlignment="1">
      <alignment vertical="center"/>
    </xf>
    <xf numFmtId="177" fontId="9" fillId="0" borderId="55" xfId="0" applyNumberFormat="1" applyFont="1" applyFill="1" applyBorder="1" applyAlignment="1">
      <alignment vertical="center"/>
    </xf>
    <xf numFmtId="177" fontId="9" fillId="0" borderId="56" xfId="0" applyNumberFormat="1" applyFont="1" applyFill="1" applyBorder="1" applyAlignment="1">
      <alignment vertical="center"/>
    </xf>
    <xf numFmtId="177" fontId="3" fillId="3" borderId="16" xfId="0" applyNumberFormat="1" applyFont="1" applyFill="1" applyBorder="1" applyAlignment="1">
      <alignment horizontal="left" vertical="center"/>
    </xf>
    <xf numFmtId="177" fontId="3" fillId="3" borderId="17" xfId="0" applyNumberFormat="1" applyFont="1" applyFill="1" applyBorder="1" applyAlignment="1">
      <alignment horizontal="left" vertical="center"/>
    </xf>
    <xf numFmtId="177" fontId="15" fillId="3" borderId="18" xfId="0" applyNumberFormat="1" applyFont="1" applyFill="1" applyBorder="1" applyAlignment="1">
      <alignment horizontal="right" vertical="center"/>
    </xf>
    <xf numFmtId="177" fontId="9" fillId="0" borderId="57" xfId="0" applyNumberFormat="1" applyFont="1" applyFill="1" applyBorder="1" applyAlignment="1">
      <alignment vertical="center"/>
    </xf>
    <xf numFmtId="177" fontId="9" fillId="0" borderId="20" xfId="0" applyNumberFormat="1" applyFont="1" applyFill="1" applyBorder="1" applyAlignment="1">
      <alignment vertical="center"/>
    </xf>
    <xf numFmtId="177" fontId="3" fillId="0" borderId="0" xfId="0" applyNumberFormat="1" applyFont="1"/>
    <xf numFmtId="177" fontId="3" fillId="3" borderId="27" xfId="0" applyNumberFormat="1" applyFont="1" applyFill="1" applyBorder="1" applyAlignment="1">
      <alignment horizontal="left" vertical="center"/>
    </xf>
    <xf numFmtId="177" fontId="3" fillId="3" borderId="2" xfId="0" applyNumberFormat="1" applyFont="1" applyFill="1" applyBorder="1" applyAlignment="1">
      <alignment horizontal="left" vertical="center"/>
    </xf>
    <xf numFmtId="177" fontId="15" fillId="3" borderId="28" xfId="0" applyNumberFormat="1" applyFont="1" applyFill="1" applyBorder="1" applyAlignment="1">
      <alignment horizontal="right" vertical="center"/>
    </xf>
    <xf numFmtId="177" fontId="9" fillId="0" borderId="58" xfId="0" applyNumberFormat="1" applyFont="1" applyFill="1" applyBorder="1" applyAlignment="1">
      <alignment vertical="center"/>
    </xf>
    <xf numFmtId="177" fontId="9" fillId="0" borderId="25" xfId="0" applyNumberFormat="1" applyFont="1" applyFill="1" applyBorder="1" applyAlignment="1">
      <alignment vertical="center"/>
    </xf>
    <xf numFmtId="177" fontId="3" fillId="3" borderId="59" xfId="0" applyNumberFormat="1" applyFont="1" applyFill="1" applyBorder="1" applyAlignment="1">
      <alignment horizontal="left" vertical="center"/>
    </xf>
    <xf numFmtId="177" fontId="3" fillId="3" borderId="44" xfId="0" applyNumberFormat="1" applyFont="1" applyFill="1" applyBorder="1" applyAlignment="1">
      <alignment horizontal="left" vertical="center"/>
    </xf>
    <xf numFmtId="177" fontId="15" fillId="3" borderId="45" xfId="0" applyNumberFormat="1" applyFont="1" applyFill="1" applyBorder="1" applyAlignment="1">
      <alignment horizontal="right" vertical="center"/>
    </xf>
    <xf numFmtId="177" fontId="9" fillId="0" borderId="48" xfId="0" applyNumberFormat="1" applyFont="1" applyFill="1" applyBorder="1" applyAlignment="1">
      <alignment vertical="center"/>
    </xf>
    <xf numFmtId="177" fontId="9" fillId="0" borderId="45" xfId="0" applyNumberFormat="1" applyFont="1" applyFill="1" applyBorder="1" applyAlignment="1">
      <alignment vertical="center"/>
    </xf>
    <xf numFmtId="177" fontId="9" fillId="0" borderId="46" xfId="0" applyNumberFormat="1" applyFont="1" applyFill="1" applyBorder="1" applyAlignment="1">
      <alignment vertical="center"/>
    </xf>
    <xf numFmtId="177" fontId="9" fillId="5" borderId="46"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3" fontId="9" fillId="0" borderId="60" xfId="0" applyNumberFormat="1" applyFont="1" applyFill="1" applyBorder="1" applyAlignment="1">
      <alignment vertical="center"/>
    </xf>
    <xf numFmtId="3" fontId="9" fillId="0" borderId="61" xfId="0" applyNumberFormat="1" applyFont="1" applyFill="1" applyBorder="1" applyAlignment="1">
      <alignment vertical="center"/>
    </xf>
    <xf numFmtId="3" fontId="9" fillId="0" borderId="3" xfId="0" applyNumberFormat="1" applyFont="1" applyFill="1" applyBorder="1" applyAlignment="1">
      <alignment vertical="center"/>
    </xf>
    <xf numFmtId="0" fontId="3" fillId="3" borderId="59" xfId="0" applyFont="1" applyFill="1" applyBorder="1" applyAlignment="1">
      <alignment horizontal="left" vertical="center"/>
    </xf>
    <xf numFmtId="0" fontId="3" fillId="3" borderId="44" xfId="0" applyFont="1" applyFill="1" applyBorder="1" applyAlignment="1">
      <alignment horizontal="left" vertical="center"/>
    </xf>
    <xf numFmtId="3" fontId="9" fillId="0" borderId="64" xfId="0" applyNumberFormat="1" applyFont="1" applyFill="1" applyBorder="1" applyAlignment="1">
      <alignment vertical="center"/>
    </xf>
    <xf numFmtId="3" fontId="9" fillId="0" borderId="59" xfId="0" applyNumberFormat="1" applyFont="1" applyFill="1" applyBorder="1" applyAlignment="1">
      <alignment vertical="center"/>
    </xf>
    <xf numFmtId="0" fontId="14" fillId="0" borderId="0" xfId="0" applyFont="1" applyBorder="1" applyAlignment="1">
      <alignment vertical="top"/>
    </xf>
    <xf numFmtId="0" fontId="15" fillId="0" borderId="0" xfId="0" applyFont="1" applyBorder="1" applyAlignment="1">
      <alignment vertical="center"/>
    </xf>
    <xf numFmtId="0" fontId="18" fillId="0" borderId="0" xfId="0" applyFont="1" applyAlignment="1">
      <alignment vertical="center"/>
    </xf>
    <xf numFmtId="0" fontId="15" fillId="0" borderId="0" xfId="0" applyFont="1" applyFill="1" applyAlignment="1">
      <alignment vertical="center"/>
    </xf>
    <xf numFmtId="0" fontId="18" fillId="0" borderId="0" xfId="0" applyFont="1" applyFill="1" applyAlignment="1">
      <alignment vertical="center"/>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0" fillId="3" borderId="69" xfId="0" applyFont="1" applyFill="1" applyBorder="1" applyAlignment="1">
      <alignment horizontal="left" vertical="center"/>
    </xf>
    <xf numFmtId="0" fontId="15" fillId="3" borderId="70" xfId="0" applyFont="1" applyFill="1" applyBorder="1" applyAlignment="1">
      <alignment horizontal="left" vertical="center"/>
    </xf>
    <xf numFmtId="0" fontId="18" fillId="3" borderId="70" xfId="0" applyFont="1" applyFill="1" applyBorder="1" applyAlignment="1">
      <alignment horizontal="right" vertical="center"/>
    </xf>
    <xf numFmtId="178" fontId="9" fillId="0" borderId="71" xfId="0" applyNumberFormat="1" applyFont="1" applyFill="1" applyBorder="1" applyAlignment="1">
      <alignment vertical="center"/>
    </xf>
    <xf numFmtId="178" fontId="9" fillId="0" borderId="70" xfId="0" applyNumberFormat="1" applyFont="1" applyFill="1" applyBorder="1" applyAlignment="1">
      <alignment vertical="center"/>
    </xf>
    <xf numFmtId="178" fontId="9" fillId="0" borderId="72" xfId="0" applyNumberFormat="1" applyFont="1" applyFill="1" applyBorder="1" applyAlignment="1">
      <alignment vertical="center"/>
    </xf>
    <xf numFmtId="0" fontId="0" fillId="3" borderId="50" xfId="0" applyFont="1" applyFill="1" applyBorder="1" applyAlignment="1">
      <alignment horizontal="left" vertical="center"/>
    </xf>
    <xf numFmtId="0" fontId="14" fillId="0" borderId="4" xfId="0" applyFont="1" applyBorder="1" applyAlignment="1">
      <alignment vertical="top"/>
    </xf>
    <xf numFmtId="0" fontId="15" fillId="0" borderId="4" xfId="0" applyFont="1" applyBorder="1" applyAlignment="1">
      <alignment vertical="center"/>
    </xf>
    <xf numFmtId="0" fontId="0" fillId="3" borderId="51" xfId="0" applyFont="1" applyFill="1" applyBorder="1" applyAlignment="1">
      <alignment horizontal="left" vertical="center"/>
    </xf>
    <xf numFmtId="3" fontId="9" fillId="7" borderId="60" xfId="0" applyNumberFormat="1" applyFont="1" applyFill="1" applyBorder="1" applyAlignment="1">
      <alignment horizontal="right" vertical="center"/>
    </xf>
    <xf numFmtId="3" fontId="9" fillId="7" borderId="76" xfId="0" applyNumberFormat="1" applyFont="1" applyFill="1" applyBorder="1" applyAlignment="1">
      <alignment horizontal="right" vertical="center"/>
    </xf>
    <xf numFmtId="0" fontId="0" fillId="3" borderId="59" xfId="0" applyFont="1" applyFill="1" applyBorder="1" applyAlignment="1">
      <alignment horizontal="left" vertical="center"/>
    </xf>
    <xf numFmtId="3" fontId="9" fillId="7" borderId="63" xfId="0" applyNumberFormat="1" applyFont="1" applyFill="1" applyBorder="1" applyAlignment="1">
      <alignment horizontal="right" vertical="center"/>
    </xf>
    <xf numFmtId="0" fontId="18" fillId="0" borderId="4" xfId="0" applyFont="1" applyFill="1" applyBorder="1" applyAlignment="1">
      <alignment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0" fillId="3" borderId="31" xfId="0" applyFont="1" applyFill="1" applyBorder="1" applyAlignment="1">
      <alignment horizontal="left" vertical="center"/>
    </xf>
    <xf numFmtId="0" fontId="0" fillId="3" borderId="43" xfId="0" applyFont="1" applyFill="1" applyBorder="1" applyAlignment="1">
      <alignment horizontal="right" vertical="center"/>
    </xf>
    <xf numFmtId="0" fontId="0" fillId="3" borderId="7" xfId="0" applyFont="1" applyFill="1" applyBorder="1" applyAlignment="1">
      <alignment horizontal="left" vertical="center"/>
    </xf>
    <xf numFmtId="0" fontId="0" fillId="3" borderId="77" xfId="0" applyFont="1" applyFill="1" applyBorder="1" applyAlignment="1">
      <alignment horizontal="left" vertical="center"/>
    </xf>
    <xf numFmtId="0" fontId="0" fillId="3" borderId="78" xfId="0" applyFont="1" applyFill="1" applyBorder="1" applyAlignment="1">
      <alignment horizontal="right" vertical="center"/>
    </xf>
    <xf numFmtId="177" fontId="9" fillId="0" borderId="79" xfId="0" applyNumberFormat="1" applyFont="1" applyFill="1" applyBorder="1" applyAlignment="1">
      <alignment horizontal="right" vertical="center"/>
    </xf>
    <xf numFmtId="177" fontId="9" fillId="0" borderId="80" xfId="0" applyNumberFormat="1" applyFont="1" applyFill="1" applyBorder="1" applyAlignment="1">
      <alignment horizontal="right" vertical="center"/>
    </xf>
    <xf numFmtId="177" fontId="9" fillId="0" borderId="63"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9" fillId="0" borderId="81"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7" fontId="3" fillId="0" borderId="0" xfId="0" applyNumberFormat="1" applyFont="1" applyAlignment="1">
      <alignment horizontal="right" vertical="center"/>
    </xf>
    <xf numFmtId="3" fontId="3" fillId="0" borderId="0" xfId="0" applyNumberFormat="1" applyFont="1" applyAlignment="1">
      <alignment vertical="center"/>
    </xf>
    <xf numFmtId="0" fontId="3" fillId="0" borderId="0" xfId="0" applyFont="1" applyAlignment="1">
      <alignment vertical="center"/>
    </xf>
    <xf numFmtId="55" fontId="12" fillId="0" borderId="62" xfId="0" applyNumberFormat="1" applyFont="1" applyFill="1" applyBorder="1" applyAlignment="1">
      <alignment horizontal="center" vertical="center"/>
    </xf>
    <xf numFmtId="0" fontId="12" fillId="0" borderId="82" xfId="0" applyFont="1" applyFill="1" applyBorder="1" applyAlignment="1">
      <alignment horizontal="center" vertical="center"/>
    </xf>
    <xf numFmtId="0" fontId="12" fillId="0" borderId="49" xfId="0" applyFont="1" applyFill="1" applyBorder="1" applyAlignment="1">
      <alignment horizontal="center" vertical="center"/>
    </xf>
    <xf numFmtId="0" fontId="0" fillId="2" borderId="72" xfId="0" applyFont="1" applyFill="1" applyBorder="1" applyAlignment="1">
      <alignment horizontal="left" vertical="center"/>
    </xf>
    <xf numFmtId="3" fontId="9" fillId="0" borderId="7" xfId="0" applyNumberFormat="1" applyFont="1" applyFill="1" applyBorder="1" applyAlignment="1">
      <alignment vertical="center"/>
    </xf>
    <xf numFmtId="3" fontId="9" fillId="0" borderId="84" xfId="0" applyNumberFormat="1" applyFont="1" applyFill="1" applyBorder="1" applyAlignment="1">
      <alignment vertical="center"/>
    </xf>
    <xf numFmtId="3" fontId="9" fillId="0" borderId="0" xfId="0" applyNumberFormat="1" applyFont="1" applyFill="1" applyBorder="1" applyAlignment="1">
      <alignment vertical="center"/>
    </xf>
    <xf numFmtId="3" fontId="9" fillId="0" borderId="82" xfId="0" applyNumberFormat="1" applyFont="1" applyFill="1" applyBorder="1" applyAlignment="1">
      <alignment vertical="center"/>
    </xf>
    <xf numFmtId="3" fontId="9" fillId="0" borderId="6" xfId="0" applyNumberFormat="1" applyFont="1" applyFill="1" applyBorder="1" applyAlignment="1">
      <alignment vertical="center"/>
    </xf>
    <xf numFmtId="3" fontId="9" fillId="5" borderId="82" xfId="0" applyNumberFormat="1" applyFont="1" applyFill="1" applyBorder="1" applyAlignment="1">
      <alignment horizontal="right" vertical="center"/>
    </xf>
    <xf numFmtId="0" fontId="3" fillId="2" borderId="86" xfId="0" applyFont="1" applyFill="1" applyBorder="1" applyAlignment="1">
      <alignment horizontal="center" vertical="center"/>
    </xf>
    <xf numFmtId="3" fontId="9" fillId="0" borderId="86" xfId="0" applyNumberFormat="1" applyFont="1" applyFill="1" applyBorder="1" applyAlignment="1">
      <alignment vertical="center"/>
    </xf>
    <xf numFmtId="3" fontId="9" fillId="0" borderId="88" xfId="0" applyNumberFormat="1" applyFont="1" applyFill="1" applyBorder="1" applyAlignment="1">
      <alignment vertical="center"/>
    </xf>
    <xf numFmtId="3" fontId="9" fillId="0" borderId="89" xfId="0" applyNumberFormat="1" applyFont="1" applyFill="1" applyBorder="1" applyAlignment="1">
      <alignment vertical="center"/>
    </xf>
    <xf numFmtId="3" fontId="9" fillId="0" borderId="90" xfId="0" applyNumberFormat="1" applyFont="1" applyFill="1" applyBorder="1" applyAlignment="1">
      <alignment vertical="center"/>
    </xf>
    <xf numFmtId="3" fontId="9" fillId="0" borderId="37" xfId="0" applyNumberFormat="1" applyFont="1" applyFill="1" applyBorder="1" applyAlignment="1">
      <alignment vertical="center"/>
    </xf>
    <xf numFmtId="3" fontId="9" fillId="5" borderId="87" xfId="0" applyNumberFormat="1" applyFont="1" applyFill="1" applyBorder="1" applyAlignment="1">
      <alignment horizontal="right" vertical="center"/>
    </xf>
    <xf numFmtId="3" fontId="9" fillId="0" borderId="42" xfId="0" applyNumberFormat="1" applyFont="1" applyFill="1" applyBorder="1" applyAlignment="1">
      <alignment vertical="center"/>
    </xf>
    <xf numFmtId="3" fontId="9" fillId="0" borderId="91" xfId="0" applyNumberFormat="1" applyFont="1" applyFill="1" applyBorder="1" applyAlignment="1">
      <alignment vertical="center"/>
    </xf>
    <xf numFmtId="3" fontId="9" fillId="0" borderId="78" xfId="0" applyNumberFormat="1" applyFont="1" applyFill="1" applyBorder="1" applyAlignment="1">
      <alignment vertical="center"/>
    </xf>
    <xf numFmtId="3" fontId="9" fillId="5" borderId="38" xfId="0" applyNumberFormat="1" applyFont="1" applyFill="1" applyBorder="1" applyAlignment="1">
      <alignment horizontal="right" vertical="center"/>
    </xf>
    <xf numFmtId="0" fontId="3" fillId="2" borderId="92" xfId="0" applyFont="1" applyFill="1" applyBorder="1" applyAlignment="1">
      <alignment horizontal="center" vertical="center"/>
    </xf>
    <xf numFmtId="3" fontId="9" fillId="0" borderId="92" xfId="0" applyNumberFormat="1" applyFont="1" applyFill="1" applyBorder="1" applyAlignment="1">
      <alignment vertical="center"/>
    </xf>
    <xf numFmtId="3" fontId="9" fillId="0" borderId="94" xfId="0" applyNumberFormat="1" applyFont="1" applyFill="1" applyBorder="1" applyAlignment="1">
      <alignment vertical="center"/>
    </xf>
    <xf numFmtId="3" fontId="9" fillId="0" borderId="95" xfId="0" applyNumberFormat="1" applyFont="1" applyFill="1" applyBorder="1" applyAlignment="1">
      <alignment vertical="center"/>
    </xf>
    <xf numFmtId="3" fontId="9" fillId="0" borderId="96" xfId="0" applyNumberFormat="1" applyFont="1" applyFill="1" applyBorder="1" applyAlignment="1">
      <alignment vertical="center"/>
    </xf>
    <xf numFmtId="3" fontId="9" fillId="0" borderId="97" xfId="0" applyNumberFormat="1" applyFont="1" applyFill="1" applyBorder="1" applyAlignment="1">
      <alignment vertical="center"/>
    </xf>
    <xf numFmtId="3" fontId="9" fillId="5" borderId="93" xfId="0" applyNumberFormat="1" applyFont="1" applyFill="1" applyBorder="1" applyAlignment="1">
      <alignment horizontal="right" vertical="center"/>
    </xf>
    <xf numFmtId="3" fontId="9" fillId="0" borderId="50" xfId="0" applyNumberFormat="1" applyFont="1" applyFill="1" applyBorder="1" applyAlignment="1">
      <alignment vertical="center"/>
    </xf>
    <xf numFmtId="3" fontId="9" fillId="0" borderId="99" xfId="0" applyNumberFormat="1" applyFont="1" applyFill="1" applyBorder="1" applyAlignment="1">
      <alignment vertical="center"/>
    </xf>
    <xf numFmtId="3" fontId="9" fillId="0" borderId="74" xfId="0" applyNumberFormat="1" applyFont="1" applyFill="1" applyBorder="1" applyAlignment="1">
      <alignment vertical="center"/>
    </xf>
    <xf numFmtId="3" fontId="9" fillId="0" borderId="98" xfId="0" applyNumberFormat="1" applyFont="1" applyFill="1" applyBorder="1" applyAlignment="1">
      <alignment vertical="center"/>
    </xf>
    <xf numFmtId="3" fontId="9" fillId="5" borderId="49" xfId="0" applyNumberFormat="1" applyFont="1" applyFill="1" applyBorder="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3" fontId="3" fillId="0" borderId="4" xfId="0" applyNumberFormat="1" applyFont="1" applyFill="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3" fontId="9" fillId="0" borderId="100" xfId="0" applyNumberFormat="1" applyFont="1" applyFill="1" applyBorder="1" applyAlignment="1">
      <alignment vertical="center"/>
    </xf>
    <xf numFmtId="3" fontId="9" fillId="0" borderId="85" xfId="0" applyNumberFormat="1" applyFont="1" applyFill="1" applyBorder="1" applyAlignment="1">
      <alignment vertical="center"/>
    </xf>
    <xf numFmtId="3" fontId="9" fillId="0" borderId="101" xfId="0" applyNumberFormat="1" applyFont="1" applyFill="1" applyBorder="1" applyAlignment="1">
      <alignment vertical="center"/>
    </xf>
    <xf numFmtId="3" fontId="9" fillId="5" borderId="19" xfId="0" applyNumberFormat="1" applyFont="1" applyFill="1" applyBorder="1" applyAlignment="1">
      <alignment horizontal="right" vertical="center"/>
    </xf>
    <xf numFmtId="0" fontId="3" fillId="2" borderId="59" xfId="0" applyFont="1" applyFill="1" applyBorder="1" applyAlignment="1">
      <alignment vertical="center"/>
    </xf>
    <xf numFmtId="0" fontId="3" fillId="2" borderId="44" xfId="0" applyFont="1" applyFill="1" applyBorder="1" applyAlignment="1">
      <alignment vertical="center"/>
    </xf>
    <xf numFmtId="177" fontId="9" fillId="0" borderId="30" xfId="0" applyNumberFormat="1" applyFont="1" applyFill="1" applyBorder="1" applyAlignment="1">
      <alignment vertical="center"/>
    </xf>
    <xf numFmtId="177" fontId="9" fillId="0" borderId="34" xfId="0" applyNumberFormat="1" applyFont="1" applyFill="1" applyBorder="1" applyAlignment="1">
      <alignment vertical="center"/>
    </xf>
    <xf numFmtId="0" fontId="16" fillId="0" borderId="4" xfId="0" applyFont="1" applyBorder="1" applyAlignment="1">
      <alignment vertical="center"/>
    </xf>
    <xf numFmtId="0" fontId="16" fillId="0" borderId="0" xfId="0" applyFont="1" applyBorder="1" applyAlignment="1">
      <alignment vertical="center"/>
    </xf>
    <xf numFmtId="0" fontId="0" fillId="0" borderId="0" xfId="0" applyFont="1" applyBorder="1" applyAlignment="1">
      <alignment horizontal="right" vertical="center"/>
    </xf>
    <xf numFmtId="177" fontId="9" fillId="0" borderId="103" xfId="0" applyNumberFormat="1" applyFont="1" applyFill="1" applyBorder="1" applyAlignment="1">
      <alignment horizontal="right" vertical="center"/>
    </xf>
    <xf numFmtId="177" fontId="9" fillId="0" borderId="104" xfId="0" applyNumberFormat="1" applyFont="1" applyFill="1" applyBorder="1" applyAlignment="1">
      <alignment horizontal="right" vertical="center"/>
    </xf>
    <xf numFmtId="177" fontId="9" fillId="0" borderId="75" xfId="0" applyNumberFormat="1" applyFont="1" applyFill="1" applyBorder="1" applyAlignment="1">
      <alignment horizontal="right" vertical="center"/>
    </xf>
    <xf numFmtId="0" fontId="0" fillId="0" borderId="47" xfId="0" applyFont="1" applyFill="1" applyBorder="1" applyAlignment="1">
      <alignment horizontal="left" vertical="center" wrapText="1"/>
    </xf>
    <xf numFmtId="177" fontId="12" fillId="0" borderId="0" xfId="0" applyNumberFormat="1" applyFont="1" applyFill="1" applyAlignment="1">
      <alignment horizontal="center" vertical="center"/>
    </xf>
    <xf numFmtId="0" fontId="0" fillId="2" borderId="106" xfId="0" applyFont="1" applyFill="1" applyBorder="1" applyAlignment="1">
      <alignment vertical="center"/>
    </xf>
    <xf numFmtId="0" fontId="0" fillId="2" borderId="107" xfId="0" applyFont="1" applyFill="1" applyBorder="1" applyAlignment="1">
      <alignment vertical="center"/>
    </xf>
    <xf numFmtId="0" fontId="0" fillId="0" borderId="4" xfId="0" applyFont="1" applyFill="1" applyBorder="1" applyAlignment="1">
      <alignment vertical="center"/>
    </xf>
    <xf numFmtId="177" fontId="9" fillId="0" borderId="4" xfId="0" applyNumberFormat="1" applyFont="1" applyFill="1" applyBorder="1" applyAlignment="1">
      <alignment horizontal="right" vertical="center"/>
    </xf>
    <xf numFmtId="3" fontId="0" fillId="0" borderId="0" xfId="0" applyNumberFormat="1" applyFont="1" applyBorder="1" applyAlignment="1">
      <alignment horizontal="right" vertical="center"/>
    </xf>
    <xf numFmtId="0" fontId="16" fillId="0" borderId="1" xfId="0" applyFont="1" applyFill="1" applyBorder="1" applyAlignment="1">
      <alignment vertical="center" wrapText="1"/>
    </xf>
    <xf numFmtId="0" fontId="16" fillId="0" borderId="1" xfId="0" applyFont="1" applyBorder="1" applyAlignment="1">
      <alignment vertical="center"/>
    </xf>
    <xf numFmtId="0" fontId="16" fillId="0" borderId="4" xfId="0" applyFont="1" applyFill="1" applyBorder="1" applyAlignment="1">
      <alignment vertical="center"/>
    </xf>
    <xf numFmtId="177" fontId="9" fillId="0" borderId="48" xfId="0" applyNumberFormat="1" applyFont="1" applyFill="1" applyBorder="1" applyAlignment="1">
      <alignment horizontal="center" vertical="center"/>
    </xf>
    <xf numFmtId="0" fontId="12" fillId="0" borderId="109" xfId="0" applyFont="1" applyFill="1" applyBorder="1" applyAlignment="1">
      <alignment horizontal="center" vertical="center"/>
    </xf>
    <xf numFmtId="3" fontId="3" fillId="0" borderId="0" xfId="0" applyNumberFormat="1" applyFont="1"/>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177" fontId="12" fillId="0" borderId="0" xfId="0" quotePrefix="1" applyNumberFormat="1" applyFont="1" applyFill="1" applyBorder="1" applyAlignment="1">
      <alignment horizontal="righ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55" fontId="16" fillId="5" borderId="82" xfId="0" applyNumberFormat="1"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11" xfId="0" applyFont="1" applyFill="1" applyBorder="1" applyAlignment="1">
      <alignment horizontal="center" vertical="center"/>
    </xf>
    <xf numFmtId="3" fontId="9" fillId="0" borderId="18" xfId="0" applyNumberFormat="1" applyFont="1" applyFill="1" applyBorder="1" applyAlignment="1">
      <alignment horizontal="right" vertical="center"/>
    </xf>
    <xf numFmtId="3" fontId="9" fillId="0" borderId="28" xfId="0" applyNumberFormat="1" applyFont="1" applyFill="1" applyBorder="1" applyAlignment="1">
      <alignment horizontal="right" vertical="center"/>
    </xf>
    <xf numFmtId="3" fontId="9" fillId="0" borderId="112" xfId="0" applyNumberFormat="1" applyFont="1" applyFill="1" applyBorder="1" applyAlignment="1">
      <alignment horizontal="right" vertical="center"/>
    </xf>
    <xf numFmtId="3" fontId="9" fillId="0" borderId="113" xfId="0" applyNumberFormat="1" applyFont="1" applyFill="1" applyBorder="1" applyAlignment="1">
      <alignment horizontal="right" vertical="center"/>
    </xf>
    <xf numFmtId="3" fontId="9" fillId="0" borderId="43" xfId="0" applyNumberFormat="1" applyFont="1" applyFill="1" applyBorder="1" applyAlignment="1">
      <alignment horizontal="right" vertical="center"/>
    </xf>
    <xf numFmtId="3" fontId="9" fillId="0" borderId="34" xfId="0" applyNumberFormat="1" applyFont="1" applyFill="1" applyBorder="1" applyAlignment="1">
      <alignment horizontal="right" vertical="center"/>
    </xf>
    <xf numFmtId="3" fontId="9" fillId="0" borderId="99" xfId="0" applyNumberFormat="1" applyFont="1" applyFill="1" applyBorder="1" applyAlignment="1">
      <alignment horizontal="right" vertical="center"/>
    </xf>
    <xf numFmtId="3" fontId="9" fillId="5" borderId="49" xfId="0" applyNumberFormat="1" applyFont="1" applyFill="1" applyBorder="1" applyAlignment="1">
      <alignment vertical="center"/>
    </xf>
    <xf numFmtId="0" fontId="3" fillId="0" borderId="47" xfId="0" applyFont="1" applyBorder="1" applyAlignment="1">
      <alignment horizontal="right"/>
    </xf>
    <xf numFmtId="177" fontId="9" fillId="0" borderId="24" xfId="0" applyNumberFormat="1" applyFont="1" applyFill="1" applyBorder="1" applyAlignment="1">
      <alignment horizontal="right" vertical="center"/>
    </xf>
    <xf numFmtId="0" fontId="3" fillId="0" borderId="0" xfId="0" applyFont="1" applyAlignment="1">
      <alignment horizontal="right"/>
    </xf>
    <xf numFmtId="0" fontId="3" fillId="2" borderId="4" xfId="0" applyFont="1" applyFill="1" applyBorder="1" applyAlignment="1">
      <alignment horizontal="left" vertical="center"/>
    </xf>
    <xf numFmtId="0" fontId="3" fillId="2" borderId="0"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113"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4" xfId="0" applyFont="1" applyFill="1" applyBorder="1" applyAlignment="1">
      <alignment horizontal="center" vertical="center"/>
    </xf>
    <xf numFmtId="0" fontId="12" fillId="5" borderId="62" xfId="0" applyFont="1" applyFill="1" applyBorder="1" applyAlignment="1">
      <alignment horizontal="center" vertical="center"/>
    </xf>
    <xf numFmtId="0" fontId="3" fillId="2" borderId="90" xfId="0" applyFont="1" applyFill="1" applyBorder="1" applyAlignment="1">
      <alignment horizontal="right" vertical="center"/>
    </xf>
    <xf numFmtId="0" fontId="3" fillId="2" borderId="39" xfId="0" applyFont="1" applyFill="1" applyBorder="1" applyAlignment="1">
      <alignment horizontal="right" vertical="center"/>
    </xf>
    <xf numFmtId="177" fontId="11" fillId="0" borderId="0" xfId="0" quotePrefix="1" applyNumberFormat="1" applyFont="1" applyFill="1" applyBorder="1" applyAlignment="1">
      <alignment horizontal="right" vertical="center"/>
    </xf>
    <xf numFmtId="0" fontId="3" fillId="2" borderId="122" xfId="0" applyFont="1" applyFill="1" applyBorder="1" applyAlignment="1">
      <alignment horizontal="right" vertical="center"/>
    </xf>
    <xf numFmtId="3" fontId="9" fillId="0" borderId="57" xfId="0" applyNumberFormat="1" applyFont="1" applyFill="1" applyBorder="1" applyAlignment="1">
      <alignment horizontal="right" vertical="center"/>
    </xf>
    <xf numFmtId="3" fontId="9" fillId="0" borderId="71" xfId="0" applyNumberFormat="1" applyFont="1" applyFill="1" applyBorder="1" applyAlignment="1">
      <alignment horizontal="right" vertical="center"/>
    </xf>
    <xf numFmtId="3" fontId="9" fillId="0" borderId="17" xfId="0" applyNumberFormat="1" applyFont="1" applyFill="1" applyBorder="1" applyAlignment="1">
      <alignment horizontal="right" vertical="center"/>
    </xf>
    <xf numFmtId="3" fontId="9" fillId="5" borderId="19" xfId="0" applyNumberFormat="1" applyFont="1" applyFill="1" applyBorder="1" applyAlignment="1">
      <alignment vertical="center"/>
    </xf>
    <xf numFmtId="3" fontId="9" fillId="0" borderId="58" xfId="0" applyNumberFormat="1" applyFont="1" applyFill="1" applyBorder="1" applyAlignment="1">
      <alignment horizontal="right" vertical="center"/>
    </xf>
    <xf numFmtId="3" fontId="9" fillId="0" borderId="25" xfId="0" applyNumberFormat="1" applyFont="1" applyFill="1" applyBorder="1" applyAlignment="1">
      <alignment horizontal="right" vertical="center"/>
    </xf>
    <xf numFmtId="3" fontId="9" fillId="0" borderId="2" xfId="0" applyNumberFormat="1" applyFont="1" applyFill="1" applyBorder="1" applyAlignment="1">
      <alignment horizontal="right" vertical="center"/>
    </xf>
    <xf numFmtId="3" fontId="9" fillId="5" borderId="23" xfId="0" applyNumberFormat="1" applyFont="1" applyFill="1" applyBorder="1" applyAlignment="1">
      <alignment vertical="center"/>
    </xf>
    <xf numFmtId="3" fontId="9" fillId="0" borderId="20" xfId="0" applyNumberFormat="1" applyFont="1" applyFill="1" applyBorder="1" applyAlignment="1">
      <alignment horizontal="right" vertical="center"/>
    </xf>
    <xf numFmtId="3" fontId="9" fillId="5" borderId="22" xfId="0" applyNumberFormat="1" applyFont="1" applyFill="1" applyBorder="1" applyAlignment="1">
      <alignment vertical="center"/>
    </xf>
    <xf numFmtId="3" fontId="9" fillId="5" borderId="114" xfId="0" applyNumberFormat="1" applyFont="1" applyFill="1" applyBorder="1" applyAlignment="1">
      <alignment vertical="center"/>
    </xf>
    <xf numFmtId="3" fontId="9" fillId="0" borderId="74" xfId="0" applyNumberFormat="1" applyFont="1" applyFill="1" applyBorder="1" applyAlignment="1">
      <alignment horizontal="right" vertical="center"/>
    </xf>
    <xf numFmtId="177" fontId="9" fillId="0" borderId="80"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0" fontId="3" fillId="0" borderId="0" xfId="0" applyFont="1" applyBorder="1" applyAlignment="1">
      <alignment horizontal="right"/>
    </xf>
    <xf numFmtId="177" fontId="12" fillId="0" borderId="0" xfId="0" applyNumberFormat="1" applyFont="1" applyFill="1" applyBorder="1" applyAlignment="1">
      <alignment vertical="center"/>
    </xf>
    <xf numFmtId="177" fontId="9" fillId="0" borderId="5" xfId="1" applyNumberFormat="1" applyFont="1" applyFill="1" applyBorder="1" applyAlignment="1">
      <alignment horizontal="right" vertical="center"/>
    </xf>
    <xf numFmtId="177" fontId="9" fillId="0" borderId="43" xfId="1" applyNumberFormat="1" applyFont="1" applyFill="1" applyBorder="1" applyAlignment="1">
      <alignment horizontal="right" vertical="center"/>
    </xf>
    <xf numFmtId="177"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vertical="center"/>
    </xf>
    <xf numFmtId="3" fontId="3" fillId="0" borderId="0" xfId="0" applyNumberFormat="1" applyFont="1" applyFill="1" applyAlignment="1">
      <alignment vertical="center"/>
    </xf>
    <xf numFmtId="0" fontId="0" fillId="0" borderId="0" xfId="0" applyFont="1" applyFill="1" applyAlignment="1">
      <alignment horizontal="right" vertical="center"/>
    </xf>
    <xf numFmtId="0" fontId="16" fillId="0" borderId="4" xfId="0" applyFont="1" applyFill="1" applyBorder="1" applyAlignment="1">
      <alignment horizontal="left" vertical="center" wrapText="1"/>
    </xf>
    <xf numFmtId="38" fontId="16" fillId="0" borderId="4" xfId="0" applyNumberFormat="1" applyFont="1" applyBorder="1" applyAlignment="1">
      <alignment vertical="center"/>
    </xf>
    <xf numFmtId="3" fontId="16" fillId="0" borderId="0" xfId="0" applyNumberFormat="1" applyFont="1" applyBorder="1" applyAlignment="1">
      <alignment vertical="center"/>
    </xf>
    <xf numFmtId="0" fontId="16" fillId="0" borderId="1" xfId="0" applyFont="1" applyFill="1" applyBorder="1" applyAlignment="1">
      <alignment horizontal="left" vertical="center" wrapText="1"/>
    </xf>
    <xf numFmtId="3" fontId="16" fillId="0" borderId="1" xfId="0" applyNumberFormat="1" applyFont="1" applyFill="1" applyBorder="1" applyAlignment="1">
      <alignment horizontal="left" vertical="center" wrapText="1"/>
    </xf>
    <xf numFmtId="1" fontId="16" fillId="0" borderId="4" xfId="0" applyNumberFormat="1" applyFont="1" applyBorder="1" applyAlignment="1">
      <alignment vertical="center"/>
    </xf>
    <xf numFmtId="38" fontId="3" fillId="0" borderId="0" xfId="0" applyNumberFormat="1" applyFont="1" applyFill="1" applyAlignment="1">
      <alignment vertical="center"/>
    </xf>
    <xf numFmtId="177" fontId="9" fillId="0" borderId="24" xfId="0" applyNumberFormat="1" applyFont="1" applyFill="1" applyBorder="1" applyAlignment="1">
      <alignment horizontal="center" vertical="center"/>
    </xf>
    <xf numFmtId="0" fontId="3" fillId="3" borderId="59" xfId="0" applyFont="1" applyFill="1" applyBorder="1" applyAlignment="1">
      <alignment vertical="center"/>
    </xf>
    <xf numFmtId="177" fontId="9" fillId="0" borderId="79" xfId="0" applyNumberFormat="1" applyFont="1" applyFill="1" applyBorder="1" applyAlignment="1">
      <alignment horizontal="center" vertical="center"/>
    </xf>
    <xf numFmtId="0" fontId="3" fillId="2" borderId="0" xfId="0" applyFont="1" applyFill="1" applyBorder="1" applyAlignment="1">
      <alignment horizontal="right" vertical="center"/>
    </xf>
    <xf numFmtId="3" fontId="9" fillId="0" borderId="79" xfId="0" applyNumberFormat="1" applyFont="1" applyFill="1" applyBorder="1" applyAlignment="1">
      <alignment horizontal="right" vertical="center"/>
    </xf>
    <xf numFmtId="3" fontId="9" fillId="0" borderId="40" xfId="0" applyNumberFormat="1" applyFont="1" applyFill="1" applyBorder="1" applyAlignment="1">
      <alignment horizontal="right" vertical="center"/>
    </xf>
    <xf numFmtId="3" fontId="9" fillId="0" borderId="91" xfId="0" applyNumberFormat="1" applyFont="1" applyFill="1" applyBorder="1" applyAlignment="1">
      <alignment horizontal="right" vertical="center"/>
    </xf>
    <xf numFmtId="3" fontId="9" fillId="0" borderId="39" xfId="0" applyNumberFormat="1" applyFont="1" applyFill="1" applyBorder="1" applyAlignment="1">
      <alignment horizontal="right" vertical="center"/>
    </xf>
    <xf numFmtId="177" fontId="9" fillId="0" borderId="13" xfId="0" applyNumberFormat="1" applyFont="1" applyFill="1" applyBorder="1" applyAlignment="1">
      <alignment horizontal="right" vertical="center"/>
    </xf>
    <xf numFmtId="0" fontId="0" fillId="2" borderId="3" xfId="0" applyFont="1" applyFill="1" applyBorder="1" applyAlignment="1">
      <alignment vertical="center"/>
    </xf>
    <xf numFmtId="0" fontId="0" fillId="2" borderId="59" xfId="0" applyFont="1" applyFill="1" applyBorder="1" applyAlignment="1">
      <alignment vertical="center"/>
    </xf>
    <xf numFmtId="0" fontId="3" fillId="2" borderId="107" xfId="0" applyFont="1" applyFill="1" applyBorder="1" applyAlignment="1">
      <alignment horizontal="center" vertical="center"/>
    </xf>
    <xf numFmtId="177" fontId="9" fillId="0" borderId="59" xfId="0" applyNumberFormat="1" applyFont="1" applyFill="1" applyBorder="1" applyAlignment="1">
      <alignment horizontal="center" vertical="center"/>
    </xf>
    <xf numFmtId="0" fontId="0" fillId="3" borderId="106" xfId="0" applyFont="1" applyFill="1" applyBorder="1" applyAlignment="1">
      <alignment horizontal="left" vertical="center"/>
    </xf>
    <xf numFmtId="177" fontId="9" fillId="0" borderId="126" xfId="0" applyNumberFormat="1" applyFont="1" applyFill="1" applyBorder="1" applyAlignment="1">
      <alignment horizontal="center" vertical="center"/>
    </xf>
    <xf numFmtId="3" fontId="9" fillId="7" borderId="61" xfId="0" applyNumberFormat="1" applyFont="1" applyFill="1" applyBorder="1" applyAlignment="1">
      <alignment horizontal="right" vertical="center"/>
    </xf>
    <xf numFmtId="3" fontId="9" fillId="7" borderId="3" xfId="0" applyNumberFormat="1" applyFont="1" applyFill="1" applyBorder="1" applyAlignment="1">
      <alignment horizontal="right" vertical="center"/>
    </xf>
    <xf numFmtId="3" fontId="9" fillId="7" borderId="62" xfId="0" applyNumberFormat="1" applyFont="1" applyFill="1" applyBorder="1" applyAlignment="1">
      <alignment horizontal="right" vertical="center"/>
    </xf>
    <xf numFmtId="3" fontId="9" fillId="7" borderId="112" xfId="0" applyNumberFormat="1" applyFont="1" applyFill="1" applyBorder="1" applyAlignment="1">
      <alignment horizontal="right" vertical="center"/>
    </xf>
    <xf numFmtId="177" fontId="9" fillId="7" borderId="112" xfId="1" applyNumberFormat="1" applyFont="1" applyFill="1" applyBorder="1" applyAlignment="1">
      <alignment horizontal="right" vertical="center"/>
    </xf>
    <xf numFmtId="3" fontId="9" fillId="7" borderId="30" xfId="0" applyNumberFormat="1" applyFont="1" applyFill="1" applyBorder="1" applyAlignment="1">
      <alignment horizontal="right" vertical="center"/>
    </xf>
    <xf numFmtId="3" fontId="9" fillId="7" borderId="64" xfId="0" applyNumberFormat="1" applyFont="1" applyFill="1" applyBorder="1" applyAlignment="1">
      <alignment horizontal="right" vertical="center"/>
    </xf>
    <xf numFmtId="3" fontId="9" fillId="7" borderId="59" xfId="0" applyNumberFormat="1" applyFont="1" applyFill="1" applyBorder="1" applyAlignment="1">
      <alignment horizontal="right" vertical="center"/>
    </xf>
    <xf numFmtId="3" fontId="9" fillId="7" borderId="46" xfId="0" applyNumberFormat="1" applyFont="1" applyFill="1" applyBorder="1" applyAlignment="1">
      <alignment horizontal="right" vertical="center"/>
    </xf>
    <xf numFmtId="3" fontId="9" fillId="7" borderId="33" xfId="0" applyNumberFormat="1" applyFont="1" applyFill="1" applyBorder="1" applyAlignment="1">
      <alignment vertical="center"/>
    </xf>
    <xf numFmtId="3" fontId="9" fillId="7" borderId="38" xfId="0" applyNumberFormat="1" applyFont="1" applyFill="1" applyBorder="1" applyAlignment="1">
      <alignment vertical="center"/>
    </xf>
    <xf numFmtId="0" fontId="0" fillId="7" borderId="72" xfId="0" applyFont="1" applyFill="1" applyBorder="1" applyAlignment="1">
      <alignment horizontal="left" vertical="center"/>
    </xf>
    <xf numFmtId="0" fontId="3" fillId="7" borderId="86" xfId="0" applyFont="1" applyFill="1" applyBorder="1" applyAlignment="1">
      <alignment horizontal="center" vertical="center"/>
    </xf>
    <xf numFmtId="0" fontId="0" fillId="7" borderId="37" xfId="0" applyFont="1" applyFill="1" applyBorder="1" applyAlignment="1">
      <alignment horizontal="right" vertical="center"/>
    </xf>
    <xf numFmtId="0" fontId="3" fillId="7" borderId="42" xfId="0" applyFont="1" applyFill="1" applyBorder="1" applyAlignment="1">
      <alignment horizontal="center" vertical="center"/>
    </xf>
    <xf numFmtId="0" fontId="0" fillId="7" borderId="78" xfId="0" applyFont="1" applyFill="1" applyBorder="1" applyAlignment="1">
      <alignment horizontal="right" vertical="center"/>
    </xf>
    <xf numFmtId="0" fontId="3" fillId="7" borderId="42" xfId="0" applyFont="1" applyFill="1" applyBorder="1" applyAlignment="1">
      <alignment horizontal="left" vertical="center"/>
    </xf>
    <xf numFmtId="0" fontId="3" fillId="7" borderId="92" xfId="0" applyFont="1" applyFill="1" applyBorder="1" applyAlignment="1">
      <alignment horizontal="center" vertical="center"/>
    </xf>
    <xf numFmtId="0" fontId="0" fillId="7" borderId="97" xfId="0" applyFont="1" applyFill="1" applyBorder="1" applyAlignment="1">
      <alignment horizontal="right" vertical="center"/>
    </xf>
    <xf numFmtId="0" fontId="3" fillId="7" borderId="98" xfId="0" applyFont="1" applyFill="1" applyBorder="1" applyAlignment="1">
      <alignment horizontal="center" vertical="center"/>
    </xf>
    <xf numFmtId="177" fontId="9" fillId="7" borderId="99" xfId="0" applyNumberFormat="1" applyFont="1" applyFill="1" applyBorder="1" applyAlignment="1">
      <alignment horizontal="right" vertical="center"/>
    </xf>
    <xf numFmtId="177" fontId="9" fillId="7" borderId="74" xfId="0" applyNumberFormat="1" applyFont="1" applyFill="1" applyBorder="1" applyAlignment="1">
      <alignment horizontal="right" vertical="center"/>
    </xf>
    <xf numFmtId="3" fontId="16" fillId="0" borderId="4" xfId="0" applyNumberFormat="1" applyFont="1" applyFill="1" applyBorder="1" applyAlignment="1">
      <alignment horizontal="left" vertical="center" wrapText="1"/>
    </xf>
    <xf numFmtId="0" fontId="3" fillId="0" borderId="4" xfId="0" applyFont="1" applyFill="1" applyBorder="1"/>
    <xf numFmtId="3" fontId="9" fillId="0" borderId="61" xfId="0" applyNumberFormat="1" applyFont="1" applyFill="1" applyBorder="1" applyAlignment="1">
      <alignment horizontal="right" vertical="center"/>
    </xf>
    <xf numFmtId="3" fontId="9" fillId="0" borderId="120" xfId="0" applyNumberFormat="1" applyFont="1" applyFill="1" applyBorder="1" applyAlignment="1">
      <alignment horizontal="right" vertical="center"/>
    </xf>
    <xf numFmtId="3" fontId="9" fillId="0" borderId="101" xfId="0" applyNumberFormat="1" applyFont="1" applyFill="1" applyBorder="1" applyAlignment="1">
      <alignment horizontal="right" vertical="center"/>
    </xf>
    <xf numFmtId="177" fontId="9" fillId="0" borderId="44" xfId="0" applyNumberFormat="1" applyFont="1" applyFill="1" applyBorder="1" applyAlignment="1">
      <alignment horizontal="right" vertical="center"/>
    </xf>
    <xf numFmtId="177" fontId="9" fillId="0" borderId="48" xfId="0" applyNumberFormat="1" applyFont="1" applyFill="1" applyBorder="1" applyAlignment="1">
      <alignment horizontal="right" vertical="center"/>
    </xf>
    <xf numFmtId="177" fontId="9" fillId="7" borderId="93" xfId="0" quotePrefix="1" applyNumberFormat="1" applyFont="1" applyFill="1" applyBorder="1" applyAlignment="1">
      <alignment horizontal="right" vertical="center"/>
    </xf>
    <xf numFmtId="177" fontId="9" fillId="7" borderId="102" xfId="0" applyNumberFormat="1" applyFont="1" applyFill="1" applyBorder="1" applyAlignment="1">
      <alignment horizontal="right" vertical="center"/>
    </xf>
    <xf numFmtId="177" fontId="9" fillId="7" borderId="87" xfId="0" applyNumberFormat="1" applyFont="1" applyFill="1" applyBorder="1" applyAlignment="1">
      <alignment horizontal="center" vertical="center"/>
    </xf>
    <xf numFmtId="177" fontId="9" fillId="7" borderId="54" xfId="0" applyNumberFormat="1" applyFont="1" applyFill="1" applyBorder="1" applyAlignment="1">
      <alignment vertical="center"/>
    </xf>
    <xf numFmtId="177" fontId="9" fillId="7" borderId="49" xfId="0" applyNumberFormat="1" applyFont="1" applyFill="1" applyBorder="1" applyAlignment="1">
      <alignment horizontal="right" vertical="center"/>
    </xf>
    <xf numFmtId="55" fontId="16" fillId="0" borderId="0" xfId="0" applyNumberFormat="1" applyFont="1" applyFill="1" applyBorder="1" applyAlignment="1">
      <alignment vertical="center"/>
    </xf>
    <xf numFmtId="0" fontId="12" fillId="5" borderId="8" xfId="0" applyFont="1" applyFill="1" applyBorder="1" applyAlignment="1">
      <alignment horizontal="center" vertical="center"/>
    </xf>
    <xf numFmtId="0" fontId="12" fillId="6" borderId="8" xfId="0" applyFont="1" applyFill="1" applyBorder="1" applyAlignment="1">
      <alignment horizontal="center" vertical="center"/>
    </xf>
    <xf numFmtId="0" fontId="3" fillId="3" borderId="51" xfId="0" applyFont="1" applyFill="1" applyBorder="1" applyAlignment="1">
      <alignment horizontal="left" vertical="center"/>
    </xf>
    <xf numFmtId="177" fontId="9" fillId="7" borderId="54" xfId="0" applyNumberFormat="1" applyFont="1" applyFill="1" applyBorder="1" applyAlignment="1">
      <alignment horizontal="right" vertical="center"/>
    </xf>
    <xf numFmtId="177" fontId="9" fillId="7" borderId="87" xfId="0" applyNumberFormat="1" applyFont="1" applyFill="1" applyBorder="1" applyAlignment="1">
      <alignment horizontal="right" vertical="center"/>
    </xf>
    <xf numFmtId="177" fontId="9" fillId="7" borderId="38" xfId="0" applyNumberFormat="1" applyFont="1" applyFill="1" applyBorder="1" applyAlignment="1">
      <alignment horizontal="right" vertical="center"/>
    </xf>
    <xf numFmtId="0" fontId="0" fillId="0" borderId="0" xfId="0" applyFont="1"/>
    <xf numFmtId="0" fontId="12" fillId="0" borderId="1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xf numFmtId="0" fontId="3" fillId="2" borderId="42" xfId="0" applyFont="1" applyFill="1" applyBorder="1" applyAlignment="1">
      <alignment horizontal="center" vertical="center"/>
    </xf>
    <xf numFmtId="0" fontId="3" fillId="2" borderId="42" xfId="0" applyFont="1" applyFill="1" applyBorder="1" applyAlignment="1">
      <alignment horizontal="left" vertical="center"/>
    </xf>
    <xf numFmtId="14" fontId="0" fillId="0" borderId="0" xfId="0" applyNumberFormat="1" applyFont="1"/>
    <xf numFmtId="0" fontId="3" fillId="2" borderId="123" xfId="0" applyFont="1" applyFill="1" applyBorder="1" applyAlignment="1">
      <alignment horizontal="center" vertical="center"/>
    </xf>
    <xf numFmtId="0" fontId="3" fillId="2" borderId="128" xfId="0" applyFont="1" applyFill="1" applyBorder="1" applyAlignment="1">
      <alignment horizontal="right" vertical="center"/>
    </xf>
    <xf numFmtId="177" fontId="9" fillId="0" borderId="0" xfId="0" applyNumberFormat="1" applyFont="1" applyFill="1" applyBorder="1" applyAlignment="1">
      <alignment horizontal="right" vertical="center"/>
    </xf>
    <xf numFmtId="177" fontId="9"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 fillId="2" borderId="0" xfId="0" applyFont="1" applyFill="1" applyBorder="1" applyAlignment="1">
      <alignment vertical="center"/>
    </xf>
    <xf numFmtId="0" fontId="3" fillId="2" borderId="53" xfId="0" applyFont="1" applyFill="1" applyBorder="1" applyAlignment="1">
      <alignment vertical="center"/>
    </xf>
    <xf numFmtId="177" fontId="9" fillId="7" borderId="61" xfId="0" applyNumberFormat="1" applyFont="1" applyFill="1" applyBorder="1" applyAlignment="1">
      <alignment horizontal="center" vertical="center"/>
    </xf>
    <xf numFmtId="177" fontId="9" fillId="7" borderId="54" xfId="0" applyNumberFormat="1" applyFont="1" applyFill="1" applyBorder="1" applyAlignment="1">
      <alignment horizontal="center" vertical="center"/>
    </xf>
    <xf numFmtId="177" fontId="9" fillId="7" borderId="141" xfId="0" applyNumberFormat="1" applyFont="1" applyFill="1" applyBorder="1" applyAlignment="1">
      <alignment horizontal="center" vertical="center"/>
    </xf>
    <xf numFmtId="177" fontId="9" fillId="7" borderId="48" xfId="0" applyNumberFormat="1" applyFont="1" applyFill="1" applyBorder="1" applyAlignment="1">
      <alignment horizontal="center" vertical="center"/>
    </xf>
    <xf numFmtId="177" fontId="9" fillId="7" borderId="64" xfId="0" applyNumberFormat="1" applyFont="1" applyFill="1" applyBorder="1" applyAlignment="1">
      <alignment horizontal="center" vertical="center"/>
    </xf>
    <xf numFmtId="177" fontId="9" fillId="7" borderId="59" xfId="0" applyNumberFormat="1" applyFont="1" applyFill="1" applyBorder="1" applyAlignment="1">
      <alignment horizontal="center" vertical="center"/>
    </xf>
    <xf numFmtId="177" fontId="9" fillId="7" borderId="143" xfId="0" applyNumberFormat="1" applyFont="1" applyFill="1" applyBorder="1" applyAlignment="1">
      <alignment horizontal="center" vertical="center"/>
    </xf>
    <xf numFmtId="177" fontId="9" fillId="7" borderId="49" xfId="0" applyNumberFormat="1" applyFont="1" applyFill="1" applyBorder="1" applyAlignment="1">
      <alignment horizontal="center" vertical="center"/>
    </xf>
    <xf numFmtId="177" fontId="9" fillId="7" borderId="130" xfId="0" applyNumberFormat="1" applyFont="1" applyFill="1" applyBorder="1" applyAlignment="1">
      <alignment horizontal="center" vertical="center"/>
    </xf>
    <xf numFmtId="177" fontId="9" fillId="7" borderId="4" xfId="0" applyNumberFormat="1" applyFont="1" applyFill="1" applyBorder="1" applyAlignment="1">
      <alignment horizontal="center" vertical="center"/>
    </xf>
    <xf numFmtId="177" fontId="9" fillId="7" borderId="106" xfId="0" applyNumberFormat="1" applyFont="1" applyFill="1" applyBorder="1" applyAlignment="1">
      <alignment horizontal="center" vertical="center"/>
    </xf>
    <xf numFmtId="0" fontId="0" fillId="7" borderId="107" xfId="0" applyFont="1" applyFill="1" applyBorder="1" applyAlignment="1">
      <alignment vertical="center"/>
    </xf>
    <xf numFmtId="0" fontId="0" fillId="2" borderId="51" xfId="0" applyFont="1" applyFill="1" applyBorder="1" applyAlignment="1">
      <alignment vertical="center"/>
    </xf>
    <xf numFmtId="0" fontId="0" fillId="2" borderId="106" xfId="0" applyFont="1" applyFill="1" applyBorder="1" applyAlignment="1">
      <alignment horizontal="left" vertical="center"/>
    </xf>
    <xf numFmtId="0" fontId="0" fillId="7" borderId="106" xfId="0" applyFont="1" applyFill="1" applyBorder="1" applyAlignment="1">
      <alignment vertical="center"/>
    </xf>
    <xf numFmtId="0" fontId="25" fillId="0" borderId="0" xfId="0" applyFont="1" applyFill="1" applyBorder="1"/>
    <xf numFmtId="0" fontId="12" fillId="0" borderId="115" xfId="0" applyFont="1" applyFill="1" applyBorder="1" applyAlignment="1">
      <alignment horizontal="center" vertical="center"/>
    </xf>
    <xf numFmtId="0" fontId="12" fillId="0" borderId="116" xfId="0" applyFont="1" applyFill="1" applyBorder="1" applyAlignment="1">
      <alignment horizontal="center" vertical="center"/>
    </xf>
    <xf numFmtId="177" fontId="9" fillId="4" borderId="126" xfId="0" applyNumberFormat="1" applyFont="1" applyFill="1" applyBorder="1" applyAlignment="1">
      <alignment horizontal="center" vertical="center"/>
    </xf>
    <xf numFmtId="0" fontId="3" fillId="4" borderId="0" xfId="0" applyFont="1" applyFill="1"/>
    <xf numFmtId="0" fontId="12" fillId="0" borderId="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Border="1" applyAlignment="1">
      <alignment horizontal="center"/>
    </xf>
    <xf numFmtId="177" fontId="9" fillId="0" borderId="50" xfId="0" applyNumberFormat="1" applyFont="1" applyFill="1" applyBorder="1" applyAlignment="1">
      <alignment horizontal="center" vertical="center"/>
    </xf>
    <xf numFmtId="3" fontId="9" fillId="7" borderId="74" xfId="0" applyNumberFormat="1" applyFont="1" applyFill="1" applyBorder="1" applyAlignment="1">
      <alignment horizontal="right" vertical="center"/>
    </xf>
    <xf numFmtId="0" fontId="12" fillId="0" borderId="0" xfId="0" applyFont="1" applyFill="1" applyBorder="1" applyAlignment="1">
      <alignment wrapText="1"/>
    </xf>
    <xf numFmtId="0" fontId="0" fillId="0" borderId="0" xfId="0" applyAlignment="1"/>
    <xf numFmtId="9" fontId="3" fillId="0" borderId="0" xfId="0" applyNumberFormat="1" applyFont="1" applyAlignment="1"/>
    <xf numFmtId="0" fontId="3" fillId="0" borderId="0" xfId="0" applyFont="1" applyAlignment="1"/>
    <xf numFmtId="0" fontId="31" fillId="0" borderId="0"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177" fontId="9" fillId="7" borderId="84" xfId="0" applyNumberFormat="1" applyFont="1" applyFill="1" applyBorder="1" applyAlignment="1">
      <alignment horizontal="right" vertical="center"/>
    </xf>
    <xf numFmtId="177" fontId="9" fillId="7" borderId="35" xfId="0" applyNumberFormat="1" applyFont="1" applyFill="1" applyBorder="1" applyAlignment="1">
      <alignment horizontal="right" vertical="center"/>
    </xf>
    <xf numFmtId="0" fontId="33" fillId="0" borderId="7" xfId="0" applyFont="1" applyFill="1" applyBorder="1" applyAlignment="1">
      <alignment horizontal="center" vertical="center"/>
    </xf>
    <xf numFmtId="55" fontId="33" fillId="5" borderId="6" xfId="0" applyNumberFormat="1" applyFont="1" applyFill="1" applyBorder="1" applyAlignment="1">
      <alignment horizontal="center" vertical="center"/>
    </xf>
    <xf numFmtId="177" fontId="3" fillId="0" borderId="0" xfId="1" applyNumberFormat="1" applyFont="1" applyAlignment="1"/>
    <xf numFmtId="3" fontId="3" fillId="0" borderId="1" xfId="0" applyNumberFormat="1" applyFont="1" applyFill="1" applyBorder="1"/>
    <xf numFmtId="55" fontId="16" fillId="5" borderId="6" xfId="0" applyNumberFormat="1" applyFont="1" applyFill="1" applyBorder="1" applyAlignment="1">
      <alignment horizontal="center" vertical="center"/>
    </xf>
    <xf numFmtId="0" fontId="0" fillId="0" borderId="47" xfId="0" applyFont="1" applyFill="1" applyBorder="1" applyAlignment="1">
      <alignment horizontal="left" vertical="center" wrapText="1"/>
    </xf>
    <xf numFmtId="177" fontId="9" fillId="0" borderId="126" xfId="1" applyNumberFormat="1" applyFont="1" applyFill="1" applyBorder="1" applyAlignment="1">
      <alignment horizontal="right" vertical="center"/>
    </xf>
    <xf numFmtId="1" fontId="9" fillId="4" borderId="54" xfId="0" applyNumberFormat="1" applyFont="1" applyFill="1" applyBorder="1" applyAlignment="1">
      <alignment horizontal="right" vertical="center"/>
    </xf>
    <xf numFmtId="0" fontId="29" fillId="0" borderId="0" xfId="0" applyFont="1" applyFill="1" applyBorder="1" applyAlignment="1">
      <alignment vertical="center" shrinkToFit="1"/>
    </xf>
    <xf numFmtId="0" fontId="0" fillId="0" borderId="0" xfId="0"/>
    <xf numFmtId="0" fontId="3" fillId="0" borderId="0" xfId="0" applyFont="1"/>
    <xf numFmtId="0" fontId="16" fillId="0" borderId="0" xfId="0" applyFont="1" applyBorder="1" applyAlignment="1">
      <alignment vertical="center"/>
    </xf>
    <xf numFmtId="0" fontId="3" fillId="0" borderId="0" xfId="0" applyFont="1" applyBorder="1"/>
    <xf numFmtId="3" fontId="0" fillId="0" borderId="0" xfId="0" applyNumberFormat="1" applyFont="1" applyBorder="1" applyAlignment="1">
      <alignment horizontal="right" vertical="center"/>
    </xf>
    <xf numFmtId="0" fontId="16"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xf>
    <xf numFmtId="0" fontId="0" fillId="0" borderId="0" xfId="0"/>
    <xf numFmtId="0" fontId="12" fillId="0" borderId="0" xfId="0" applyFont="1" applyAlignment="1">
      <alignment vertical="center"/>
    </xf>
    <xf numFmtId="0" fontId="3" fillId="0" borderId="0" xfId="0" applyFont="1"/>
    <xf numFmtId="0" fontId="3" fillId="0" borderId="0" xfId="0" applyFont="1" applyFill="1"/>
    <xf numFmtId="0" fontId="3" fillId="0" borderId="0" xfId="0" applyFont="1" applyBorder="1"/>
    <xf numFmtId="177" fontId="9" fillId="7" borderId="47" xfId="0" applyNumberFormat="1" applyFont="1" applyFill="1" applyBorder="1" applyAlignment="1">
      <alignment horizontal="center" vertical="center"/>
    </xf>
    <xf numFmtId="177" fontId="9" fillId="7" borderId="126" xfId="0" applyNumberFormat="1" applyFont="1" applyFill="1" applyBorder="1" applyAlignment="1">
      <alignment horizontal="center" vertical="center"/>
    </xf>
    <xf numFmtId="177" fontId="9" fillId="7" borderId="151" xfId="0" applyNumberFormat="1" applyFont="1" applyFill="1" applyBorder="1" applyAlignment="1">
      <alignment horizontal="center" vertical="center"/>
    </xf>
    <xf numFmtId="3" fontId="9" fillId="7" borderId="49" xfId="0" applyNumberFormat="1" applyFont="1" applyFill="1" applyBorder="1" applyAlignment="1">
      <alignment horizontal="center" vertical="center"/>
    </xf>
    <xf numFmtId="3" fontId="9" fillId="7" borderId="130" xfId="0" applyNumberFormat="1" applyFont="1" applyFill="1" applyBorder="1" applyAlignment="1">
      <alignment horizontal="center" vertical="center"/>
    </xf>
    <xf numFmtId="3" fontId="9" fillId="7" borderId="74" xfId="0" applyNumberFormat="1" applyFont="1" applyFill="1" applyBorder="1" applyAlignment="1">
      <alignment horizontal="center" vertical="center"/>
    </xf>
    <xf numFmtId="3" fontId="9" fillId="7" borderId="151" xfId="0" applyNumberFormat="1" applyFont="1" applyFill="1" applyBorder="1" applyAlignment="1">
      <alignment horizontal="center" vertical="center"/>
    </xf>
    <xf numFmtId="3" fontId="9" fillId="7" borderId="126" xfId="0" applyNumberFormat="1" applyFont="1" applyFill="1" applyBorder="1" applyAlignment="1">
      <alignment horizontal="center" vertical="center"/>
    </xf>
    <xf numFmtId="0" fontId="3" fillId="0" borderId="0" xfId="0" applyFont="1" applyAlignment="1"/>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9" fillId="7" borderId="132" xfId="0" applyNumberFormat="1" applyFont="1" applyFill="1" applyBorder="1" applyAlignment="1">
      <alignment horizontal="center" vertical="center"/>
    </xf>
    <xf numFmtId="55" fontId="12" fillId="5" borderId="5" xfId="0" applyNumberFormat="1" applyFont="1" applyFill="1" applyBorder="1" applyAlignment="1">
      <alignment horizontal="center" vertical="center"/>
    </xf>
    <xf numFmtId="55" fontId="12" fillId="5" borderId="6"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25" xfId="0" applyFont="1" applyFill="1" applyBorder="1" applyAlignment="1">
      <alignment horizontal="center" vertical="center"/>
    </xf>
    <xf numFmtId="177" fontId="9" fillId="7" borderId="22" xfId="0" applyNumberFormat="1" applyFont="1" applyFill="1" applyBorder="1" applyAlignment="1">
      <alignment horizontal="right" vertical="center"/>
    </xf>
    <xf numFmtId="177" fontId="9" fillId="7" borderId="46" xfId="0" applyNumberFormat="1" applyFont="1" applyFill="1" applyBorder="1" applyAlignment="1">
      <alignment horizontal="right" vertical="center"/>
    </xf>
    <xf numFmtId="177" fontId="9" fillId="7" borderId="46" xfId="0" applyNumberFormat="1" applyFont="1" applyFill="1" applyBorder="1" applyAlignment="1">
      <alignment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3" fontId="9" fillId="6" borderId="16" xfId="0" applyNumberFormat="1" applyFont="1" applyFill="1" applyBorder="1" applyAlignment="1">
      <alignment vertical="center"/>
    </xf>
    <xf numFmtId="3" fontId="9" fillId="6" borderId="24" xfId="0" applyNumberFormat="1" applyFont="1" applyFill="1" applyBorder="1" applyAlignment="1">
      <alignment vertical="center"/>
    </xf>
    <xf numFmtId="3" fontId="9" fillId="6" borderId="27" xfId="0" applyNumberFormat="1" applyFont="1" applyFill="1" applyBorder="1" applyAlignment="1">
      <alignment vertical="center"/>
    </xf>
    <xf numFmtId="3" fontId="9" fillId="6" borderId="30" xfId="0" applyNumberFormat="1" applyFont="1" applyFill="1" applyBorder="1" applyAlignment="1">
      <alignment vertical="center"/>
    </xf>
    <xf numFmtId="3" fontId="9" fillId="6" borderId="42" xfId="0" applyNumberFormat="1" applyFont="1" applyFill="1" applyBorder="1" applyAlignment="1">
      <alignment vertical="center"/>
    </xf>
    <xf numFmtId="3" fontId="9" fillId="6" borderId="50" xfId="0" applyNumberFormat="1" applyFont="1" applyFill="1" applyBorder="1" applyAlignment="1">
      <alignment vertical="center"/>
    </xf>
    <xf numFmtId="177" fontId="9" fillId="6" borderId="52" xfId="0" applyNumberFormat="1" applyFont="1" applyFill="1" applyBorder="1" applyAlignment="1">
      <alignment vertical="center"/>
    </xf>
    <xf numFmtId="177" fontId="9" fillId="6" borderId="17" xfId="0" applyNumberFormat="1" applyFont="1" applyFill="1" applyBorder="1" applyAlignment="1">
      <alignment vertical="center"/>
    </xf>
    <xf numFmtId="177" fontId="9" fillId="6" borderId="2" xfId="0" applyNumberFormat="1" applyFont="1" applyFill="1" applyBorder="1" applyAlignment="1">
      <alignment vertical="center"/>
    </xf>
    <xf numFmtId="177" fontId="9" fillId="6" borderId="44" xfId="0" applyNumberFormat="1" applyFont="1" applyFill="1" applyBorder="1" applyAlignment="1">
      <alignment vertical="center"/>
    </xf>
    <xf numFmtId="3" fontId="9" fillId="6" borderId="3" xfId="0" applyNumberFormat="1" applyFont="1" applyFill="1" applyBorder="1" applyAlignment="1">
      <alignment vertical="center"/>
    </xf>
    <xf numFmtId="0" fontId="12" fillId="6" borderId="65" xfId="0" applyFont="1" applyFill="1" applyBorder="1" applyAlignment="1">
      <alignment horizontal="center" vertical="center"/>
    </xf>
    <xf numFmtId="0" fontId="12" fillId="6" borderId="66" xfId="0" applyFont="1" applyFill="1" applyBorder="1" applyAlignment="1">
      <alignment horizontal="center" vertical="center"/>
    </xf>
    <xf numFmtId="0" fontId="12" fillId="6" borderId="67" xfId="0" applyFont="1" applyFill="1" applyBorder="1" applyAlignment="1">
      <alignment horizontal="center" vertical="center"/>
    </xf>
    <xf numFmtId="0" fontId="12" fillId="6" borderId="68" xfId="0" applyFont="1" applyFill="1" applyBorder="1" applyAlignment="1">
      <alignment horizontal="center" vertical="center"/>
    </xf>
    <xf numFmtId="178" fontId="9" fillId="6" borderId="73" xfId="0" applyNumberFormat="1" applyFont="1" applyFill="1" applyBorder="1" applyAlignment="1">
      <alignment vertical="center"/>
    </xf>
    <xf numFmtId="3" fontId="9" fillId="7" borderId="20" xfId="0" applyNumberFormat="1" applyFont="1" applyFill="1" applyBorder="1" applyAlignment="1">
      <alignment vertical="center"/>
    </xf>
    <xf numFmtId="3" fontId="9" fillId="7" borderId="21" xfId="0" applyNumberFormat="1" applyFont="1" applyFill="1" applyBorder="1" applyAlignment="1">
      <alignment vertical="center"/>
    </xf>
    <xf numFmtId="3" fontId="9" fillId="7" borderId="17" xfId="0" applyNumberFormat="1" applyFont="1" applyFill="1" applyBorder="1" applyAlignment="1">
      <alignment vertical="center"/>
    </xf>
    <xf numFmtId="3" fontId="9" fillId="7" borderId="19" xfId="0" applyNumberFormat="1" applyFont="1" applyFill="1" applyBorder="1" applyAlignment="1">
      <alignment vertical="center"/>
    </xf>
    <xf numFmtId="3" fontId="9" fillId="7" borderId="25" xfId="0" applyNumberFormat="1" applyFont="1" applyFill="1" applyBorder="1" applyAlignment="1">
      <alignment vertical="center"/>
    </xf>
    <xf numFmtId="3" fontId="9" fillId="7" borderId="26" xfId="0" applyNumberFormat="1" applyFont="1" applyFill="1" applyBorder="1" applyAlignment="1">
      <alignment vertical="center"/>
    </xf>
    <xf numFmtId="3" fontId="9" fillId="7" borderId="22" xfId="0" applyNumberFormat="1" applyFont="1" applyFill="1" applyBorder="1" applyAlignment="1">
      <alignment vertical="center"/>
    </xf>
    <xf numFmtId="3" fontId="9" fillId="7" borderId="29" xfId="0" applyNumberFormat="1" applyFont="1" applyFill="1" applyBorder="1" applyAlignment="1">
      <alignment vertical="center"/>
    </xf>
    <xf numFmtId="3" fontId="9" fillId="7" borderId="2" xfId="0" applyNumberFormat="1" applyFont="1" applyFill="1" applyBorder="1" applyAlignment="1">
      <alignment vertical="center"/>
    </xf>
    <xf numFmtId="3" fontId="9" fillId="7" borderId="23" xfId="0" applyNumberFormat="1" applyFont="1" applyFill="1" applyBorder="1" applyAlignment="1">
      <alignment vertical="center"/>
    </xf>
    <xf numFmtId="3" fontId="9" fillId="7" borderId="35" xfId="0" applyNumberFormat="1" applyFont="1" applyFill="1" applyBorder="1" applyAlignment="1">
      <alignment vertical="center"/>
    </xf>
    <xf numFmtId="3" fontId="9" fillId="7" borderId="36" xfId="0" applyNumberFormat="1" applyFont="1" applyFill="1" applyBorder="1" applyAlignment="1">
      <alignment vertical="center"/>
    </xf>
    <xf numFmtId="3" fontId="9" fillId="7" borderId="34" xfId="0" applyNumberFormat="1" applyFont="1" applyFill="1" applyBorder="1" applyAlignment="1">
      <alignment vertical="center"/>
    </xf>
    <xf numFmtId="3" fontId="9" fillId="7" borderId="40" xfId="0" applyNumberFormat="1" applyFont="1" applyFill="1" applyBorder="1" applyAlignment="1">
      <alignment vertical="center"/>
    </xf>
    <xf numFmtId="3" fontId="9" fillId="7" borderId="41" xfId="0" applyNumberFormat="1" applyFont="1" applyFill="1" applyBorder="1" applyAlignment="1">
      <alignment vertical="center"/>
    </xf>
    <xf numFmtId="3" fontId="9" fillId="7" borderId="39" xfId="0" applyNumberFormat="1" applyFont="1" applyFill="1" applyBorder="1" applyAlignment="1">
      <alignment vertical="center"/>
    </xf>
    <xf numFmtId="3" fontId="9" fillId="7" borderId="48" xfId="0" applyNumberFormat="1" applyFont="1" applyFill="1" applyBorder="1" applyAlignment="1">
      <alignment vertical="center"/>
    </xf>
    <xf numFmtId="3" fontId="9" fillId="7" borderId="44" xfId="0" applyNumberFormat="1" applyFont="1" applyFill="1" applyBorder="1" applyAlignment="1">
      <alignment vertical="center"/>
    </xf>
    <xf numFmtId="3" fontId="9" fillId="7" borderId="49" xfId="0" applyNumberFormat="1" applyFont="1" applyFill="1" applyBorder="1" applyAlignment="1">
      <alignment vertical="center"/>
    </xf>
    <xf numFmtId="177" fontId="9" fillId="7" borderId="55" xfId="0" applyNumberFormat="1" applyFont="1" applyFill="1" applyBorder="1" applyAlignment="1">
      <alignment vertical="center"/>
    </xf>
    <xf numFmtId="177" fontId="9" fillId="7" borderId="56" xfId="0" applyNumberFormat="1" applyFont="1" applyFill="1" applyBorder="1" applyAlignment="1">
      <alignment vertical="center"/>
    </xf>
    <xf numFmtId="177" fontId="9" fillId="7" borderId="52" xfId="0" applyNumberFormat="1" applyFont="1" applyFill="1" applyBorder="1" applyAlignment="1">
      <alignment vertical="center"/>
    </xf>
    <xf numFmtId="177" fontId="9" fillId="7" borderId="57" xfId="0" applyNumberFormat="1" applyFont="1" applyFill="1" applyBorder="1" applyAlignment="1">
      <alignment vertical="center"/>
    </xf>
    <xf numFmtId="177" fontId="9" fillId="7" borderId="20" xfId="0" applyNumberFormat="1" applyFont="1" applyFill="1" applyBorder="1" applyAlignment="1">
      <alignment vertical="center"/>
    </xf>
    <xf numFmtId="177" fontId="9" fillId="7" borderId="22" xfId="0" applyNumberFormat="1" applyFont="1" applyFill="1" applyBorder="1" applyAlignment="1">
      <alignment vertical="center"/>
    </xf>
    <xf numFmtId="177" fontId="9" fillId="7" borderId="17" xfId="0" applyNumberFormat="1" applyFont="1" applyFill="1" applyBorder="1" applyAlignment="1">
      <alignment vertical="center"/>
    </xf>
    <xf numFmtId="177" fontId="9" fillId="7" borderId="58" xfId="0" applyNumberFormat="1" applyFont="1" applyFill="1" applyBorder="1" applyAlignment="1">
      <alignment vertical="center"/>
    </xf>
    <xf numFmtId="177" fontId="9" fillId="7" borderId="25" xfId="0" applyNumberFormat="1" applyFont="1" applyFill="1" applyBorder="1" applyAlignment="1">
      <alignment vertical="center"/>
    </xf>
    <xf numFmtId="177" fontId="9" fillId="7" borderId="23" xfId="0" applyNumberFormat="1" applyFont="1" applyFill="1" applyBorder="1" applyAlignment="1">
      <alignment vertical="center"/>
    </xf>
    <xf numFmtId="177" fontId="9" fillId="7" borderId="2" xfId="0" applyNumberFormat="1" applyFont="1" applyFill="1" applyBorder="1" applyAlignment="1">
      <alignment vertical="center"/>
    </xf>
    <xf numFmtId="177" fontId="9" fillId="7" borderId="48" xfId="0" applyNumberFormat="1" applyFont="1" applyFill="1" applyBorder="1" applyAlignment="1">
      <alignment vertical="center"/>
    </xf>
    <xf numFmtId="177" fontId="9" fillId="7" borderId="45" xfId="0" applyNumberFormat="1" applyFont="1" applyFill="1" applyBorder="1" applyAlignment="1">
      <alignment vertical="center"/>
    </xf>
    <xf numFmtId="3" fontId="9" fillId="7" borderId="61" xfId="0" applyNumberFormat="1" applyFont="1" applyFill="1" applyBorder="1" applyAlignment="1">
      <alignment vertical="center"/>
    </xf>
    <xf numFmtId="3" fontId="9" fillId="7" borderId="3" xfId="0" applyNumberFormat="1" applyFont="1" applyFill="1" applyBorder="1" applyAlignment="1">
      <alignment vertical="center"/>
    </xf>
    <xf numFmtId="3" fontId="9" fillId="7" borderId="62" xfId="0" applyNumberFormat="1" applyFont="1" applyFill="1" applyBorder="1" applyAlignment="1">
      <alignment vertical="center"/>
    </xf>
    <xf numFmtId="3" fontId="9" fillId="7" borderId="64" xfId="0" applyNumberFormat="1" applyFont="1" applyFill="1" applyBorder="1" applyAlignment="1">
      <alignment vertical="center"/>
    </xf>
    <xf numFmtId="3" fontId="9" fillId="7" borderId="59" xfId="0" applyNumberFormat="1" applyFont="1" applyFill="1" applyBorder="1" applyAlignment="1">
      <alignment vertical="center"/>
    </xf>
    <xf numFmtId="3" fontId="9" fillId="7" borderId="46" xfId="0" applyNumberFormat="1" applyFont="1" applyFill="1" applyBorder="1" applyAlignment="1">
      <alignment vertical="center"/>
    </xf>
    <xf numFmtId="178" fontId="9" fillId="7" borderId="135" xfId="0" applyNumberFormat="1" applyFont="1" applyFill="1" applyBorder="1" applyAlignment="1">
      <alignment vertical="center"/>
    </xf>
    <xf numFmtId="178" fontId="9" fillId="7" borderId="69" xfId="0" applyNumberFormat="1" applyFont="1" applyFill="1" applyBorder="1" applyAlignment="1">
      <alignment vertical="center"/>
    </xf>
    <xf numFmtId="3" fontId="9" fillId="0" borderId="63" xfId="0" applyNumberFormat="1" applyFont="1" applyFill="1" applyBorder="1" applyAlignment="1">
      <alignment vertical="center"/>
    </xf>
    <xf numFmtId="177" fontId="9" fillId="0" borderId="81" xfId="0" applyNumberFormat="1" applyFont="1" applyFill="1" applyBorder="1" applyAlignment="1">
      <alignment vertical="center"/>
    </xf>
    <xf numFmtId="177" fontId="9" fillId="0" borderId="24" xfId="0" applyNumberFormat="1" applyFont="1" applyFill="1" applyBorder="1" applyAlignment="1">
      <alignment vertical="center"/>
    </xf>
    <xf numFmtId="177" fontId="9" fillId="0" borderId="63" xfId="0" applyNumberFormat="1" applyFont="1" applyFill="1" applyBorder="1" applyAlignment="1">
      <alignment vertical="center"/>
    </xf>
    <xf numFmtId="177" fontId="9" fillId="7" borderId="57" xfId="0" applyNumberFormat="1" applyFont="1" applyFill="1" applyBorder="1" applyAlignment="1">
      <alignment horizontal="right" vertical="center"/>
    </xf>
    <xf numFmtId="177" fontId="9" fillId="7" borderId="20" xfId="0" applyNumberFormat="1" applyFont="1" applyFill="1" applyBorder="1" applyAlignment="1">
      <alignment horizontal="right" vertical="center"/>
    </xf>
    <xf numFmtId="177" fontId="9" fillId="7" borderId="17" xfId="0" applyNumberFormat="1" applyFont="1" applyFill="1" applyBorder="1" applyAlignment="1">
      <alignment horizontal="right" vertical="center"/>
    </xf>
    <xf numFmtId="177" fontId="9" fillId="7" borderId="33" xfId="0" applyNumberFormat="1" applyFont="1" applyFill="1" applyBorder="1" applyAlignment="1">
      <alignment vertical="center"/>
    </xf>
    <xf numFmtId="177" fontId="9" fillId="7" borderId="112" xfId="0" applyNumberFormat="1" applyFont="1" applyFill="1" applyBorder="1" applyAlignment="1">
      <alignment horizontal="right" vertical="center"/>
    </xf>
    <xf numFmtId="177" fontId="9" fillId="7" borderId="113" xfId="0" applyNumberFormat="1" applyFont="1" applyFill="1" applyBorder="1" applyAlignment="1">
      <alignment horizontal="right" vertical="center"/>
    </xf>
    <xf numFmtId="177" fontId="9" fillId="7" borderId="34" xfId="0" applyNumberFormat="1" applyFont="1" applyFill="1" applyBorder="1" applyAlignment="1">
      <alignment horizontal="right" vertical="center"/>
    </xf>
    <xf numFmtId="177" fontId="9" fillId="7" borderId="33" xfId="0" applyNumberFormat="1" applyFont="1" applyFill="1" applyBorder="1" applyAlignment="1">
      <alignment horizontal="right" vertical="center"/>
    </xf>
    <xf numFmtId="177" fontId="9" fillId="7" borderId="91" xfId="0" applyNumberFormat="1" applyFont="1" applyFill="1" applyBorder="1" applyAlignment="1">
      <alignment horizontal="right" vertical="center"/>
    </xf>
    <xf numFmtId="177" fontId="9" fillId="7" borderId="40" xfId="0" applyNumberFormat="1" applyFont="1" applyFill="1" applyBorder="1" applyAlignment="1">
      <alignment horizontal="right" vertical="center"/>
    </xf>
    <xf numFmtId="177" fontId="9" fillId="7" borderId="39" xfId="0" applyNumberFormat="1" applyFont="1" applyFill="1" applyBorder="1" applyAlignment="1">
      <alignment horizontal="right" vertical="center"/>
    </xf>
    <xf numFmtId="177" fontId="9" fillId="7" borderId="64" xfId="0" applyNumberFormat="1" applyFont="1" applyFill="1" applyBorder="1" applyAlignment="1">
      <alignment horizontal="right" vertical="center"/>
    </xf>
    <xf numFmtId="177" fontId="9" fillId="7" borderId="48" xfId="0" applyNumberFormat="1" applyFont="1" applyFill="1" applyBorder="1" applyAlignment="1">
      <alignment horizontal="right" vertical="center"/>
    </xf>
    <xf numFmtId="177" fontId="9" fillId="7" borderId="44" xfId="0" applyNumberFormat="1" applyFont="1" applyFill="1" applyBorder="1" applyAlignment="1">
      <alignment horizontal="right" vertical="center"/>
    </xf>
    <xf numFmtId="177" fontId="9" fillId="7" borderId="55" xfId="0" applyNumberFormat="1" applyFont="1" applyFill="1" applyBorder="1" applyAlignment="1">
      <alignment horizontal="right" vertical="center"/>
    </xf>
    <xf numFmtId="177" fontId="9" fillId="7" borderId="56" xfId="0" applyNumberFormat="1" applyFont="1" applyFill="1" applyBorder="1" applyAlignment="1">
      <alignment horizontal="right" vertical="center"/>
    </xf>
    <xf numFmtId="177" fontId="9" fillId="7" borderId="52" xfId="0" applyNumberFormat="1" applyFont="1" applyFill="1" applyBorder="1" applyAlignment="1">
      <alignment horizontal="right" vertical="center"/>
    </xf>
    <xf numFmtId="0" fontId="12" fillId="0" borderId="117" xfId="0" applyFont="1" applyFill="1" applyBorder="1" applyAlignment="1">
      <alignment horizontal="center" vertical="center"/>
    </xf>
    <xf numFmtId="0" fontId="0" fillId="0" borderId="0" xfId="0" applyFont="1" applyFill="1" applyBorder="1" applyAlignment="1">
      <alignment horizontal="left" vertical="center" wrapText="1"/>
    </xf>
    <xf numFmtId="3" fontId="9" fillId="7" borderId="84" xfId="0" applyNumberFormat="1" applyFont="1" applyFill="1" applyBorder="1" applyAlignment="1">
      <alignment vertical="center"/>
    </xf>
    <xf numFmtId="3" fontId="9" fillId="7" borderId="85" xfId="0" applyNumberFormat="1" applyFont="1" applyFill="1" applyBorder="1" applyAlignment="1">
      <alignment vertical="center"/>
    </xf>
    <xf numFmtId="3" fontId="9" fillId="7" borderId="0" xfId="0" applyNumberFormat="1" applyFont="1" applyFill="1" applyBorder="1" applyAlignment="1">
      <alignment vertical="center"/>
    </xf>
    <xf numFmtId="3" fontId="9" fillId="7" borderId="82" xfId="0" applyNumberFormat="1" applyFont="1" applyFill="1" applyBorder="1" applyAlignment="1">
      <alignment vertical="center"/>
    </xf>
    <xf numFmtId="3" fontId="9" fillId="7" borderId="88" xfId="0" applyNumberFormat="1" applyFont="1" applyFill="1" applyBorder="1" applyAlignment="1">
      <alignment vertical="center"/>
    </xf>
    <xf numFmtId="3" fontId="9" fillId="7" borderId="89" xfId="0" applyNumberFormat="1" applyFont="1" applyFill="1" applyBorder="1" applyAlignment="1">
      <alignment vertical="center"/>
    </xf>
    <xf numFmtId="3" fontId="9" fillId="7" borderId="90" xfId="0" applyNumberFormat="1" applyFont="1" applyFill="1" applyBorder="1" applyAlignment="1">
      <alignment vertical="center"/>
    </xf>
    <xf numFmtId="3" fontId="9" fillId="7" borderId="87" xfId="0" applyNumberFormat="1" applyFont="1" applyFill="1" applyBorder="1" applyAlignment="1">
      <alignment vertical="center"/>
    </xf>
    <xf numFmtId="3" fontId="9" fillId="7" borderId="91" xfId="0" applyNumberFormat="1" applyFont="1" applyFill="1" applyBorder="1" applyAlignment="1">
      <alignment vertical="center"/>
    </xf>
    <xf numFmtId="3" fontId="9" fillId="7" borderId="94" xfId="0" applyNumberFormat="1" applyFont="1" applyFill="1" applyBorder="1" applyAlignment="1">
      <alignment vertical="center"/>
    </xf>
    <xf numFmtId="3" fontId="9" fillId="7" borderId="95" xfId="0" applyNumberFormat="1" applyFont="1" applyFill="1" applyBorder="1" applyAlignment="1">
      <alignment vertical="center"/>
    </xf>
    <xf numFmtId="3" fontId="9" fillId="7" borderId="96" xfId="0" applyNumberFormat="1" applyFont="1" applyFill="1" applyBorder="1" applyAlignment="1">
      <alignment vertical="center"/>
    </xf>
    <xf numFmtId="3" fontId="9" fillId="7" borderId="93" xfId="0" applyNumberFormat="1" applyFont="1" applyFill="1" applyBorder="1" applyAlignment="1">
      <alignment vertical="center"/>
    </xf>
    <xf numFmtId="3" fontId="9" fillId="7" borderId="99" xfId="0" applyNumberFormat="1" applyFont="1" applyFill="1" applyBorder="1" applyAlignment="1">
      <alignment vertical="center"/>
    </xf>
    <xf numFmtId="3" fontId="9" fillId="7" borderId="74" xfId="0" applyNumberFormat="1" applyFont="1" applyFill="1" applyBorder="1" applyAlignment="1">
      <alignment vertical="center"/>
    </xf>
    <xf numFmtId="3" fontId="9" fillId="7" borderId="47" xfId="0" applyNumberFormat="1" applyFont="1" applyFill="1" applyBorder="1" applyAlignment="1">
      <alignment vertical="center"/>
    </xf>
    <xf numFmtId="3" fontId="9" fillId="7" borderId="4" xfId="0" applyNumberFormat="1" applyFont="1" applyFill="1" applyBorder="1" applyAlignment="1">
      <alignment vertical="center"/>
    </xf>
    <xf numFmtId="3" fontId="9" fillId="7" borderId="71" xfId="0" applyNumberFormat="1" applyFont="1" applyFill="1" applyBorder="1" applyAlignment="1">
      <alignment vertical="center"/>
    </xf>
    <xf numFmtId="3" fontId="9" fillId="7" borderId="101" xfId="0" applyNumberFormat="1" applyFont="1" applyFill="1" applyBorder="1" applyAlignment="1">
      <alignment vertical="center"/>
    </xf>
    <xf numFmtId="3" fontId="9" fillId="7" borderId="60" xfId="0" applyNumberFormat="1" applyFont="1" applyFill="1" applyBorder="1" applyAlignment="1">
      <alignment vertical="center"/>
    </xf>
    <xf numFmtId="177" fontId="9" fillId="7" borderId="64" xfId="0" applyNumberFormat="1" applyFont="1" applyFill="1" applyBorder="1" applyAlignment="1">
      <alignment vertical="center"/>
    </xf>
    <xf numFmtId="177" fontId="9" fillId="7" borderId="59" xfId="0" applyNumberFormat="1" applyFont="1" applyFill="1" applyBorder="1" applyAlignment="1">
      <alignment vertical="center"/>
    </xf>
    <xf numFmtId="3" fontId="9" fillId="6" borderId="7" xfId="0" applyNumberFormat="1" applyFont="1" applyFill="1" applyBorder="1" applyAlignment="1">
      <alignment vertical="center"/>
    </xf>
    <xf numFmtId="3" fontId="9" fillId="6" borderId="86" xfId="0" applyNumberFormat="1" applyFont="1" applyFill="1" applyBorder="1" applyAlignment="1">
      <alignment vertical="center"/>
    </xf>
    <xf numFmtId="3" fontId="9" fillId="6" borderId="92" xfId="0" applyNumberFormat="1" applyFont="1" applyFill="1" applyBorder="1" applyAlignment="1">
      <alignment vertical="center"/>
    </xf>
    <xf numFmtId="177" fontId="9" fillId="6" borderId="59" xfId="0" applyNumberFormat="1" applyFont="1" applyFill="1" applyBorder="1" applyAlignment="1">
      <alignment horizontal="center" vertical="center"/>
    </xf>
    <xf numFmtId="3" fontId="9" fillId="5" borderId="126" xfId="0" applyNumberFormat="1" applyFont="1" applyFill="1" applyBorder="1" applyAlignment="1">
      <alignment horizontal="right" vertical="center"/>
    </xf>
    <xf numFmtId="1" fontId="9" fillId="0" borderId="19" xfId="0" applyNumberFormat="1" applyFont="1" applyFill="1" applyBorder="1" applyAlignment="1">
      <alignment horizontal="right" vertical="center"/>
    </xf>
    <xf numFmtId="177" fontId="9" fillId="7" borderId="89" xfId="0" applyNumberFormat="1" applyFont="1" applyFill="1" applyBorder="1" applyAlignment="1">
      <alignment horizontal="right" vertical="center"/>
    </xf>
    <xf numFmtId="177" fontId="9" fillId="7" borderId="95" xfId="0" applyNumberFormat="1" applyFont="1" applyFill="1" applyBorder="1" applyAlignment="1">
      <alignment horizontal="center" vertical="center"/>
    </xf>
    <xf numFmtId="177" fontId="9" fillId="7" borderId="94" xfId="0" applyNumberFormat="1" applyFont="1" applyFill="1" applyBorder="1" applyAlignment="1">
      <alignment horizontal="center" vertical="center"/>
    </xf>
    <xf numFmtId="177" fontId="9" fillId="7" borderId="93" xfId="0" quotePrefix="1" applyNumberFormat="1" applyFont="1" applyFill="1" applyBorder="1" applyAlignment="1">
      <alignment horizontal="center" vertical="center"/>
    </xf>
    <xf numFmtId="177" fontId="9" fillId="7" borderId="105" xfId="0" applyNumberFormat="1" applyFont="1" applyFill="1" applyBorder="1" applyAlignment="1">
      <alignment horizontal="center" vertical="center"/>
    </xf>
    <xf numFmtId="177" fontId="9" fillId="7" borderId="95" xfId="0" applyNumberFormat="1" applyFont="1" applyFill="1" applyBorder="1" applyAlignment="1">
      <alignment horizontal="right" vertical="center"/>
    </xf>
    <xf numFmtId="177" fontId="9" fillId="7" borderId="94" xfId="0" applyNumberFormat="1" applyFont="1" applyFill="1" applyBorder="1" applyAlignment="1">
      <alignment horizontal="right" vertical="center"/>
    </xf>
    <xf numFmtId="177" fontId="9" fillId="7" borderId="136" xfId="0" applyNumberFormat="1" applyFont="1" applyFill="1" applyBorder="1" applyAlignment="1">
      <alignment horizontal="right" vertical="center"/>
    </xf>
    <xf numFmtId="177" fontId="9" fillId="7" borderId="132" xfId="0" applyNumberFormat="1" applyFont="1" applyFill="1" applyBorder="1" applyAlignment="1">
      <alignment horizontal="right" vertical="center"/>
    </xf>
    <xf numFmtId="177" fontId="9" fillId="7" borderId="130" xfId="0" applyNumberFormat="1" applyFont="1" applyFill="1" applyBorder="1" applyAlignment="1">
      <alignment horizontal="right" vertical="center"/>
    </xf>
    <xf numFmtId="177" fontId="9" fillId="7" borderId="105" xfId="0" applyNumberFormat="1" applyFont="1" applyFill="1" applyBorder="1" applyAlignment="1">
      <alignment horizontal="right" vertical="center"/>
    </xf>
    <xf numFmtId="3" fontId="9" fillId="6" borderId="73" xfId="0" applyNumberFormat="1" applyFont="1" applyFill="1" applyBorder="1" applyAlignment="1">
      <alignment vertical="center"/>
    </xf>
    <xf numFmtId="177" fontId="9" fillId="6" borderId="30" xfId="0" applyNumberFormat="1" applyFont="1" applyFill="1" applyBorder="1" applyAlignment="1">
      <alignment vertical="center"/>
    </xf>
    <xf numFmtId="0" fontId="12" fillId="0" borderId="110" xfId="0" applyFont="1" applyFill="1" applyBorder="1" applyAlignment="1">
      <alignment horizontal="center" vertical="center" wrapText="1"/>
    </xf>
    <xf numFmtId="177" fontId="9" fillId="7" borderId="89" xfId="0" applyNumberFormat="1" applyFont="1" applyFill="1" applyBorder="1" applyAlignment="1">
      <alignment horizontal="center" vertical="center"/>
    </xf>
    <xf numFmtId="177" fontId="9" fillId="7" borderId="88" xfId="0" applyNumberFormat="1" applyFont="1" applyFill="1" applyBorder="1" applyAlignment="1">
      <alignment horizontal="center" vertical="center"/>
    </xf>
    <xf numFmtId="177" fontId="9" fillId="7" borderId="40" xfId="0" applyNumberFormat="1" applyFont="1" applyFill="1" applyBorder="1" applyAlignment="1">
      <alignment horizontal="center" vertical="center"/>
    </xf>
    <xf numFmtId="177" fontId="9" fillId="7" borderId="91" xfId="0" applyNumberFormat="1" applyFont="1" applyFill="1" applyBorder="1" applyAlignment="1">
      <alignment horizontal="center" vertical="center"/>
    </xf>
    <xf numFmtId="177" fontId="9" fillId="7" borderId="38" xfId="0" applyNumberFormat="1" applyFont="1" applyFill="1" applyBorder="1" applyAlignment="1">
      <alignment horizontal="center" vertical="center"/>
    </xf>
    <xf numFmtId="177" fontId="9" fillId="7" borderId="126" xfId="0" applyNumberFormat="1" applyFont="1" applyFill="1" applyBorder="1" applyAlignment="1">
      <alignment horizontal="right" vertical="center"/>
    </xf>
    <xf numFmtId="3" fontId="9" fillId="7" borderId="99" xfId="0" applyNumberFormat="1" applyFont="1" applyFill="1" applyBorder="1" applyAlignment="1">
      <alignment horizontal="right" vertical="center"/>
    </xf>
    <xf numFmtId="3" fontId="9" fillId="7" borderId="49" xfId="0" applyNumberFormat="1" applyFont="1" applyFill="1" applyBorder="1" applyAlignment="1">
      <alignment horizontal="right" vertical="center"/>
    </xf>
    <xf numFmtId="3" fontId="9" fillId="7" borderId="120" xfId="0" applyNumberFormat="1" applyFont="1" applyFill="1" applyBorder="1" applyAlignment="1">
      <alignment horizontal="right" vertical="center"/>
    </xf>
    <xf numFmtId="3" fontId="9" fillId="7" borderId="101"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77" fontId="9" fillId="6" borderId="59" xfId="0" applyNumberFormat="1" applyFont="1" applyFill="1" applyBorder="1" applyAlignment="1">
      <alignment horizontal="right" vertical="center"/>
    </xf>
    <xf numFmtId="177" fontId="9" fillId="7" borderId="59" xfId="0" applyNumberFormat="1" applyFont="1" applyFill="1" applyBorder="1" applyAlignment="1">
      <alignment horizontal="right" vertical="center"/>
    </xf>
    <xf numFmtId="177" fontId="9" fillId="0" borderId="106" xfId="0" applyNumberFormat="1" applyFont="1" applyFill="1" applyBorder="1" applyAlignment="1">
      <alignment horizontal="center" vertical="center"/>
    </xf>
    <xf numFmtId="177" fontId="9" fillId="7" borderId="145" xfId="0" applyNumberFormat="1" applyFont="1" applyFill="1" applyBorder="1" applyAlignment="1">
      <alignment horizontal="center" vertical="center"/>
    </xf>
    <xf numFmtId="177" fontId="9" fillId="7" borderId="41" xfId="0" applyNumberFormat="1" applyFont="1" applyFill="1" applyBorder="1" applyAlignment="1">
      <alignment horizontal="center" vertical="center"/>
    </xf>
    <xf numFmtId="177" fontId="9" fillId="7" borderId="41" xfId="0" applyNumberFormat="1" applyFont="1" applyFill="1" applyBorder="1" applyAlignment="1">
      <alignment horizontal="right" vertical="center"/>
    </xf>
    <xf numFmtId="0" fontId="3" fillId="0" borderId="4" xfId="0" applyFont="1" applyBorder="1"/>
    <xf numFmtId="0" fontId="29" fillId="0" borderId="0" xfId="0" applyFont="1" applyFill="1" applyBorder="1" applyAlignment="1">
      <alignment vertical="center" shrinkToFit="1"/>
    </xf>
    <xf numFmtId="177" fontId="9" fillId="4" borderId="106" xfId="0" applyNumberFormat="1" applyFont="1" applyFill="1" applyBorder="1" applyAlignment="1">
      <alignment horizontal="center" vertical="center"/>
    </xf>
    <xf numFmtId="177" fontId="9" fillId="5" borderId="50" xfId="0" applyNumberFormat="1" applyFont="1" applyFill="1" applyBorder="1" applyAlignment="1">
      <alignment horizontal="center" vertical="center"/>
    </xf>
    <xf numFmtId="177" fontId="9" fillId="7" borderId="131" xfId="0" applyNumberFormat="1" applyFont="1" applyFill="1" applyBorder="1" applyAlignment="1">
      <alignment horizontal="center" vertical="center"/>
    </xf>
    <xf numFmtId="0" fontId="16" fillId="0" borderId="7" xfId="0" applyFont="1" applyFill="1" applyBorder="1" applyAlignment="1">
      <alignment horizontal="center" vertical="center" wrapText="1"/>
    </xf>
    <xf numFmtId="0" fontId="12" fillId="6" borderId="62" xfId="0" applyFont="1" applyFill="1" applyBorder="1" applyAlignment="1">
      <alignment horizontal="center" vertical="center"/>
    </xf>
    <xf numFmtId="0" fontId="12" fillId="6" borderId="111" xfId="0" applyFont="1" applyFill="1" applyBorder="1" applyAlignment="1">
      <alignment horizontal="center" vertical="center"/>
    </xf>
    <xf numFmtId="38" fontId="9" fillId="7" borderId="35" xfId="0" applyNumberFormat="1" applyFont="1" applyFill="1" applyBorder="1" applyAlignment="1">
      <alignment horizontal="right" vertical="center"/>
    </xf>
    <xf numFmtId="3" fontId="9" fillId="7" borderId="82" xfId="0" applyNumberFormat="1" applyFont="1" applyFill="1" applyBorder="1" applyAlignment="1">
      <alignment horizontal="right" vertical="center"/>
    </xf>
    <xf numFmtId="3" fontId="9" fillId="7" borderId="33" xfId="0" applyNumberFormat="1" applyFont="1" applyFill="1" applyBorder="1" applyAlignment="1">
      <alignment horizontal="right" vertical="center"/>
    </xf>
    <xf numFmtId="38" fontId="9" fillId="7" borderId="40" xfId="0" applyNumberFormat="1" applyFont="1" applyFill="1" applyBorder="1" applyAlignment="1">
      <alignment horizontal="right" vertical="center"/>
    </xf>
    <xf numFmtId="3" fontId="9" fillId="7" borderId="38" xfId="0" applyNumberFormat="1" applyFont="1" applyFill="1" applyBorder="1" applyAlignment="1">
      <alignment horizontal="right" vertical="center"/>
    </xf>
    <xf numFmtId="177" fontId="9" fillId="7" borderId="124" xfId="0" applyNumberFormat="1" applyFont="1" applyFill="1" applyBorder="1" applyAlignment="1">
      <alignment horizontal="right" vertical="center"/>
    </xf>
    <xf numFmtId="177" fontId="9" fillId="7" borderId="144" xfId="0" applyNumberFormat="1" applyFont="1" applyFill="1" applyBorder="1" applyAlignment="1">
      <alignment horizontal="right" vertical="center"/>
    </xf>
    <xf numFmtId="177" fontId="9" fillId="7" borderId="40" xfId="1" applyNumberFormat="1" applyFont="1" applyFill="1" applyBorder="1" applyAlignment="1">
      <alignment horizontal="right" vertical="center"/>
    </xf>
    <xf numFmtId="177" fontId="9" fillId="7" borderId="91" xfId="1" applyNumberFormat="1" applyFont="1" applyFill="1" applyBorder="1" applyAlignment="1">
      <alignment horizontal="right" vertical="center"/>
    </xf>
    <xf numFmtId="177" fontId="9" fillId="7" borderId="78" xfId="1" applyNumberFormat="1" applyFont="1" applyFill="1" applyBorder="1" applyAlignment="1">
      <alignment horizontal="right" vertical="center"/>
    </xf>
    <xf numFmtId="177" fontId="9" fillId="7" borderId="95" xfId="1" applyNumberFormat="1" applyFont="1" applyFill="1" applyBorder="1" applyAlignment="1">
      <alignment horizontal="right" vertical="center"/>
    </xf>
    <xf numFmtId="177" fontId="9" fillId="7" borderId="94" xfId="1" applyNumberFormat="1" applyFont="1" applyFill="1" applyBorder="1" applyAlignment="1">
      <alignment horizontal="right" vertical="center"/>
    </xf>
    <xf numFmtId="177" fontId="9" fillId="7" borderId="97" xfId="1" applyNumberFormat="1" applyFont="1" applyFill="1" applyBorder="1" applyAlignment="1">
      <alignment horizontal="right" vertical="center"/>
    </xf>
    <xf numFmtId="0" fontId="12"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6" fillId="0" borderId="7" xfId="0" applyFont="1" applyFill="1" applyBorder="1" applyAlignment="1">
      <alignment vertical="center" wrapText="1"/>
    </xf>
    <xf numFmtId="177" fontId="3" fillId="0" borderId="7" xfId="0" applyNumberFormat="1" applyFont="1" applyFill="1" applyBorder="1" applyAlignment="1">
      <alignment horizontal="left" vertical="center"/>
    </xf>
    <xf numFmtId="177" fontId="3" fillId="0" borderId="7" xfId="0" applyNumberFormat="1" applyFont="1" applyFill="1" applyBorder="1" applyAlignment="1">
      <alignment horizontal="right" vertical="center"/>
    </xf>
    <xf numFmtId="177" fontId="0" fillId="0" borderId="7" xfId="0" applyNumberFormat="1" applyFont="1" applyFill="1" applyBorder="1" applyAlignment="1">
      <alignment horizontal="center" vertical="center"/>
    </xf>
    <xf numFmtId="3" fontId="9" fillId="7" borderId="18" xfId="0" applyNumberFormat="1" applyFont="1" applyFill="1" applyBorder="1" applyAlignment="1">
      <alignment horizontal="right" vertical="center"/>
    </xf>
    <xf numFmtId="3" fontId="9" fillId="7" borderId="28" xfId="0" applyNumberFormat="1" applyFont="1" applyFill="1" applyBorder="1" applyAlignment="1">
      <alignment horizontal="right" vertical="center"/>
    </xf>
    <xf numFmtId="3" fontId="9" fillId="7" borderId="113" xfId="0" applyNumberFormat="1" applyFont="1" applyFill="1" applyBorder="1" applyAlignment="1">
      <alignment horizontal="right" vertical="center"/>
    </xf>
    <xf numFmtId="3" fontId="9" fillId="7" borderId="43" xfId="0" applyNumberFormat="1" applyFont="1" applyFill="1" applyBorder="1" applyAlignment="1">
      <alignment horizontal="right" vertical="center"/>
    </xf>
    <xf numFmtId="3" fontId="9" fillId="7" borderId="111" xfId="0" applyNumberFormat="1" applyFont="1" applyFill="1" applyBorder="1" applyAlignment="1">
      <alignment horizontal="right" vertical="center"/>
    </xf>
    <xf numFmtId="3" fontId="9" fillId="7" borderId="109" xfId="0" applyNumberFormat="1" applyFont="1" applyFill="1" applyBorder="1" applyAlignment="1">
      <alignment horizontal="right" vertical="center"/>
    </xf>
    <xf numFmtId="3" fontId="9" fillId="7" borderId="15" xfId="0" applyNumberFormat="1" applyFont="1" applyFill="1" applyBorder="1" applyAlignment="1">
      <alignment horizontal="right" vertical="center"/>
    </xf>
    <xf numFmtId="3" fontId="9" fillId="7" borderId="47" xfId="0" applyNumberFormat="1" applyFont="1" applyFill="1" applyBorder="1" applyAlignment="1">
      <alignment horizontal="right" vertical="center"/>
    </xf>
    <xf numFmtId="3" fontId="9" fillId="6" borderId="73" xfId="0" applyNumberFormat="1" applyFont="1" applyFill="1" applyBorder="1" applyAlignment="1">
      <alignment horizontal="right" vertical="center"/>
    </xf>
    <xf numFmtId="3" fontId="9" fillId="6" borderId="24" xfId="0" applyNumberFormat="1" applyFont="1" applyFill="1" applyBorder="1" applyAlignment="1">
      <alignment horizontal="right" vertical="center"/>
    </xf>
    <xf numFmtId="3" fontId="9" fillId="6" borderId="80" xfId="0" applyNumberFormat="1" applyFont="1" applyFill="1" applyBorder="1" applyAlignment="1">
      <alignment horizontal="right" vertical="center"/>
    </xf>
    <xf numFmtId="3" fontId="9" fillId="6" borderId="76" xfId="0" applyNumberFormat="1" applyFont="1" applyFill="1" applyBorder="1" applyAlignment="1">
      <alignment horizontal="right" vertical="center"/>
    </xf>
    <xf numFmtId="3" fontId="9" fillId="6" borderId="75" xfId="0" applyNumberFormat="1" applyFont="1" applyFill="1" applyBorder="1" applyAlignment="1">
      <alignment horizontal="right" vertical="center"/>
    </xf>
    <xf numFmtId="177" fontId="17" fillId="0" borderId="7" xfId="0" applyNumberFormat="1" applyFont="1" applyFill="1" applyBorder="1" applyAlignment="1">
      <alignment horizontal="center" vertical="center" wrapText="1"/>
    </xf>
    <xf numFmtId="177" fontId="17" fillId="0" borderId="7" xfId="0" quotePrefix="1" applyNumberFormat="1" applyFont="1" applyFill="1" applyBorder="1" applyAlignment="1">
      <alignment horizontal="center" vertical="center"/>
    </xf>
    <xf numFmtId="177" fontId="9" fillId="7" borderId="138" xfId="0" applyNumberFormat="1" applyFont="1" applyFill="1" applyBorder="1" applyAlignment="1">
      <alignment horizontal="right" vertical="center"/>
    </xf>
    <xf numFmtId="177" fontId="9" fillId="7" borderId="71" xfId="0" applyNumberFormat="1" applyFont="1" applyFill="1" applyBorder="1" applyAlignment="1">
      <alignment horizontal="right" vertical="center"/>
    </xf>
    <xf numFmtId="177" fontId="9" fillId="7" borderId="70" xfId="0" applyNumberFormat="1" applyFont="1" applyFill="1" applyBorder="1" applyAlignment="1">
      <alignment horizontal="right" vertical="center"/>
    </xf>
    <xf numFmtId="177" fontId="9" fillId="7" borderId="69" xfId="0" applyNumberFormat="1" applyFont="1" applyFill="1" applyBorder="1" applyAlignment="1">
      <alignment horizontal="right" vertical="center"/>
    </xf>
    <xf numFmtId="177" fontId="9" fillId="7" borderId="19" xfId="0" applyNumberFormat="1" applyFont="1" applyFill="1" applyBorder="1" applyAlignment="1">
      <alignment horizontal="right" vertical="center"/>
    </xf>
    <xf numFmtId="177" fontId="9" fillId="7" borderId="16" xfId="0" applyNumberFormat="1" applyFont="1" applyFill="1" applyBorder="1" applyAlignment="1">
      <alignment horizontal="right" vertical="center"/>
    </xf>
    <xf numFmtId="177" fontId="9" fillId="7" borderId="58" xfId="0" quotePrefix="1" applyNumberFormat="1" applyFont="1" applyFill="1" applyBorder="1" applyAlignment="1">
      <alignment horizontal="right" vertical="center"/>
    </xf>
    <xf numFmtId="177" fontId="9" fillId="7" borderId="25" xfId="0" quotePrefix="1" applyNumberFormat="1" applyFont="1" applyFill="1" applyBorder="1" applyAlignment="1">
      <alignment horizontal="right" vertical="center"/>
    </xf>
    <xf numFmtId="177" fontId="9" fillId="7" borderId="2" xfId="0" quotePrefix="1" applyNumberFormat="1" applyFont="1" applyFill="1" applyBorder="1" applyAlignment="1">
      <alignment horizontal="right" vertical="center"/>
    </xf>
    <xf numFmtId="177" fontId="9" fillId="7" borderId="27" xfId="0" quotePrefix="1" applyNumberFormat="1" applyFont="1" applyFill="1" applyBorder="1" applyAlignment="1">
      <alignment horizontal="right" vertical="center"/>
    </xf>
    <xf numFmtId="177" fontId="9" fillId="7" borderId="23" xfId="0" quotePrefix="1" applyNumberFormat="1" applyFont="1" applyFill="1" applyBorder="1" applyAlignment="1">
      <alignment horizontal="right" vertical="center"/>
    </xf>
    <xf numFmtId="177" fontId="9" fillId="7" borderId="11" xfId="0" applyNumberFormat="1" applyFont="1" applyFill="1" applyBorder="1" applyAlignment="1">
      <alignment horizontal="right" vertical="center"/>
    </xf>
    <xf numFmtId="177" fontId="9" fillId="7" borderId="109" xfId="0" applyNumberFormat="1" applyFont="1" applyFill="1" applyBorder="1" applyAlignment="1">
      <alignment horizontal="center" vertical="center"/>
    </xf>
    <xf numFmtId="177" fontId="9" fillId="7" borderId="13" xfId="0" applyNumberFormat="1" applyFont="1" applyFill="1" applyBorder="1" applyAlignment="1">
      <alignment horizontal="right" vertical="center"/>
    </xf>
    <xf numFmtId="0" fontId="12" fillId="6" borderId="4" xfId="0" applyFont="1" applyFill="1" applyBorder="1" applyAlignment="1">
      <alignment horizontal="center" vertical="center"/>
    </xf>
    <xf numFmtId="3" fontId="9" fillId="6" borderId="16" xfId="0" applyNumberFormat="1" applyFont="1" applyFill="1" applyBorder="1" applyAlignment="1">
      <alignment horizontal="right" vertical="center"/>
    </xf>
    <xf numFmtId="3" fontId="9" fillId="6" borderId="27" xfId="0" applyNumberFormat="1" applyFont="1" applyFill="1" applyBorder="1" applyAlignment="1">
      <alignment horizontal="right" vertical="center"/>
    </xf>
    <xf numFmtId="3" fontId="9" fillId="7" borderId="57" xfId="0" applyNumberFormat="1" applyFont="1" applyFill="1" applyBorder="1" applyAlignment="1">
      <alignment horizontal="right" vertical="center"/>
    </xf>
    <xf numFmtId="3" fontId="9" fillId="7" borderId="71" xfId="0" applyNumberFormat="1" applyFont="1" applyFill="1" applyBorder="1" applyAlignment="1">
      <alignment horizontal="right" vertical="center"/>
    </xf>
    <xf numFmtId="3" fontId="9" fillId="7" borderId="22" xfId="0" applyNumberFormat="1" applyFont="1" applyFill="1" applyBorder="1" applyAlignment="1">
      <alignment horizontal="right" vertical="center"/>
    </xf>
    <xf numFmtId="3" fontId="9" fillId="7" borderId="17" xfId="0" applyNumberFormat="1" applyFont="1" applyFill="1" applyBorder="1" applyAlignment="1">
      <alignment horizontal="right" vertical="center"/>
    </xf>
    <xf numFmtId="3" fontId="9" fillId="7" borderId="58" xfId="0" applyNumberFormat="1" applyFont="1" applyFill="1" applyBorder="1" applyAlignment="1">
      <alignment horizontal="right" vertical="center"/>
    </xf>
    <xf numFmtId="3" fontId="9" fillId="7" borderId="25" xfId="0" applyNumberFormat="1" applyFont="1" applyFill="1" applyBorder="1" applyAlignment="1">
      <alignment horizontal="right" vertical="center"/>
    </xf>
    <xf numFmtId="3" fontId="9" fillId="7" borderId="23" xfId="0" applyNumberFormat="1" applyFont="1" applyFill="1" applyBorder="1" applyAlignment="1">
      <alignment horizontal="right" vertical="center"/>
    </xf>
    <xf numFmtId="3" fontId="9" fillId="7" borderId="2" xfId="0" applyNumberFormat="1" applyFont="1" applyFill="1" applyBorder="1" applyAlignment="1">
      <alignment horizontal="right" vertical="center"/>
    </xf>
    <xf numFmtId="3" fontId="9" fillId="7" borderId="20" xfId="0" applyNumberFormat="1" applyFont="1" applyFill="1" applyBorder="1" applyAlignment="1">
      <alignment horizontal="right" vertical="center"/>
    </xf>
    <xf numFmtId="3" fontId="9" fillId="7" borderId="116" xfId="0" applyNumberFormat="1" applyFont="1" applyFill="1" applyBorder="1" applyAlignment="1">
      <alignment horizontal="right" vertical="center"/>
    </xf>
    <xf numFmtId="3" fontId="9" fillId="7" borderId="11" xfId="0" applyNumberFormat="1" applyFont="1" applyFill="1" applyBorder="1" applyAlignment="1">
      <alignment horizontal="right" vertical="center"/>
    </xf>
    <xf numFmtId="3" fontId="9" fillId="7" borderId="114" xfId="0" applyNumberFormat="1" applyFont="1" applyFill="1" applyBorder="1" applyAlignment="1">
      <alignment horizontal="right" vertical="center"/>
    </xf>
    <xf numFmtId="3" fontId="9" fillId="7" borderId="14" xfId="0" applyNumberFormat="1" applyFont="1" applyFill="1" applyBorder="1" applyAlignment="1">
      <alignment horizontal="right" vertical="center"/>
    </xf>
    <xf numFmtId="177" fontId="9" fillId="7" borderId="57" xfId="0" applyNumberFormat="1" applyFont="1" applyFill="1" applyBorder="1" applyAlignment="1">
      <alignment horizontal="center" vertical="center"/>
    </xf>
    <xf numFmtId="177" fontId="9" fillId="7" borderId="20" xfId="0" applyNumberFormat="1" applyFont="1" applyFill="1" applyBorder="1" applyAlignment="1">
      <alignment horizontal="center" vertical="center"/>
    </xf>
    <xf numFmtId="177" fontId="9" fillId="7" borderId="11" xfId="0" applyNumberFormat="1" applyFont="1" applyFill="1" applyBorder="1" applyAlignment="1">
      <alignment horizontal="center" vertical="center"/>
    </xf>
    <xf numFmtId="177" fontId="9" fillId="7" borderId="17" xfId="1" applyNumberFormat="1" applyFont="1" applyFill="1" applyBorder="1" applyAlignment="1">
      <alignment horizontal="right" vertical="center"/>
    </xf>
    <xf numFmtId="177" fontId="9" fillId="7" borderId="16" xfId="0" applyNumberFormat="1" applyFont="1" applyFill="1" applyBorder="1" applyAlignment="1">
      <alignment horizontal="center" vertical="center"/>
    </xf>
    <xf numFmtId="177" fontId="9" fillId="7" borderId="58" xfId="0" quotePrefix="1" applyNumberFormat="1" applyFont="1" applyFill="1" applyBorder="1" applyAlignment="1">
      <alignment horizontal="center" vertical="center"/>
    </xf>
    <xf numFmtId="177" fontId="9" fillId="7" borderId="25" xfId="0" quotePrefix="1" applyNumberFormat="1" applyFont="1" applyFill="1" applyBorder="1" applyAlignment="1">
      <alignment horizontal="center" vertical="center"/>
    </xf>
    <xf numFmtId="177" fontId="9" fillId="7" borderId="2" xfId="0" quotePrefix="1" applyNumberFormat="1" applyFont="1" applyFill="1" applyBorder="1" applyAlignment="1">
      <alignment horizontal="center" vertical="center"/>
    </xf>
    <xf numFmtId="177" fontId="9" fillId="7" borderId="27" xfId="0" quotePrefix="1" applyNumberFormat="1" applyFont="1" applyFill="1" applyBorder="1" applyAlignment="1">
      <alignment horizontal="center" vertical="center"/>
    </xf>
    <xf numFmtId="177" fontId="9" fillId="7" borderId="23" xfId="0" quotePrefix="1" applyNumberFormat="1" applyFont="1" applyFill="1" applyBorder="1" applyAlignment="1">
      <alignment horizontal="center" vertical="center"/>
    </xf>
    <xf numFmtId="177" fontId="5" fillId="7" borderId="109" xfId="0" applyNumberFormat="1" applyFont="1" applyFill="1" applyBorder="1" applyAlignment="1">
      <alignment horizontal="center" vertical="center"/>
    </xf>
    <xf numFmtId="177" fontId="9" fillId="7" borderId="13" xfId="0" applyNumberFormat="1" applyFont="1" applyFill="1" applyBorder="1" applyAlignment="1">
      <alignment horizontal="center" vertical="center"/>
    </xf>
    <xf numFmtId="177" fontId="9" fillId="7" borderId="38" xfId="1" applyNumberFormat="1" applyFont="1" applyFill="1" applyBorder="1" applyAlignment="1">
      <alignment horizontal="right" vertical="center"/>
    </xf>
    <xf numFmtId="0" fontId="0" fillId="4" borderId="0" xfId="0" applyFont="1" applyFill="1" applyBorder="1" applyAlignment="1">
      <alignment horizontal="left" vertical="center" wrapText="1"/>
    </xf>
    <xf numFmtId="0" fontId="0" fillId="0" borderId="4" xfId="0" applyFont="1" applyBorder="1" applyAlignment="1">
      <alignment horizontal="right" vertical="center"/>
    </xf>
    <xf numFmtId="177" fontId="3" fillId="4" borderId="7" xfId="0" applyNumberFormat="1" applyFont="1" applyFill="1" applyBorder="1" applyAlignment="1">
      <alignment horizontal="left" vertical="center"/>
    </xf>
    <xf numFmtId="177" fontId="3" fillId="4" borderId="7" xfId="0" applyNumberFormat="1" applyFont="1" applyFill="1" applyBorder="1" applyAlignment="1">
      <alignment horizontal="right" vertical="center"/>
    </xf>
    <xf numFmtId="177" fontId="3" fillId="4" borderId="7" xfId="0" quotePrefix="1" applyNumberFormat="1" applyFont="1" applyFill="1" applyBorder="1" applyAlignment="1">
      <alignment horizontal="right" vertical="center"/>
    </xf>
    <xf numFmtId="0" fontId="12" fillId="4" borderId="7" xfId="0" applyFont="1" applyFill="1" applyBorder="1" applyAlignment="1">
      <alignment horizontal="center" vertical="center"/>
    </xf>
    <xf numFmtId="3" fontId="9" fillId="0" borderId="133" xfId="0" applyNumberFormat="1" applyFont="1" applyFill="1" applyBorder="1" applyAlignment="1">
      <alignment horizontal="right" vertical="center"/>
    </xf>
    <xf numFmtId="3" fontId="9" fillId="0" borderId="130" xfId="0" applyNumberFormat="1" applyFont="1" applyFill="1" applyBorder="1" applyAlignment="1">
      <alignment horizontal="right" vertical="center"/>
    </xf>
    <xf numFmtId="3" fontId="9" fillId="0" borderId="151" xfId="0" applyNumberFormat="1" applyFont="1" applyFill="1" applyBorder="1" applyAlignment="1">
      <alignment horizontal="right" vertical="center"/>
    </xf>
    <xf numFmtId="3" fontId="9" fillId="0" borderId="6" xfId="0" applyNumberFormat="1" applyFont="1" applyFill="1" applyBorder="1" applyAlignment="1">
      <alignment horizontal="right" vertical="center"/>
    </xf>
    <xf numFmtId="3" fontId="9" fillId="0" borderId="88" xfId="0" applyNumberFormat="1" applyFont="1" applyFill="1" applyBorder="1" applyAlignment="1">
      <alignment horizontal="right" vertical="center"/>
    </xf>
    <xf numFmtId="3" fontId="9" fillId="0" borderId="89" xfId="0" applyNumberFormat="1" applyFont="1" applyFill="1" applyBorder="1" applyAlignment="1">
      <alignment horizontal="right" vertical="center"/>
    </xf>
    <xf numFmtId="3" fontId="9" fillId="0" borderId="90" xfId="0" applyNumberFormat="1" applyFont="1" applyFill="1" applyBorder="1" applyAlignment="1">
      <alignment horizontal="right" vertical="center"/>
    </xf>
    <xf numFmtId="3" fontId="9" fillId="0" borderId="78" xfId="0" applyNumberFormat="1" applyFont="1" applyFill="1" applyBorder="1" applyAlignment="1">
      <alignment horizontal="right" vertical="center"/>
    </xf>
    <xf numFmtId="3" fontId="9" fillId="0" borderId="94" xfId="0" applyNumberFormat="1" applyFont="1" applyFill="1" applyBorder="1" applyAlignment="1">
      <alignment horizontal="right" vertical="center"/>
    </xf>
    <xf numFmtId="3" fontId="9" fillId="0" borderId="95" xfId="0" applyNumberFormat="1" applyFont="1" applyFill="1" applyBorder="1" applyAlignment="1">
      <alignment horizontal="right" vertical="center"/>
    </xf>
    <xf numFmtId="3" fontId="9" fillId="0" borderId="96" xfId="0" applyNumberFormat="1" applyFont="1" applyFill="1" applyBorder="1" applyAlignment="1">
      <alignment horizontal="right" vertical="center"/>
    </xf>
    <xf numFmtId="3" fontId="9" fillId="0" borderId="97" xfId="0" applyNumberFormat="1" applyFont="1" applyFill="1" applyBorder="1" applyAlignment="1">
      <alignment horizontal="right" vertical="center"/>
    </xf>
    <xf numFmtId="177" fontId="9" fillId="0" borderId="64" xfId="0" applyNumberFormat="1" applyFont="1" applyFill="1" applyBorder="1" applyAlignment="1">
      <alignment horizontal="right" vertical="center"/>
    </xf>
    <xf numFmtId="177" fontId="9" fillId="0" borderId="142" xfId="0" applyNumberFormat="1" applyFont="1" applyFill="1" applyBorder="1" applyAlignment="1">
      <alignment horizontal="center" vertical="center"/>
    </xf>
    <xf numFmtId="3" fontId="9" fillId="6" borderId="133" xfId="0" applyNumberFormat="1" applyFont="1" applyFill="1" applyBorder="1" applyAlignment="1">
      <alignment horizontal="right" vertical="center"/>
    </xf>
    <xf numFmtId="1" fontId="9" fillId="0" borderId="69" xfId="0" applyNumberFormat="1" applyFont="1" applyFill="1" applyBorder="1" applyAlignment="1">
      <alignment horizontal="right" vertical="center"/>
    </xf>
    <xf numFmtId="1" fontId="9" fillId="0" borderId="153" xfId="0" applyNumberFormat="1" applyFont="1" applyFill="1" applyBorder="1" applyAlignment="1">
      <alignment horizontal="right" vertical="center"/>
    </xf>
    <xf numFmtId="1" fontId="9" fillId="0" borderId="146" xfId="0" applyNumberFormat="1" applyFont="1" applyFill="1" applyBorder="1" applyAlignment="1">
      <alignment horizontal="right" vertical="center"/>
    </xf>
    <xf numFmtId="1" fontId="9" fillId="6" borderId="51" xfId="0" applyNumberFormat="1" applyFont="1" applyFill="1" applyBorder="1" applyAlignment="1">
      <alignment horizontal="right" vertical="center"/>
    </xf>
    <xf numFmtId="177" fontId="9" fillId="7" borderId="71" xfId="0" applyNumberFormat="1" applyFont="1" applyFill="1" applyBorder="1" applyAlignment="1">
      <alignment horizontal="center" vertical="center"/>
    </xf>
    <xf numFmtId="1" fontId="9" fillId="0" borderId="138" xfId="0" applyNumberFormat="1" applyFont="1" applyFill="1" applyBorder="1" applyAlignment="1">
      <alignment horizontal="right" vertical="center"/>
    </xf>
    <xf numFmtId="1" fontId="9" fillId="0" borderId="71" xfId="0" applyNumberFormat="1" applyFont="1" applyFill="1" applyBorder="1" applyAlignment="1">
      <alignment horizontal="right" vertical="center"/>
    </xf>
    <xf numFmtId="177" fontId="9" fillId="7" borderId="52" xfId="0" applyNumberFormat="1" applyFont="1" applyFill="1" applyBorder="1" applyAlignment="1">
      <alignment horizontal="center" vertical="center"/>
    </xf>
    <xf numFmtId="1" fontId="9" fillId="6" borderId="73" xfId="0" applyNumberFormat="1" applyFont="1" applyFill="1" applyBorder="1" applyAlignment="1">
      <alignment horizontal="right" vertical="center"/>
    </xf>
    <xf numFmtId="177" fontId="9" fillId="0" borderId="154" xfId="0" applyNumberFormat="1" applyFont="1" applyFill="1" applyBorder="1" applyAlignment="1">
      <alignment horizontal="right" vertical="center"/>
    </xf>
    <xf numFmtId="177" fontId="9" fillId="7" borderId="155" xfId="0" applyNumberFormat="1" applyFont="1" applyFill="1" applyBorder="1" applyAlignment="1">
      <alignment horizontal="right" vertical="center"/>
    </xf>
    <xf numFmtId="177" fontId="9" fillId="7" borderId="156" xfId="0" applyNumberFormat="1" applyFont="1" applyFill="1" applyBorder="1" applyAlignment="1">
      <alignment horizontal="right" vertical="center"/>
    </xf>
    <xf numFmtId="177" fontId="9" fillId="7" borderId="131" xfId="0" applyNumberFormat="1" applyFont="1" applyFill="1" applyBorder="1" applyAlignment="1">
      <alignment horizontal="right" vertical="center"/>
    </xf>
    <xf numFmtId="0" fontId="0" fillId="7" borderId="83" xfId="0" applyFont="1" applyFill="1" applyBorder="1" applyAlignment="1">
      <alignment horizontal="right" vertical="center"/>
    </xf>
    <xf numFmtId="0" fontId="0" fillId="7" borderId="157" xfId="0" applyFont="1" applyFill="1" applyBorder="1" applyAlignment="1">
      <alignment horizontal="left" vertical="center"/>
    </xf>
    <xf numFmtId="0" fontId="0" fillId="7" borderId="158" xfId="0" applyFont="1" applyFill="1" applyBorder="1" applyAlignment="1">
      <alignment horizontal="right" vertical="center"/>
    </xf>
    <xf numFmtId="3" fontId="9" fillId="0" borderId="154" xfId="0" applyNumberFormat="1" applyFont="1" applyFill="1" applyBorder="1" applyAlignment="1">
      <alignment vertical="center"/>
    </xf>
    <xf numFmtId="3" fontId="9" fillId="0" borderId="155" xfId="0" applyNumberFormat="1" applyFont="1" applyFill="1" applyBorder="1" applyAlignment="1">
      <alignment vertical="center"/>
    </xf>
    <xf numFmtId="3" fontId="9" fillId="0" borderId="131" xfId="0" applyNumberFormat="1" applyFont="1" applyFill="1" applyBorder="1" applyAlignment="1">
      <alignment vertical="center"/>
    </xf>
    <xf numFmtId="3" fontId="9" fillId="5" borderId="156" xfId="0" applyNumberFormat="1" applyFont="1" applyFill="1" applyBorder="1" applyAlignment="1">
      <alignment horizontal="right" vertical="center"/>
    </xf>
    <xf numFmtId="3" fontId="9" fillId="6" borderId="79" xfId="0" applyNumberFormat="1" applyFont="1" applyFill="1" applyBorder="1" applyAlignment="1">
      <alignment vertical="center"/>
    </xf>
    <xf numFmtId="3" fontId="9" fillId="7" borderId="155" xfId="0" applyNumberFormat="1" applyFont="1" applyFill="1" applyBorder="1" applyAlignment="1">
      <alignment vertical="center"/>
    </xf>
    <xf numFmtId="3" fontId="9" fillId="7" borderId="159" xfId="0" applyNumberFormat="1" applyFont="1" applyFill="1" applyBorder="1" applyAlignment="1">
      <alignment vertical="center"/>
    </xf>
    <xf numFmtId="3" fontId="9" fillId="7" borderId="156" xfId="0" applyNumberFormat="1" applyFont="1" applyFill="1" applyBorder="1" applyAlignment="1">
      <alignment vertical="center"/>
    </xf>
    <xf numFmtId="0" fontId="0" fillId="2" borderId="83" xfId="0" applyFont="1" applyFill="1" applyBorder="1" applyAlignment="1">
      <alignment horizontal="right" vertical="center"/>
    </xf>
    <xf numFmtId="0" fontId="0" fillId="2" borderId="157" xfId="0" applyFont="1" applyFill="1" applyBorder="1" applyAlignment="1">
      <alignment horizontal="left" vertical="center"/>
    </xf>
    <xf numFmtId="3" fontId="9" fillId="0" borderId="79" xfId="0" applyNumberFormat="1" applyFont="1" applyFill="1" applyBorder="1" applyAlignment="1">
      <alignment vertical="center"/>
    </xf>
    <xf numFmtId="3" fontId="9" fillId="0" borderId="159" xfId="0" applyNumberFormat="1" applyFont="1" applyFill="1" applyBorder="1" applyAlignment="1">
      <alignment vertical="center"/>
    </xf>
    <xf numFmtId="3" fontId="9" fillId="6" borderId="154" xfId="0" applyNumberFormat="1" applyFont="1" applyFill="1" applyBorder="1" applyAlignment="1">
      <alignment vertical="center"/>
    </xf>
    <xf numFmtId="3" fontId="9" fillId="7" borderId="131" xfId="0" applyNumberFormat="1" applyFont="1" applyFill="1" applyBorder="1" applyAlignment="1">
      <alignment vertical="center"/>
    </xf>
    <xf numFmtId="177" fontId="9" fillId="7" borderId="159" xfId="0" applyNumberFormat="1" applyFont="1" applyFill="1" applyBorder="1" applyAlignment="1">
      <alignment horizontal="right" vertical="center"/>
    </xf>
    <xf numFmtId="3" fontId="9" fillId="0" borderId="155" xfId="0" applyNumberFormat="1" applyFont="1" applyFill="1" applyBorder="1" applyAlignment="1">
      <alignment horizontal="right" vertical="center"/>
    </xf>
    <xf numFmtId="3" fontId="9" fillId="0" borderId="159" xfId="0" applyNumberFormat="1" applyFont="1" applyFill="1" applyBorder="1" applyAlignment="1">
      <alignment horizontal="right" vertical="center"/>
    </xf>
    <xf numFmtId="38" fontId="9" fillId="7" borderId="155" xfId="0" applyNumberFormat="1" applyFont="1" applyFill="1" applyBorder="1" applyAlignment="1">
      <alignment horizontal="right" vertical="center"/>
    </xf>
    <xf numFmtId="3" fontId="9" fillId="7" borderId="156" xfId="0" applyNumberFormat="1" applyFont="1" applyFill="1" applyBorder="1" applyAlignment="1">
      <alignment horizontal="right" vertical="center"/>
    </xf>
    <xf numFmtId="177" fontId="9" fillId="7" borderId="85" xfId="0" applyNumberFormat="1" applyFont="1" applyFill="1" applyBorder="1" applyAlignment="1">
      <alignment horizontal="right" vertical="center"/>
    </xf>
    <xf numFmtId="177" fontId="9" fillId="7" borderId="85" xfId="1" applyNumberFormat="1" applyFont="1" applyFill="1" applyBorder="1" applyAlignment="1">
      <alignment horizontal="right" vertical="center"/>
    </xf>
    <xf numFmtId="177" fontId="9" fillId="7" borderId="100" xfId="1" applyNumberFormat="1" applyFont="1" applyFill="1" applyBorder="1" applyAlignment="1">
      <alignment horizontal="right" vertical="center"/>
    </xf>
    <xf numFmtId="177" fontId="9" fillId="7" borderId="131" xfId="1" applyNumberFormat="1" applyFont="1" applyFill="1" applyBorder="1" applyAlignment="1">
      <alignment horizontal="right" vertical="center"/>
    </xf>
    <xf numFmtId="177" fontId="9" fillId="7" borderId="83" xfId="1" applyNumberFormat="1" applyFont="1" applyFill="1" applyBorder="1" applyAlignment="1">
      <alignment horizontal="right" vertical="center"/>
    </xf>
    <xf numFmtId="0" fontId="3" fillId="2" borderId="38" xfId="0" applyFont="1" applyFill="1" applyBorder="1" applyAlignment="1">
      <alignment horizontal="right" vertical="center"/>
    </xf>
    <xf numFmtId="0" fontId="0" fillId="2" borderId="156" xfId="0" applyFont="1" applyFill="1" applyBorder="1" applyAlignment="1">
      <alignment horizontal="right" vertical="center"/>
    </xf>
    <xf numFmtId="1" fontId="9" fillId="0" borderId="135"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0" fontId="31" fillId="0" borderId="0" xfId="0" applyFont="1" applyFill="1" applyBorder="1" applyAlignment="1">
      <alignment vertical="center"/>
    </xf>
    <xf numFmtId="0" fontId="31" fillId="0" borderId="0" xfId="0" applyFont="1" applyFill="1" applyBorder="1" applyAlignment="1">
      <alignment horizontal="right" vertical="center"/>
    </xf>
    <xf numFmtId="177" fontId="36" fillId="0" borderId="0" xfId="0" applyNumberFormat="1" applyFont="1" applyFill="1" applyBorder="1" applyAlignment="1">
      <alignment vertical="center"/>
    </xf>
    <xf numFmtId="177" fontId="36" fillId="0" borderId="0" xfId="0" applyNumberFormat="1" applyFont="1" applyFill="1" applyBorder="1" applyAlignment="1">
      <alignment horizontal="right" vertical="center"/>
    </xf>
    <xf numFmtId="177" fontId="35" fillId="0" borderId="0" xfId="0" applyNumberFormat="1" applyFont="1" applyFill="1" applyBorder="1" applyAlignment="1">
      <alignment vertical="center"/>
    </xf>
    <xf numFmtId="177" fontId="35" fillId="0" borderId="0" xfId="0" applyNumberFormat="1" applyFont="1" applyFill="1" applyBorder="1" applyAlignment="1">
      <alignment horizontal="right" vertical="center"/>
    </xf>
    <xf numFmtId="0" fontId="31" fillId="0" borderId="0" xfId="0" quotePrefix="1" applyFont="1" applyFill="1" applyBorder="1" applyAlignment="1">
      <alignment horizontal="left" vertical="center"/>
    </xf>
    <xf numFmtId="0" fontId="31" fillId="0" borderId="0" xfId="0" quotePrefix="1" applyFont="1" applyFill="1" applyBorder="1" applyAlignment="1">
      <alignment horizontal="right" vertical="center"/>
    </xf>
    <xf numFmtId="177" fontId="37" fillId="0" borderId="0" xfId="0" applyNumberFormat="1" applyFont="1" applyFill="1" applyBorder="1" applyAlignment="1">
      <alignment vertical="center"/>
    </xf>
    <xf numFmtId="177" fontId="37" fillId="0" borderId="0" xfId="0" applyNumberFormat="1" applyFont="1" applyFill="1" applyBorder="1" applyAlignment="1">
      <alignment horizontal="right" vertical="center"/>
    </xf>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180" fontId="3" fillId="0" borderId="0" xfId="0" applyNumberFormat="1" applyFont="1" applyFill="1" applyBorder="1"/>
    <xf numFmtId="177" fontId="3" fillId="0" borderId="0" xfId="0" applyNumberFormat="1" applyFont="1" applyFill="1" applyBorder="1"/>
    <xf numFmtId="0" fontId="3" fillId="0" borderId="0" xfId="0" applyNumberFormat="1" applyFont="1" applyFill="1" applyBorder="1"/>
    <xf numFmtId="180" fontId="3" fillId="0" borderId="0" xfId="0" applyNumberFormat="1" applyFont="1" applyFill="1" applyBorder="1"/>
    <xf numFmtId="0" fontId="0" fillId="0" borderId="0" xfId="0" applyFont="1" applyFill="1" applyBorder="1"/>
    <xf numFmtId="0" fontId="0" fillId="0" borderId="0" xfId="0" applyFill="1" applyBorder="1" applyAlignment="1">
      <alignment horizontal="center" vertical="center"/>
    </xf>
    <xf numFmtId="0" fontId="25" fillId="0" borderId="0" xfId="0" applyFont="1" applyFill="1" applyBorder="1"/>
    <xf numFmtId="0" fontId="25" fillId="0" borderId="0" xfId="0" applyFont="1" applyFill="1" applyBorder="1"/>
    <xf numFmtId="38" fontId="29" fillId="0" borderId="0" xfId="0" applyNumberFormat="1" applyFont="1" applyFill="1" applyBorder="1" applyAlignment="1">
      <alignment vertical="center" shrinkToFit="1"/>
    </xf>
    <xf numFmtId="38" fontId="25" fillId="0" borderId="0" xfId="0" applyNumberFormat="1" applyFont="1"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10" fillId="0" borderId="0" xfId="0" applyFont="1" applyFill="1" applyBorder="1" applyAlignment="1">
      <alignment vertical="center" wrapText="1"/>
    </xf>
    <xf numFmtId="0" fontId="30" fillId="0" borderId="0" xfId="0" applyFont="1" applyFill="1" applyBorder="1" applyAlignment="1">
      <alignment vertical="center"/>
    </xf>
    <xf numFmtId="0" fontId="0" fillId="0" borderId="0" xfId="0" applyFont="1" applyFill="1" applyBorder="1" applyAlignment="1">
      <alignment vertical="center"/>
    </xf>
    <xf numFmtId="0" fontId="25" fillId="0" borderId="0" xfId="0" applyFont="1" applyFill="1" applyBorder="1"/>
    <xf numFmtId="0" fontId="25" fillId="0" borderId="0" xfId="0" applyFont="1" applyFill="1" applyBorder="1"/>
    <xf numFmtId="0" fontId="25" fillId="0" borderId="0" xfId="0" applyFont="1" applyFill="1" applyBorder="1"/>
    <xf numFmtId="0" fontId="25" fillId="0" borderId="0" xfId="0" applyFont="1" applyFill="1" applyBorder="1"/>
    <xf numFmtId="0" fontId="25" fillId="0" borderId="0" xfId="0" applyFont="1" applyFill="1" applyBorder="1"/>
    <xf numFmtId="0" fontId="25" fillId="0" borderId="0" xfId="0" applyFont="1" applyFill="1" applyBorder="1"/>
    <xf numFmtId="0" fontId="25" fillId="0" borderId="0" xfId="0" applyFont="1" applyFill="1" applyBorder="1"/>
    <xf numFmtId="0" fontId="27" fillId="0" borderId="0" xfId="0" applyFont="1" applyFill="1" applyBorder="1"/>
    <xf numFmtId="3" fontId="3" fillId="0" borderId="0" xfId="0" applyNumberFormat="1" applyFont="1" applyFill="1" applyBorder="1"/>
    <xf numFmtId="0" fontId="25" fillId="0" borderId="0" xfId="0" applyFont="1" applyFill="1" applyBorder="1"/>
    <xf numFmtId="38" fontId="25" fillId="0" borderId="0" xfId="0" applyNumberFormat="1" applyFont="1" applyFill="1" applyBorder="1"/>
    <xf numFmtId="0" fontId="0" fillId="0" borderId="0" xfId="0" applyFill="1" applyBorder="1" applyAlignment="1">
      <alignment horizontal="center" vertical="center"/>
    </xf>
    <xf numFmtId="0" fontId="25" fillId="0" borderId="0" xfId="0" applyFont="1" applyFill="1" applyBorder="1"/>
    <xf numFmtId="179" fontId="28" fillId="0" borderId="0" xfId="0" applyNumberFormat="1" applyFont="1" applyFill="1" applyBorder="1" applyAlignment="1">
      <alignment vertical="center"/>
    </xf>
    <xf numFmtId="179" fontId="3" fillId="0" borderId="0" xfId="0" applyNumberFormat="1" applyFont="1" applyFill="1" applyBorder="1"/>
    <xf numFmtId="0" fontId="25" fillId="0" borderId="0" xfId="0" applyFont="1" applyFill="1" applyBorder="1"/>
    <xf numFmtId="0" fontId="25" fillId="0" borderId="0" xfId="0" applyFont="1" applyFill="1" applyBorder="1"/>
    <xf numFmtId="0" fontId="25" fillId="0" borderId="0" xfId="0" applyFont="1" applyFill="1" applyBorder="1"/>
    <xf numFmtId="0" fontId="25" fillId="0" borderId="0" xfId="0" applyFont="1" applyFill="1" applyBorder="1"/>
    <xf numFmtId="0" fontId="0" fillId="0" borderId="0" xfId="0" applyFill="1" applyBorder="1"/>
    <xf numFmtId="0" fontId="25" fillId="0" borderId="0" xfId="0" applyFont="1" applyFill="1" applyBorder="1"/>
    <xf numFmtId="0" fontId="25" fillId="0" borderId="0" xfId="0" applyFont="1" applyFill="1" applyBorder="1"/>
    <xf numFmtId="38" fontId="25" fillId="0" borderId="0" xfId="2" applyFont="1" applyFill="1" applyBorder="1">
      <alignment vertical="center"/>
    </xf>
    <xf numFmtId="0" fontId="27" fillId="0" borderId="0" xfId="0" applyFont="1" applyFill="1" applyBorder="1" applyAlignment="1">
      <alignment horizontal="distributed" vertical="center"/>
    </xf>
    <xf numFmtId="0" fontId="25" fillId="0" borderId="0" xfId="0" applyFont="1" applyFill="1" applyBorder="1" applyAlignment="1">
      <alignment vertical="center"/>
    </xf>
    <xf numFmtId="0" fontId="25" fillId="0" borderId="0" xfId="0" applyFont="1" applyFill="1" applyBorder="1"/>
    <xf numFmtId="0" fontId="25" fillId="0" borderId="0" xfId="0" applyFont="1" applyFill="1" applyBorder="1" applyAlignment="1">
      <alignment horizontal="center" vertical="center"/>
    </xf>
    <xf numFmtId="0" fontId="27" fillId="0" borderId="0" xfId="0" applyFont="1" applyFill="1" applyBorder="1"/>
    <xf numFmtId="177" fontId="27" fillId="0" borderId="0" xfId="0" applyNumberFormat="1" applyFont="1" applyFill="1" applyBorder="1"/>
    <xf numFmtId="0" fontId="27" fillId="0" borderId="0" xfId="0" applyFont="1" applyFill="1" applyBorder="1"/>
    <xf numFmtId="38" fontId="25" fillId="0" borderId="0" xfId="2" applyFont="1" applyFill="1" applyBorder="1" applyAlignment="1">
      <alignment vertical="center"/>
    </xf>
    <xf numFmtId="0" fontId="30" fillId="0" borderId="0" xfId="0" applyFont="1" applyFill="1" applyBorder="1" applyAlignment="1">
      <alignment horizontal="center" vertical="center"/>
    </xf>
    <xf numFmtId="0" fontId="0" fillId="0" borderId="0" xfId="0" applyFill="1" applyBorder="1" applyAlignment="1">
      <alignment horizontal="center" vertical="center"/>
    </xf>
    <xf numFmtId="0" fontId="25" fillId="0" borderId="0" xfId="0"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1" applyNumberFormat="1" applyFont="1" applyFill="1" applyBorder="1" applyAlignment="1"/>
    <xf numFmtId="0" fontId="0" fillId="4" borderId="0" xfId="0" applyFont="1" applyFill="1" applyBorder="1" applyAlignment="1">
      <alignment vertical="center"/>
    </xf>
    <xf numFmtId="177" fontId="0" fillId="0" borderId="47" xfId="0" applyNumberFormat="1" applyFont="1" applyFill="1" applyBorder="1" applyAlignment="1">
      <alignment horizontal="center" vertical="center"/>
    </xf>
    <xf numFmtId="0" fontId="0" fillId="7" borderId="50" xfId="0" applyFont="1" applyFill="1" applyBorder="1" applyAlignment="1">
      <alignment horizontal="left" vertical="center"/>
    </xf>
    <xf numFmtId="3" fontId="9" fillId="8" borderId="19" xfId="0" applyNumberFormat="1" applyFont="1" applyFill="1" applyBorder="1" applyAlignment="1">
      <alignment vertical="center"/>
    </xf>
    <xf numFmtId="3" fontId="9" fillId="8" borderId="22" xfId="0" applyNumberFormat="1" applyFont="1" applyFill="1" applyBorder="1" applyAlignment="1">
      <alignment vertical="center"/>
    </xf>
    <xf numFmtId="3" fontId="9" fillId="8" borderId="23" xfId="0" applyNumberFormat="1" applyFont="1" applyFill="1" applyBorder="1" applyAlignment="1">
      <alignment vertical="center"/>
    </xf>
    <xf numFmtId="3" fontId="9" fillId="8" borderId="33" xfId="0" applyNumberFormat="1" applyFont="1" applyFill="1" applyBorder="1" applyAlignment="1">
      <alignment vertical="center"/>
    </xf>
    <xf numFmtId="3" fontId="9" fillId="8" borderId="38" xfId="0" applyNumberFormat="1" applyFont="1" applyFill="1" applyBorder="1" applyAlignment="1">
      <alignment vertical="center"/>
    </xf>
    <xf numFmtId="3" fontId="9" fillId="8" borderId="49" xfId="0" applyNumberFormat="1" applyFont="1" applyFill="1" applyBorder="1" applyAlignment="1">
      <alignment vertical="center"/>
    </xf>
    <xf numFmtId="177" fontId="9" fillId="8" borderId="22" xfId="1" applyNumberFormat="1" applyFont="1" applyFill="1" applyBorder="1" applyAlignment="1">
      <alignment vertical="center"/>
    </xf>
    <xf numFmtId="177" fontId="9" fillId="8" borderId="22" xfId="0" applyNumberFormat="1" applyFont="1" applyFill="1" applyBorder="1" applyAlignment="1">
      <alignment vertical="center"/>
    </xf>
    <xf numFmtId="177" fontId="9" fillId="8" borderId="23" xfId="0" applyNumberFormat="1" applyFont="1" applyFill="1" applyBorder="1" applyAlignment="1">
      <alignment vertical="center"/>
    </xf>
    <xf numFmtId="177" fontId="9" fillId="8" borderId="46" xfId="0" applyNumberFormat="1" applyFont="1" applyFill="1" applyBorder="1" applyAlignment="1">
      <alignment vertical="center"/>
    </xf>
    <xf numFmtId="3" fontId="9" fillId="8" borderId="5" xfId="0" applyNumberFormat="1" applyFont="1" applyFill="1" applyBorder="1" applyAlignment="1">
      <alignment vertical="center"/>
    </xf>
    <xf numFmtId="3" fontId="9" fillId="8" borderId="45" xfId="0" applyNumberFormat="1" applyFont="1" applyFill="1" applyBorder="1" applyAlignment="1">
      <alignment vertical="center"/>
    </xf>
    <xf numFmtId="3" fontId="9" fillId="6" borderId="16" xfId="0" applyNumberFormat="1" applyFont="1" applyFill="1" applyBorder="1" applyAlignment="1">
      <alignment horizontal="center" vertical="center"/>
    </xf>
    <xf numFmtId="3" fontId="39" fillId="5" borderId="22" xfId="0" applyNumberFormat="1" applyFont="1" applyFill="1" applyBorder="1" applyAlignment="1">
      <alignment vertical="center"/>
    </xf>
    <xf numFmtId="3" fontId="39" fillId="5" borderId="23" xfId="0" applyNumberFormat="1" applyFont="1" applyFill="1" applyBorder="1" applyAlignment="1">
      <alignment vertical="center"/>
    </xf>
    <xf numFmtId="0" fontId="18" fillId="3" borderId="28" xfId="0" applyFont="1" applyFill="1" applyBorder="1" applyAlignment="1">
      <alignment horizontal="right" vertical="center"/>
    </xf>
    <xf numFmtId="0" fontId="15" fillId="3" borderId="2" xfId="0" applyFont="1" applyFill="1" applyBorder="1" applyAlignment="1">
      <alignment horizontal="left" vertical="center"/>
    </xf>
    <xf numFmtId="0" fontId="0" fillId="3" borderId="27" xfId="0" applyFont="1" applyFill="1" applyBorder="1" applyAlignment="1">
      <alignment horizontal="left" vertical="center"/>
    </xf>
    <xf numFmtId="178" fontId="9" fillId="0" borderId="142" xfId="0" applyNumberFormat="1" applyFont="1" applyFill="1" applyBorder="1" applyAlignment="1">
      <alignment vertical="center"/>
    </xf>
    <xf numFmtId="0" fontId="3" fillId="3" borderId="16" xfId="0" applyFont="1" applyFill="1" applyBorder="1" applyAlignment="1">
      <alignment horizontal="left" vertical="center"/>
    </xf>
    <xf numFmtId="0" fontId="15" fillId="3" borderId="17" xfId="0" applyFont="1" applyFill="1" applyBorder="1" applyAlignment="1">
      <alignment horizontal="left" vertical="center"/>
    </xf>
    <xf numFmtId="0" fontId="18" fillId="3" borderId="17" xfId="0" applyFont="1" applyFill="1" applyBorder="1" applyAlignment="1">
      <alignment horizontal="right" vertical="center"/>
    </xf>
    <xf numFmtId="178" fontId="9" fillId="0" borderId="49" xfId="0" applyNumberFormat="1" applyFont="1" applyFill="1" applyBorder="1" applyAlignment="1">
      <alignment vertical="center"/>
    </xf>
    <xf numFmtId="178" fontId="9" fillId="0" borderId="74" xfId="0" applyNumberFormat="1" applyFont="1" applyFill="1" applyBorder="1" applyAlignment="1">
      <alignment vertical="center"/>
    </xf>
    <xf numFmtId="178" fontId="9" fillId="0" borderId="50" xfId="0" applyNumberFormat="1" applyFont="1" applyFill="1" applyBorder="1" applyAlignment="1">
      <alignment vertical="center"/>
    </xf>
    <xf numFmtId="178" fontId="9" fillId="0" borderId="27" xfId="0" applyNumberFormat="1" applyFont="1" applyFill="1" applyBorder="1" applyAlignment="1">
      <alignment vertical="center"/>
    </xf>
    <xf numFmtId="178" fontId="9" fillId="0" borderId="25" xfId="0" applyNumberFormat="1" applyFont="1" applyFill="1" applyBorder="1" applyAlignment="1">
      <alignment vertical="center"/>
    </xf>
    <xf numFmtId="178" fontId="9" fillId="0" borderId="2" xfId="0" applyNumberFormat="1" applyFont="1" applyFill="1" applyBorder="1" applyAlignment="1">
      <alignment vertical="center"/>
    </xf>
    <xf numFmtId="178" fontId="9" fillId="6" borderId="24" xfId="0" applyNumberFormat="1" applyFont="1" applyFill="1" applyBorder="1" applyAlignment="1">
      <alignment vertical="center"/>
    </xf>
    <xf numFmtId="178" fontId="9" fillId="7" borderId="29" xfId="0" applyNumberFormat="1" applyFont="1" applyFill="1" applyBorder="1" applyAlignment="1">
      <alignment vertical="center"/>
    </xf>
    <xf numFmtId="178" fontId="9" fillId="7" borderId="27" xfId="0" applyNumberFormat="1" applyFont="1" applyFill="1" applyBorder="1" applyAlignment="1">
      <alignment vertical="center"/>
    </xf>
    <xf numFmtId="178" fontId="9" fillId="0" borderId="49" xfId="0" applyNumberFormat="1" applyFont="1" applyFill="1" applyBorder="1" applyAlignment="1">
      <alignment horizontal="right" vertical="center"/>
    </xf>
    <xf numFmtId="178" fontId="9" fillId="8" borderId="75" xfId="0" applyNumberFormat="1" applyFont="1" applyFill="1" applyBorder="1" applyAlignment="1">
      <alignment vertical="center"/>
    </xf>
    <xf numFmtId="178" fontId="9" fillId="7" borderId="136" xfId="0" applyNumberFormat="1" applyFont="1" applyFill="1" applyBorder="1" applyAlignment="1">
      <alignment vertical="center"/>
    </xf>
    <xf numFmtId="178" fontId="9" fillId="7" borderId="50" xfId="0" applyNumberFormat="1" applyFont="1" applyFill="1" applyBorder="1" applyAlignment="1">
      <alignment vertical="center"/>
    </xf>
    <xf numFmtId="178" fontId="9" fillId="0" borderId="7" xfId="0" applyNumberFormat="1" applyFont="1" applyFill="1" applyBorder="1" applyAlignment="1">
      <alignment horizontal="right" vertical="center"/>
    </xf>
    <xf numFmtId="0" fontId="3" fillId="0" borderId="7" xfId="0" applyFont="1" applyBorder="1"/>
    <xf numFmtId="3" fontId="39" fillId="5" borderId="33" xfId="0" applyNumberFormat="1" applyFont="1" applyFill="1" applyBorder="1" applyAlignment="1">
      <alignment vertical="center"/>
    </xf>
    <xf numFmtId="3" fontId="39" fillId="5" borderId="38" xfId="0" applyNumberFormat="1" applyFont="1" applyFill="1" applyBorder="1" applyAlignment="1">
      <alignment vertical="center"/>
    </xf>
    <xf numFmtId="3" fontId="39" fillId="5" borderId="46" xfId="0" applyNumberFormat="1" applyFont="1" applyFill="1" applyBorder="1" applyAlignment="1">
      <alignment vertical="center"/>
    </xf>
    <xf numFmtId="0" fontId="41" fillId="0" borderId="0" xfId="0" applyFont="1" applyFill="1" applyBorder="1" applyAlignment="1">
      <alignment horizontal="right" vertical="center"/>
    </xf>
    <xf numFmtId="177" fontId="39" fillId="5" borderId="54" xfId="0" applyNumberFormat="1" applyFont="1" applyFill="1" applyBorder="1" applyAlignment="1">
      <alignment horizontal="right" vertical="center"/>
    </xf>
    <xf numFmtId="177" fontId="39" fillId="5" borderId="22" xfId="0" applyNumberFormat="1" applyFont="1" applyFill="1" applyBorder="1" applyAlignment="1">
      <alignment horizontal="right" vertical="center"/>
    </xf>
    <xf numFmtId="177" fontId="39" fillId="5" borderId="23" xfId="0" applyNumberFormat="1" applyFont="1" applyFill="1" applyBorder="1" applyAlignment="1">
      <alignment horizontal="right" vertical="center"/>
    </xf>
    <xf numFmtId="177" fontId="39" fillId="5" borderId="46" xfId="0" applyNumberFormat="1" applyFont="1" applyFill="1" applyBorder="1" applyAlignment="1">
      <alignment horizontal="right" vertical="center"/>
    </xf>
    <xf numFmtId="3" fontId="39" fillId="5" borderId="62"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0" fontId="42" fillId="0" borderId="0" xfId="0" applyFont="1" applyAlignment="1">
      <alignment vertical="center"/>
    </xf>
    <xf numFmtId="0" fontId="43" fillId="5" borderId="8" xfId="0" applyFont="1" applyFill="1" applyBorder="1" applyAlignment="1">
      <alignment horizontal="center" vertical="center"/>
    </xf>
    <xf numFmtId="178" fontId="39" fillId="5" borderId="19" xfId="0" applyNumberFormat="1" applyFont="1" applyFill="1" applyBorder="1" applyAlignment="1">
      <alignment horizontal="right" vertical="center"/>
    </xf>
    <xf numFmtId="178" fontId="39" fillId="5" borderId="23" xfId="0" applyNumberFormat="1" applyFont="1" applyFill="1" applyBorder="1" applyAlignment="1">
      <alignment horizontal="right" vertical="center"/>
    </xf>
    <xf numFmtId="178" fontId="39" fillId="5" borderId="50" xfId="0" quotePrefix="1" applyNumberFormat="1" applyFont="1" applyFill="1" applyBorder="1" applyAlignment="1">
      <alignment horizontal="right" vertical="center"/>
    </xf>
    <xf numFmtId="9" fontId="39" fillId="5" borderId="51" xfId="0" applyNumberFormat="1" applyFont="1" applyFill="1" applyBorder="1" applyAlignment="1">
      <alignment horizontal="right" vertical="center"/>
    </xf>
    <xf numFmtId="9" fontId="39" fillId="5" borderId="27" xfId="0" applyNumberFormat="1" applyFont="1" applyFill="1" applyBorder="1" applyAlignment="1">
      <alignment horizontal="right" vertical="center"/>
    </xf>
    <xf numFmtId="178" fontId="39" fillId="5" borderId="45" xfId="0" applyNumberFormat="1" applyFont="1" applyFill="1" applyBorder="1" applyAlignment="1">
      <alignment horizontal="right" vertical="center"/>
    </xf>
    <xf numFmtId="0" fontId="0" fillId="0" borderId="0" xfId="0" applyAlignment="1">
      <alignment vertical="top"/>
    </xf>
    <xf numFmtId="0" fontId="0" fillId="0" borderId="0" xfId="0" applyFill="1" applyBorder="1" applyAlignment="1">
      <alignment vertical="top"/>
    </xf>
    <xf numFmtId="0" fontId="0" fillId="0" borderId="0" xfId="0"/>
    <xf numFmtId="0" fontId="3" fillId="0" borderId="0" xfId="0" applyFont="1"/>
    <xf numFmtId="0" fontId="12"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0" xfId="0" applyFont="1" applyAlignment="1">
      <alignment vertical="top"/>
    </xf>
    <xf numFmtId="0" fontId="12" fillId="0" borderId="0" xfId="0" applyFont="1" applyFill="1" applyBorder="1" applyAlignment="1">
      <alignment vertical="center"/>
    </xf>
    <xf numFmtId="0" fontId="12" fillId="0" borderId="0" xfId="0" applyFont="1" applyAlignment="1">
      <alignment vertical="top"/>
    </xf>
    <xf numFmtId="0" fontId="44" fillId="0" borderId="0" xfId="0" applyFont="1" applyAlignment="1">
      <alignment vertical="center"/>
    </xf>
    <xf numFmtId="0" fontId="3" fillId="0" borderId="0" xfId="0" applyFont="1" applyFill="1" applyBorder="1" applyAlignment="1">
      <alignment horizontal="left" vertical="center"/>
    </xf>
    <xf numFmtId="0" fontId="0" fillId="3" borderId="59" xfId="0" applyFont="1" applyFill="1" applyBorder="1" applyAlignment="1">
      <alignment vertical="center"/>
    </xf>
    <xf numFmtId="177" fontId="9" fillId="7" borderId="22" xfId="1" applyNumberFormat="1" applyFont="1" applyFill="1" applyBorder="1" applyAlignment="1">
      <alignment vertical="center"/>
    </xf>
    <xf numFmtId="0" fontId="45" fillId="0" borderId="0" xfId="0" applyFont="1" applyFill="1" applyBorder="1" applyAlignment="1">
      <alignment horizontal="left" vertical="center"/>
    </xf>
    <xf numFmtId="177" fontId="9" fillId="0" borderId="108" xfId="0" applyNumberFormat="1" applyFont="1" applyFill="1" applyBorder="1" applyAlignment="1">
      <alignment horizontal="center" vertical="center"/>
    </xf>
    <xf numFmtId="3" fontId="9" fillId="5" borderId="22" xfId="0" applyNumberFormat="1" applyFont="1" applyFill="1" applyBorder="1" applyAlignment="1">
      <alignment horizontal="center" vertical="center"/>
    </xf>
    <xf numFmtId="3" fontId="9" fillId="0" borderId="82" xfId="0" applyNumberFormat="1" applyFont="1" applyFill="1" applyBorder="1" applyAlignment="1">
      <alignment horizontal="right" vertical="center"/>
    </xf>
    <xf numFmtId="3" fontId="9" fillId="0" borderId="7" xfId="0" applyNumberFormat="1" applyFont="1" applyFill="1" applyBorder="1" applyAlignment="1">
      <alignment horizontal="right" vertical="center"/>
    </xf>
    <xf numFmtId="3" fontId="9" fillId="0" borderId="38" xfId="0" applyNumberFormat="1" applyFont="1" applyFill="1" applyBorder="1" applyAlignment="1">
      <alignment horizontal="right" vertical="center"/>
    </xf>
    <xf numFmtId="3" fontId="9" fillId="0" borderId="42" xfId="0" applyNumberFormat="1" applyFont="1" applyFill="1" applyBorder="1" applyAlignment="1">
      <alignment horizontal="right" vertical="center"/>
    </xf>
    <xf numFmtId="3" fontId="9" fillId="0" borderId="93" xfId="0" applyNumberFormat="1" applyFont="1" applyFill="1" applyBorder="1" applyAlignment="1">
      <alignment horizontal="right" vertical="center"/>
    </xf>
    <xf numFmtId="3" fontId="9" fillId="0" borderId="92" xfId="0" applyNumberFormat="1" applyFont="1" applyFill="1" applyBorder="1" applyAlignment="1">
      <alignment horizontal="right" vertical="center"/>
    </xf>
    <xf numFmtId="3" fontId="9" fillId="0" borderId="49" xfId="0" applyNumberFormat="1" applyFont="1" applyFill="1" applyBorder="1" applyAlignment="1">
      <alignment horizontal="right" vertical="center"/>
    </xf>
    <xf numFmtId="3" fontId="9" fillId="0" borderId="50" xfId="0" applyNumberFormat="1" applyFont="1" applyFill="1" applyBorder="1" applyAlignment="1">
      <alignment horizontal="right" vertical="center"/>
    </xf>
    <xf numFmtId="3" fontId="9" fillId="0" borderId="38" xfId="0" applyNumberFormat="1" applyFont="1" applyFill="1" applyBorder="1" applyAlignment="1">
      <alignment vertical="center"/>
    </xf>
    <xf numFmtId="183" fontId="9" fillId="0" borderId="85" xfId="0" applyNumberFormat="1" applyFont="1" applyFill="1" applyBorder="1" applyAlignment="1">
      <alignment vertical="center"/>
    </xf>
    <xf numFmtId="183" fontId="9" fillId="0" borderId="40" xfId="0" applyNumberFormat="1" applyFont="1" applyFill="1" applyBorder="1" applyAlignment="1">
      <alignment vertical="center"/>
    </xf>
    <xf numFmtId="183" fontId="9" fillId="0" borderId="95" xfId="0" applyNumberFormat="1" applyFont="1" applyFill="1" applyBorder="1" applyAlignment="1">
      <alignment vertical="center"/>
    </xf>
    <xf numFmtId="183" fontId="9" fillId="0" borderId="74" xfId="0" applyNumberFormat="1" applyFont="1" applyFill="1" applyBorder="1" applyAlignment="1">
      <alignment vertical="center"/>
    </xf>
    <xf numFmtId="3" fontId="9" fillId="0" borderId="62" xfId="0" applyNumberFormat="1" applyFont="1" applyFill="1" applyBorder="1" applyAlignment="1">
      <alignment horizontal="right" vertical="center"/>
    </xf>
    <xf numFmtId="3" fontId="9" fillId="0" borderId="3" xfId="0" applyNumberFormat="1" applyFont="1" applyFill="1" applyBorder="1" applyAlignment="1">
      <alignment horizontal="right" vertical="center"/>
    </xf>
    <xf numFmtId="177" fontId="9" fillId="0" borderId="46" xfId="0" applyNumberFormat="1" applyFont="1" applyFill="1" applyBorder="1" applyAlignment="1">
      <alignment horizontal="right" vertical="center"/>
    </xf>
    <xf numFmtId="177" fontId="9" fillId="0" borderId="30" xfId="0" applyNumberFormat="1" applyFont="1" applyFill="1" applyBorder="1" applyAlignment="1">
      <alignment horizontal="right" vertical="center"/>
    </xf>
    <xf numFmtId="3" fontId="9" fillId="0" borderId="60" xfId="0" applyNumberFormat="1" applyFont="1" applyFill="1" applyBorder="1" applyAlignment="1">
      <alignment vertical="center"/>
    </xf>
    <xf numFmtId="177" fontId="9" fillId="0" borderId="46" xfId="0" applyNumberFormat="1" applyFont="1" applyFill="1" applyBorder="1" applyAlignment="1">
      <alignment vertical="center"/>
    </xf>
    <xf numFmtId="177" fontId="9" fillId="0" borderId="7" xfId="0" applyNumberFormat="1" applyFont="1" applyFill="1" applyBorder="1" applyAlignment="1">
      <alignment horizontal="right" vertical="center"/>
    </xf>
    <xf numFmtId="177" fontId="9" fillId="0" borderId="42" xfId="0" applyNumberFormat="1" applyFont="1" applyFill="1" applyBorder="1" applyAlignment="1">
      <alignment horizontal="right" vertical="center"/>
    </xf>
    <xf numFmtId="177" fontId="9" fillId="0" borderId="93" xfId="0" quotePrefix="1" applyNumberFormat="1" applyFont="1" applyFill="1" applyBorder="1" applyAlignment="1">
      <alignment horizontal="right" vertical="center"/>
    </xf>
    <xf numFmtId="177" fontId="9" fillId="0" borderId="92" xfId="0" quotePrefix="1" applyNumberFormat="1" applyFont="1" applyFill="1" applyBorder="1" applyAlignment="1">
      <alignment horizontal="right" vertical="center"/>
    </xf>
    <xf numFmtId="177" fontId="9" fillId="0" borderId="50" xfId="0" applyNumberFormat="1" applyFont="1" applyFill="1" applyBorder="1" applyAlignment="1">
      <alignment horizontal="right" vertical="center"/>
    </xf>
    <xf numFmtId="177" fontId="9" fillId="0" borderId="38" xfId="0" applyNumberFormat="1" applyFont="1" applyFill="1" applyBorder="1" applyAlignment="1">
      <alignment horizontal="right" vertical="center"/>
    </xf>
    <xf numFmtId="177" fontId="9" fillId="0" borderId="137" xfId="0" applyNumberFormat="1" applyFont="1" applyFill="1" applyBorder="1" applyAlignment="1">
      <alignment horizontal="right" vertical="center"/>
    </xf>
    <xf numFmtId="177" fontId="9" fillId="0" borderId="105" xfId="0" applyNumberFormat="1" applyFont="1" applyFill="1" applyBorder="1" applyAlignment="1">
      <alignment horizontal="right" vertical="center"/>
    </xf>
    <xf numFmtId="3" fontId="9" fillId="0" borderId="156" xfId="0" applyNumberFormat="1" applyFont="1" applyFill="1" applyBorder="1" applyAlignment="1">
      <alignment horizontal="right" vertical="center"/>
    </xf>
    <xf numFmtId="3" fontId="9" fillId="0" borderId="87" xfId="0" applyNumberFormat="1" applyFont="1" applyFill="1" applyBorder="1" applyAlignment="1">
      <alignment horizontal="right" vertical="center"/>
    </xf>
    <xf numFmtId="3" fontId="9" fillId="0" borderId="126" xfId="0" applyNumberFormat="1" applyFont="1" applyFill="1" applyBorder="1" applyAlignment="1">
      <alignment horizontal="right" vertical="center"/>
    </xf>
    <xf numFmtId="1" fontId="9" fillId="0" borderId="0" xfId="0" applyNumberFormat="1" applyFont="1" applyFill="1" applyBorder="1" applyAlignment="1">
      <alignment horizontal="right" vertical="center"/>
    </xf>
    <xf numFmtId="3" fontId="9" fillId="5" borderId="54" xfId="0" applyNumberFormat="1" applyFont="1" applyFill="1" applyBorder="1" applyAlignment="1">
      <alignment horizontal="right" vertical="center"/>
    </xf>
    <xf numFmtId="177" fontId="9" fillId="0" borderId="107"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3" fontId="9" fillId="0" borderId="105" xfId="0" applyNumberFormat="1" applyFont="1" applyFill="1" applyBorder="1" applyAlignment="1">
      <alignment horizontal="right" vertical="center"/>
    </xf>
    <xf numFmtId="3" fontId="9" fillId="0" borderId="156" xfId="0" applyNumberFormat="1" applyFont="1" applyFill="1" applyBorder="1" applyAlignment="1">
      <alignment vertical="center"/>
    </xf>
    <xf numFmtId="3" fontId="9" fillId="0" borderId="105" xfId="0" applyNumberFormat="1" applyFont="1" applyFill="1" applyBorder="1" applyAlignment="1">
      <alignment vertical="center"/>
    </xf>
    <xf numFmtId="177" fontId="9" fillId="0" borderId="59" xfId="0" applyNumberFormat="1" applyFont="1" applyFill="1" applyBorder="1" applyAlignment="1">
      <alignment horizontal="right" vertical="center"/>
    </xf>
    <xf numFmtId="3" fontId="9" fillId="0" borderId="60" xfId="0" applyNumberFormat="1" applyFont="1" applyFill="1" applyBorder="1" applyAlignment="1">
      <alignment horizontal="right" vertical="center"/>
    </xf>
    <xf numFmtId="177" fontId="9" fillId="0" borderId="156" xfId="0" applyNumberFormat="1" applyFont="1" applyFill="1" applyBorder="1" applyAlignment="1">
      <alignment horizontal="right" vertical="center"/>
    </xf>
    <xf numFmtId="177" fontId="9" fillId="0" borderId="86" xfId="0" applyNumberFormat="1" applyFont="1" applyFill="1" applyBorder="1" applyAlignment="1">
      <alignment horizontal="center" vertical="center"/>
    </xf>
    <xf numFmtId="177" fontId="9" fillId="0" borderId="42" xfId="0" applyNumberFormat="1" applyFont="1" applyFill="1" applyBorder="1" applyAlignment="1">
      <alignment horizontal="center" vertical="center"/>
    </xf>
    <xf numFmtId="177" fontId="9" fillId="0" borderId="98" xfId="0" applyNumberFormat="1" applyFont="1" applyFill="1" applyBorder="1" applyAlignment="1">
      <alignment horizontal="right" vertical="center"/>
    </xf>
    <xf numFmtId="177" fontId="9" fillId="0" borderId="47" xfId="0" applyNumberFormat="1" applyFont="1" applyFill="1" applyBorder="1" applyAlignment="1">
      <alignment horizontal="right" vertical="center"/>
    </xf>
    <xf numFmtId="0" fontId="9" fillId="0" borderId="87" xfId="0" applyFont="1" applyFill="1" applyBorder="1" applyAlignment="1">
      <alignment horizontal="center" vertical="center"/>
    </xf>
    <xf numFmtId="0" fontId="9" fillId="0" borderId="38" xfId="0" applyFont="1" applyFill="1" applyBorder="1" applyAlignment="1">
      <alignment horizontal="center" vertical="center"/>
    </xf>
    <xf numFmtId="177" fontId="9" fillId="0" borderId="87" xfId="0" applyNumberFormat="1" applyFont="1" applyFill="1" applyBorder="1" applyAlignment="1">
      <alignment horizontal="right" vertical="center"/>
    </xf>
    <xf numFmtId="177" fontId="9" fillId="0" borderId="126" xfId="0" applyNumberFormat="1" applyFont="1" applyFill="1" applyBorder="1" applyAlignment="1">
      <alignment horizontal="right" vertical="center"/>
    </xf>
    <xf numFmtId="177" fontId="9" fillId="0" borderId="106" xfId="0" applyNumberFormat="1" applyFont="1" applyFill="1" applyBorder="1" applyAlignment="1">
      <alignment horizontal="right" vertical="center"/>
    </xf>
    <xf numFmtId="3" fontId="9" fillId="0" borderId="54"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3" fontId="9" fillId="0" borderId="126" xfId="0" applyNumberFormat="1" applyFont="1" applyFill="1" applyBorder="1" applyAlignment="1">
      <alignment vertical="center"/>
    </xf>
    <xf numFmtId="3" fontId="9" fillId="0" borderId="87" xfId="0" applyNumberFormat="1" applyFont="1" applyFill="1" applyBorder="1" applyAlignment="1">
      <alignment vertical="center"/>
    </xf>
    <xf numFmtId="3" fontId="9" fillId="0" borderId="93" xfId="0" applyNumberFormat="1" applyFont="1" applyFill="1" applyBorder="1" applyAlignment="1">
      <alignment vertical="center"/>
    </xf>
    <xf numFmtId="1" fontId="9" fillId="0" borderId="22" xfId="0" applyNumberFormat="1" applyFont="1" applyFill="1" applyBorder="1" applyAlignment="1">
      <alignment horizontal="right" vertical="center"/>
    </xf>
    <xf numFmtId="177" fontId="9" fillId="0" borderId="46" xfId="0" applyNumberFormat="1" applyFont="1" applyFill="1" applyBorder="1" applyAlignment="1">
      <alignment horizontal="center" vertical="center"/>
    </xf>
    <xf numFmtId="1" fontId="9" fillId="0" borderId="60" xfId="0" applyNumberFormat="1" applyFont="1" applyFill="1" applyBorder="1" applyAlignment="1">
      <alignment horizontal="right" vertical="center"/>
    </xf>
    <xf numFmtId="177" fontId="9" fillId="0" borderId="87" xfId="0" applyNumberFormat="1" applyFont="1" applyFill="1" applyBorder="1" applyAlignment="1">
      <alignment horizontal="center" vertical="center"/>
    </xf>
    <xf numFmtId="177" fontId="9" fillId="0" borderId="38" xfId="0" applyNumberFormat="1" applyFont="1" applyFill="1" applyBorder="1" applyAlignment="1">
      <alignment horizontal="center" vertical="center"/>
    </xf>
    <xf numFmtId="3" fontId="9" fillId="6" borderId="156" xfId="0" applyNumberFormat="1" applyFont="1" applyFill="1" applyBorder="1" applyAlignment="1">
      <alignment vertical="center"/>
    </xf>
    <xf numFmtId="3" fontId="9" fillId="6" borderId="37" xfId="0" applyNumberFormat="1" applyFont="1" applyFill="1" applyBorder="1" applyAlignment="1">
      <alignment vertical="center"/>
    </xf>
    <xf numFmtId="3" fontId="9" fillId="6" borderId="78" xfId="0" applyNumberFormat="1" applyFont="1" applyFill="1" applyBorder="1" applyAlignment="1">
      <alignment vertical="center"/>
    </xf>
    <xf numFmtId="3" fontId="9" fillId="6" borderId="97" xfId="0" applyNumberFormat="1" applyFont="1" applyFill="1" applyBorder="1" applyAlignment="1">
      <alignment vertical="center"/>
    </xf>
    <xf numFmtId="3" fontId="9" fillId="6" borderId="98" xfId="0" applyNumberFormat="1" applyFont="1" applyFill="1" applyBorder="1" applyAlignment="1">
      <alignment vertical="center"/>
    </xf>
    <xf numFmtId="3" fontId="9" fillId="6" borderId="19" xfId="0" applyNumberFormat="1" applyFont="1" applyFill="1" applyBorder="1" applyAlignment="1">
      <alignment vertical="center"/>
    </xf>
    <xf numFmtId="177" fontId="9" fillId="6" borderId="46" xfId="0" applyNumberFormat="1" applyFont="1" applyFill="1" applyBorder="1" applyAlignment="1">
      <alignment vertical="center"/>
    </xf>
    <xf numFmtId="3" fontId="9" fillId="6" borderId="6" xfId="0" applyNumberFormat="1" applyFont="1" applyFill="1" applyBorder="1" applyAlignment="1">
      <alignment vertical="center"/>
    </xf>
    <xf numFmtId="3" fontId="9" fillId="6" borderId="38" xfId="0" applyNumberFormat="1" applyFont="1" applyFill="1" applyBorder="1" applyAlignment="1">
      <alignment vertical="center"/>
    </xf>
    <xf numFmtId="3" fontId="9" fillId="6" borderId="126" xfId="0" applyNumberFormat="1" applyFont="1" applyFill="1" applyBorder="1" applyAlignment="1">
      <alignment vertical="center"/>
    </xf>
    <xf numFmtId="177" fontId="9" fillId="6" borderId="49" xfId="0" applyNumberFormat="1" applyFont="1" applyFill="1" applyBorder="1" applyAlignment="1">
      <alignment horizontal="center" vertical="center"/>
    </xf>
    <xf numFmtId="3" fontId="9" fillId="0" borderId="19" xfId="0" applyNumberFormat="1" applyFont="1" applyFill="1" applyBorder="1" applyAlignment="1">
      <alignment horizontal="right" vertical="center"/>
    </xf>
    <xf numFmtId="177" fontId="9" fillId="0" borderId="93" xfId="0" quotePrefix="1" applyNumberFormat="1" applyFont="1" applyFill="1" applyBorder="1" applyAlignment="1">
      <alignment horizontal="center" vertical="center"/>
    </xf>
    <xf numFmtId="177" fontId="9" fillId="0" borderId="92" xfId="0" quotePrefix="1" applyNumberFormat="1" applyFont="1" applyFill="1" applyBorder="1" applyAlignment="1">
      <alignment horizontal="center" vertical="center"/>
    </xf>
    <xf numFmtId="3" fontId="9" fillId="0" borderId="22"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23" xfId="0" applyNumberFormat="1" applyFont="1" applyFill="1" applyBorder="1" applyAlignment="1">
      <alignment horizontal="right" vertical="center"/>
    </xf>
    <xf numFmtId="3" fontId="9" fillId="0" borderId="27" xfId="0" applyNumberFormat="1" applyFont="1" applyFill="1" applyBorder="1" applyAlignment="1">
      <alignment horizontal="right" vertical="center"/>
    </xf>
    <xf numFmtId="3" fontId="9" fillId="0" borderId="33" xfId="0" applyNumberFormat="1" applyFont="1" applyFill="1" applyBorder="1" applyAlignment="1">
      <alignment horizontal="right" vertical="center"/>
    </xf>
    <xf numFmtId="3" fontId="9" fillId="0" borderId="30" xfId="0" applyNumberFormat="1" applyFont="1" applyFill="1" applyBorder="1" applyAlignment="1">
      <alignment horizontal="right" vertical="center"/>
    </xf>
    <xf numFmtId="3" fontId="9" fillId="0" borderId="47" xfId="0" applyNumberFormat="1" applyFont="1" applyFill="1" applyBorder="1" applyAlignment="1">
      <alignment horizontal="right" vertical="center"/>
    </xf>
    <xf numFmtId="177" fontId="9" fillId="0" borderId="19" xfId="0" applyNumberFormat="1" applyFont="1" applyFill="1" applyBorder="1" applyAlignment="1">
      <alignment horizontal="right" vertical="center"/>
    </xf>
    <xf numFmtId="177" fontId="9" fillId="0" borderId="69" xfId="0" applyNumberFormat="1" applyFont="1" applyFill="1" applyBorder="1" applyAlignment="1">
      <alignment horizontal="right" vertical="center"/>
    </xf>
    <xf numFmtId="177" fontId="9" fillId="0" borderId="22" xfId="0" applyNumberFormat="1" applyFont="1" applyFill="1" applyBorder="1" applyAlignment="1">
      <alignment horizontal="right" vertical="center"/>
    </xf>
    <xf numFmtId="177" fontId="9" fillId="0" borderId="16" xfId="0" applyNumberFormat="1" applyFont="1" applyFill="1" applyBorder="1" applyAlignment="1">
      <alignment horizontal="right" vertical="center"/>
    </xf>
    <xf numFmtId="177" fontId="9" fillId="0" borderId="115" xfId="0" applyNumberFormat="1" applyFont="1" applyFill="1" applyBorder="1" applyAlignment="1">
      <alignment horizontal="right" vertical="center"/>
    </xf>
    <xf numFmtId="177" fontId="9" fillId="0" borderId="102" xfId="0" applyNumberFormat="1" applyFont="1" applyFill="1" applyBorder="1" applyAlignment="1">
      <alignment horizontal="right" vertical="center"/>
    </xf>
    <xf numFmtId="177" fontId="9" fillId="0" borderId="82" xfId="0" applyNumberFormat="1" applyFont="1" applyFill="1" applyBorder="1" applyAlignment="1">
      <alignment horizontal="right" vertical="center"/>
    </xf>
    <xf numFmtId="177" fontId="9" fillId="0" borderId="114" xfId="0" applyNumberFormat="1" applyFont="1" applyFill="1" applyBorder="1" applyAlignment="1">
      <alignment horizontal="right" vertical="center"/>
    </xf>
    <xf numFmtId="9" fontId="9" fillId="0" borderId="102" xfId="0" applyNumberFormat="1" applyFont="1" applyFill="1" applyBorder="1" applyAlignment="1">
      <alignment horizontal="right" vertical="center"/>
    </xf>
    <xf numFmtId="9" fontId="9" fillId="0" borderId="7" xfId="0" applyNumberFormat="1" applyFont="1" applyFill="1" applyBorder="1" applyAlignment="1">
      <alignment horizontal="right" vertical="center"/>
    </xf>
    <xf numFmtId="9" fontId="9" fillId="0" borderId="23" xfId="0" applyNumberFormat="1" applyFont="1" applyFill="1" applyBorder="1" applyAlignment="1">
      <alignment horizontal="right" vertical="center"/>
    </xf>
    <xf numFmtId="9" fontId="9" fillId="0" borderId="82" xfId="0" applyNumberFormat="1" applyFont="1" applyFill="1" applyBorder="1" applyAlignment="1">
      <alignment horizontal="right" vertical="center"/>
    </xf>
    <xf numFmtId="9" fontId="9" fillId="0" borderId="49" xfId="0" quotePrefix="1" applyNumberFormat="1" applyFont="1" applyFill="1" applyBorder="1" applyAlignment="1">
      <alignment horizontal="right" vertical="center"/>
    </xf>
    <xf numFmtId="9" fontId="9" fillId="0" borderId="22" xfId="0" applyNumberFormat="1" applyFont="1" applyFill="1" applyBorder="1" applyAlignment="1">
      <alignment horizontal="right" vertical="center"/>
    </xf>
    <xf numFmtId="3" fontId="9" fillId="0" borderId="100" xfId="0" applyNumberFormat="1" applyFont="1" applyFill="1" applyBorder="1" applyAlignment="1">
      <alignment horizontal="right" vertical="center"/>
    </xf>
    <xf numFmtId="3" fontId="9" fillId="0" borderId="102" xfId="0" applyNumberFormat="1" applyFont="1" applyFill="1" applyBorder="1" applyAlignment="1">
      <alignment horizontal="right" vertical="center"/>
    </xf>
    <xf numFmtId="3" fontId="9" fillId="0" borderId="131" xfId="0" applyNumberFormat="1" applyFont="1" applyFill="1" applyBorder="1" applyAlignment="1">
      <alignment horizontal="right" vertical="center"/>
    </xf>
    <xf numFmtId="177" fontId="9" fillId="0" borderId="72" xfId="0" applyNumberFormat="1" applyFont="1" applyFill="1" applyBorder="1" applyAlignment="1">
      <alignment horizontal="right" vertical="center"/>
    </xf>
    <xf numFmtId="177" fontId="9" fillId="0" borderId="93" xfId="0" applyNumberFormat="1" applyFont="1" applyFill="1" applyBorder="1" applyAlignment="1">
      <alignment horizontal="right" vertical="center"/>
    </xf>
    <xf numFmtId="177" fontId="9" fillId="0" borderId="92" xfId="0" applyNumberFormat="1" applyFont="1" applyFill="1" applyBorder="1" applyAlignment="1">
      <alignment horizontal="right" vertical="center"/>
    </xf>
    <xf numFmtId="9" fontId="9" fillId="0" borderId="38" xfId="0" applyNumberFormat="1" applyFont="1" applyFill="1" applyBorder="1" applyAlignment="1">
      <alignment horizontal="right" vertical="center"/>
    </xf>
    <xf numFmtId="9" fontId="9" fillId="0" borderId="42" xfId="0" applyNumberFormat="1" applyFont="1" applyFill="1" applyBorder="1" applyAlignment="1">
      <alignment horizontal="right" vertical="center"/>
    </xf>
    <xf numFmtId="9" fontId="9" fillId="0" borderId="129" xfId="0" applyNumberFormat="1" applyFont="1" applyFill="1" applyBorder="1" applyAlignment="1">
      <alignment horizontal="right" vertical="center"/>
    </xf>
    <xf numFmtId="9" fontId="9" fillId="0" borderId="123" xfId="0" applyNumberFormat="1" applyFont="1" applyFill="1" applyBorder="1" applyAlignment="1">
      <alignment horizontal="right" vertical="center"/>
    </xf>
    <xf numFmtId="177" fontId="9" fillId="0" borderId="23" xfId="0" applyNumberFormat="1" applyFont="1" applyFill="1" applyBorder="1" applyAlignment="1">
      <alignment horizontal="center" vertical="center"/>
    </xf>
    <xf numFmtId="177" fontId="9" fillId="0" borderId="27" xfId="0" applyNumberFormat="1" applyFont="1" applyFill="1" applyBorder="1" applyAlignment="1">
      <alignment horizontal="center" vertical="center"/>
    </xf>
    <xf numFmtId="177" fontId="9" fillId="0" borderId="33" xfId="0" applyNumberFormat="1" applyFont="1" applyFill="1" applyBorder="1" applyAlignment="1">
      <alignment horizontal="center" vertical="center"/>
    </xf>
    <xf numFmtId="177" fontId="9" fillId="0" borderId="30" xfId="0" applyNumberFormat="1" applyFont="1" applyFill="1" applyBorder="1" applyAlignment="1">
      <alignment horizontal="center" vertical="center"/>
    </xf>
    <xf numFmtId="177" fontId="9" fillId="0" borderId="23" xfId="0" quotePrefix="1" applyNumberFormat="1" applyFont="1" applyFill="1" applyBorder="1" applyAlignment="1">
      <alignment horizontal="center" vertical="center"/>
    </xf>
    <xf numFmtId="177" fontId="9" fillId="0" borderId="114" xfId="0" applyNumberFormat="1" applyFont="1" applyFill="1" applyBorder="1" applyAlignment="1">
      <alignment horizontal="center" vertical="center"/>
    </xf>
    <xf numFmtId="177" fontId="9" fillId="0" borderId="49" xfId="0" applyNumberFormat="1" applyFont="1" applyFill="1" applyBorder="1" applyAlignment="1">
      <alignment horizontal="right" vertical="center"/>
    </xf>
    <xf numFmtId="1" fontId="9" fillId="0" borderId="101" xfId="0" applyNumberFormat="1" applyFont="1" applyFill="1" applyBorder="1" applyAlignment="1">
      <alignment vertical="center"/>
    </xf>
    <xf numFmtId="178" fontId="9" fillId="0" borderId="46" xfId="0" applyNumberFormat="1" applyFont="1" applyFill="1" applyBorder="1" applyAlignment="1">
      <alignment vertical="center"/>
    </xf>
    <xf numFmtId="3" fontId="9" fillId="0" borderId="102" xfId="0" applyNumberFormat="1" applyFont="1" applyFill="1" applyBorder="1" applyAlignment="1">
      <alignment vertical="center"/>
    </xf>
    <xf numFmtId="3" fontId="9" fillId="0" borderId="49" xfId="0" applyNumberFormat="1" applyFont="1" applyFill="1" applyBorder="1" applyAlignment="1">
      <alignment vertical="center"/>
    </xf>
    <xf numFmtId="3" fontId="9" fillId="6" borderId="54" xfId="1" applyNumberFormat="1" applyFont="1" applyFill="1" applyBorder="1" applyAlignment="1">
      <alignment vertical="center"/>
    </xf>
    <xf numFmtId="3" fontId="9" fillId="6" borderId="102" xfId="0" applyNumberFormat="1" applyFont="1" applyFill="1" applyBorder="1" applyAlignment="1">
      <alignment vertical="center"/>
    </xf>
    <xf numFmtId="3" fontId="9" fillId="6" borderId="93" xfId="0" applyNumberFormat="1" applyFont="1" applyFill="1" applyBorder="1" applyAlignment="1">
      <alignment vertical="center"/>
    </xf>
    <xf numFmtId="3" fontId="9" fillId="6" borderId="49" xfId="0" applyNumberFormat="1" applyFont="1" applyFill="1" applyBorder="1" applyAlignment="1">
      <alignment vertical="center"/>
    </xf>
    <xf numFmtId="3" fontId="9" fillId="6" borderId="54" xfId="0" applyNumberFormat="1" applyFont="1" applyFill="1" applyBorder="1" applyAlignment="1">
      <alignment horizontal="right" vertical="center"/>
    </xf>
    <xf numFmtId="177" fontId="9" fillId="6" borderId="46" xfId="0" applyNumberFormat="1" applyFont="1" applyFill="1" applyBorder="1" applyAlignment="1">
      <alignment horizontal="right" vertical="center"/>
    </xf>
    <xf numFmtId="3" fontId="9" fillId="6" borderId="54" xfId="0" applyNumberFormat="1" applyFont="1" applyFill="1" applyBorder="1" applyAlignment="1">
      <alignment vertical="center"/>
    </xf>
    <xf numFmtId="3" fontId="9" fillId="6" borderId="18" xfId="0" applyNumberFormat="1" applyFont="1" applyFill="1" applyBorder="1" applyAlignment="1">
      <alignment horizontal="right" vertical="center"/>
    </xf>
    <xf numFmtId="3" fontId="9" fillId="6" borderId="28" xfId="0" applyNumberFormat="1" applyFont="1" applyFill="1" applyBorder="1" applyAlignment="1">
      <alignment horizontal="right" vertical="center"/>
    </xf>
    <xf numFmtId="3" fontId="9" fillId="6" borderId="43"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 fontId="9" fillId="6" borderId="98" xfId="0" applyNumberFormat="1" applyFont="1" applyFill="1" applyBorder="1" applyAlignment="1">
      <alignment horizontal="right" vertical="center"/>
    </xf>
    <xf numFmtId="3" fontId="9" fillId="6" borderId="22" xfId="0" applyNumberFormat="1" applyFont="1" applyFill="1" applyBorder="1" applyAlignment="1">
      <alignment horizontal="right" vertical="center"/>
    </xf>
    <xf numFmtId="3" fontId="9" fillId="6" borderId="23" xfId="0" applyNumberFormat="1" applyFont="1" applyFill="1" applyBorder="1" applyAlignment="1">
      <alignment horizontal="right" vertical="center"/>
    </xf>
    <xf numFmtId="3" fontId="9" fillId="6" borderId="114" xfId="0" applyNumberFormat="1" applyFont="1" applyFill="1" applyBorder="1" applyAlignment="1">
      <alignment horizontal="right" vertical="center"/>
    </xf>
    <xf numFmtId="3" fontId="9" fillId="6" borderId="22" xfId="0" applyNumberFormat="1" applyFont="1" applyFill="1" applyBorder="1" applyAlignment="1">
      <alignment horizontal="center" vertical="center"/>
    </xf>
    <xf numFmtId="3" fontId="9" fillId="0" borderId="19" xfId="0" applyNumberFormat="1" applyFont="1" applyFill="1" applyBorder="1" applyAlignment="1">
      <alignment vertical="center"/>
    </xf>
    <xf numFmtId="3" fontId="9" fillId="0" borderId="22" xfId="0" applyNumberFormat="1" applyFont="1" applyFill="1" applyBorder="1" applyAlignment="1">
      <alignment vertical="center"/>
    </xf>
    <xf numFmtId="3" fontId="9" fillId="0" borderId="16" xfId="0" applyNumberFormat="1" applyFont="1" applyFill="1" applyBorder="1" applyAlignment="1">
      <alignment vertical="center"/>
    </xf>
    <xf numFmtId="3" fontId="9" fillId="0" borderId="23" xfId="0" applyNumberFormat="1" applyFont="1" applyFill="1" applyBorder="1" applyAlignment="1">
      <alignment vertical="center"/>
    </xf>
    <xf numFmtId="3" fontId="9" fillId="0" borderId="33" xfId="0" applyNumberFormat="1" applyFont="1" applyFill="1" applyBorder="1" applyAlignment="1">
      <alignment vertical="center"/>
    </xf>
    <xf numFmtId="3" fontId="9" fillId="0" borderId="121" xfId="0" applyNumberFormat="1" applyFont="1" applyFill="1" applyBorder="1" applyAlignment="1">
      <alignment vertical="center"/>
    </xf>
    <xf numFmtId="3" fontId="9" fillId="0" borderId="152" xfId="0" applyNumberFormat="1" applyFont="1" applyFill="1" applyBorder="1" applyAlignment="1">
      <alignment vertical="center"/>
    </xf>
    <xf numFmtId="3" fontId="9" fillId="0" borderId="17" xfId="0" applyNumberFormat="1" applyFont="1" applyFill="1" applyBorder="1" applyAlignment="1">
      <alignment vertical="center"/>
    </xf>
    <xf numFmtId="3" fontId="9" fillId="0" borderId="47" xfId="0" applyNumberFormat="1" applyFont="1" applyFill="1" applyBorder="1" applyAlignment="1">
      <alignment vertical="center"/>
    </xf>
    <xf numFmtId="177" fontId="9" fillId="0" borderId="54" xfId="0" applyNumberFormat="1" applyFont="1" applyFill="1" applyBorder="1" applyAlignment="1">
      <alignment vertical="center"/>
    </xf>
    <xf numFmtId="177" fontId="9" fillId="0" borderId="22" xfId="0" applyNumberFormat="1" applyFont="1" applyFill="1" applyBorder="1" applyAlignment="1">
      <alignment vertical="center"/>
    </xf>
    <xf numFmtId="177" fontId="9" fillId="0" borderId="17" xfId="0" applyNumberFormat="1" applyFont="1" applyFill="1" applyBorder="1" applyAlignment="1">
      <alignment vertical="center"/>
    </xf>
    <xf numFmtId="177" fontId="9" fillId="0" borderId="23" xfId="0" applyNumberFormat="1" applyFont="1" applyFill="1" applyBorder="1" applyAlignment="1">
      <alignment vertical="center"/>
    </xf>
    <xf numFmtId="177" fontId="9" fillId="0" borderId="2" xfId="0" applyNumberFormat="1" applyFont="1" applyFill="1" applyBorder="1" applyAlignment="1">
      <alignment vertical="center"/>
    </xf>
    <xf numFmtId="177" fontId="9" fillId="0" borderId="44" xfId="0" applyNumberFormat="1" applyFont="1" applyFill="1" applyBorder="1" applyAlignment="1">
      <alignment vertical="center"/>
    </xf>
    <xf numFmtId="3" fontId="9" fillId="0" borderId="5" xfId="0" applyNumberFormat="1" applyFont="1" applyFill="1" applyBorder="1" applyAlignment="1">
      <alignment vertical="center"/>
    </xf>
    <xf numFmtId="3" fontId="9" fillId="0" borderId="4" xfId="0" applyNumberFormat="1" applyFont="1" applyFill="1" applyBorder="1" applyAlignment="1">
      <alignment vertical="center"/>
    </xf>
    <xf numFmtId="3" fontId="9" fillId="0" borderId="45" xfId="0" applyNumberFormat="1" applyFont="1" applyFill="1" applyBorder="1" applyAlignment="1">
      <alignment vertical="center"/>
    </xf>
    <xf numFmtId="3" fontId="9" fillId="0" borderId="44" xfId="0" applyNumberFormat="1" applyFont="1" applyFill="1" applyBorder="1" applyAlignment="1">
      <alignment vertical="center"/>
    </xf>
    <xf numFmtId="3" fontId="9" fillId="0" borderId="62" xfId="0" applyNumberFormat="1" applyFont="1" applyFill="1" applyBorder="1" applyAlignment="1">
      <alignment vertical="center"/>
    </xf>
    <xf numFmtId="3" fontId="9" fillId="0" borderId="46" xfId="0" applyNumberFormat="1" applyFont="1" applyFill="1" applyBorder="1" applyAlignment="1">
      <alignment vertical="center"/>
    </xf>
    <xf numFmtId="178" fontId="9" fillId="0" borderId="19" xfId="0" applyNumberFormat="1" applyFont="1" applyFill="1" applyBorder="1" applyAlignment="1">
      <alignment vertical="center"/>
    </xf>
    <xf numFmtId="178" fontId="9" fillId="0" borderId="69"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30" xfId="0" applyNumberFormat="1" applyFont="1" applyFill="1" applyBorder="1" applyAlignment="1">
      <alignment vertical="center"/>
    </xf>
    <xf numFmtId="177" fontId="9" fillId="0" borderId="5" xfId="0" applyNumberFormat="1" applyFont="1" applyFill="1" applyBorder="1" applyAlignment="1">
      <alignment horizontal="right" vertical="center"/>
    </xf>
    <xf numFmtId="177" fontId="9" fillId="0" borderId="4" xfId="0" applyNumberFormat="1" applyFont="1" applyFill="1" applyBorder="1" applyAlignment="1">
      <alignment horizontal="right" vertical="center"/>
    </xf>
    <xf numFmtId="177" fontId="9" fillId="0" borderId="43" xfId="0" applyNumberFormat="1" applyFont="1" applyFill="1" applyBorder="1" applyAlignment="1">
      <alignment horizontal="right" vertical="center"/>
    </xf>
    <xf numFmtId="177" fontId="9" fillId="0" borderId="34" xfId="0" applyNumberFormat="1" applyFont="1" applyFill="1" applyBorder="1" applyAlignment="1">
      <alignment horizontal="right" vertical="center"/>
    </xf>
    <xf numFmtId="178" fontId="9" fillId="0" borderId="45" xfId="0" applyNumberFormat="1" applyFont="1" applyFill="1" applyBorder="1" applyAlignment="1">
      <alignment horizontal="right" vertical="center"/>
    </xf>
    <xf numFmtId="178" fontId="9" fillId="0" borderId="44" xfId="0" applyNumberFormat="1" applyFont="1" applyFill="1" applyBorder="1" applyAlignment="1">
      <alignment horizontal="right" vertical="center"/>
    </xf>
    <xf numFmtId="177" fontId="9" fillId="0" borderId="62" xfId="0" applyNumberFormat="1" applyFont="1" applyFill="1" applyBorder="1" applyAlignment="1">
      <alignment horizontal="right" vertical="center"/>
    </xf>
    <xf numFmtId="178" fontId="9" fillId="0" borderId="46" xfId="0" applyNumberFormat="1" applyFont="1" applyFill="1" applyBorder="1" applyAlignment="1">
      <alignment horizontal="right" vertical="center"/>
    </xf>
    <xf numFmtId="177" fontId="9" fillId="0" borderId="16" xfId="0" applyNumberFormat="1" applyFont="1" applyFill="1" applyBorder="1" applyAlignment="1">
      <alignment vertical="center"/>
    </xf>
    <xf numFmtId="177" fontId="9" fillId="0" borderId="27" xfId="0" applyNumberFormat="1" applyFont="1" applyFill="1" applyBorder="1" applyAlignment="1">
      <alignment vertical="center"/>
    </xf>
    <xf numFmtId="177" fontId="9" fillId="0" borderId="33" xfId="0" applyNumberFormat="1" applyFont="1" applyFill="1" applyBorder="1" applyAlignment="1">
      <alignment horizontal="right" vertical="center"/>
    </xf>
    <xf numFmtId="177" fontId="9" fillId="0" borderId="54" xfId="0" applyNumberFormat="1" applyFont="1" applyBorder="1" applyAlignment="1">
      <alignment vertical="center"/>
    </xf>
    <xf numFmtId="177" fontId="9" fillId="0" borderId="51" xfId="0" applyNumberFormat="1" applyFont="1" applyBorder="1" applyAlignment="1">
      <alignment vertical="center"/>
    </xf>
    <xf numFmtId="177" fontId="9" fillId="0" borderId="46" xfId="0" applyNumberFormat="1" applyFont="1" applyBorder="1" applyAlignment="1">
      <alignment vertical="center"/>
    </xf>
    <xf numFmtId="177" fontId="9" fillId="0" borderId="59" xfId="0" applyNumberFormat="1" applyFont="1" applyBorder="1" applyAlignment="1">
      <alignment vertical="center"/>
    </xf>
    <xf numFmtId="177" fontId="9" fillId="0" borderId="121" xfId="0" applyNumberFormat="1" applyFont="1" applyFill="1" applyBorder="1" applyAlignment="1">
      <alignment horizontal="right" vertical="center"/>
    </xf>
    <xf numFmtId="177" fontId="9" fillId="0" borderId="86" xfId="0" applyNumberFormat="1" applyFont="1" applyFill="1" applyBorder="1" applyAlignment="1">
      <alignment horizontal="right" vertical="center"/>
    </xf>
    <xf numFmtId="177" fontId="9" fillId="0" borderId="23" xfId="0" applyNumberFormat="1" applyFont="1" applyFill="1" applyBorder="1" applyAlignment="1">
      <alignment horizontal="right" vertical="center"/>
    </xf>
    <xf numFmtId="177" fontId="9" fillId="0" borderId="54" xfId="0" applyNumberFormat="1" applyFont="1" applyFill="1" applyBorder="1" applyAlignment="1">
      <alignment horizontal="right" vertical="center"/>
    </xf>
    <xf numFmtId="177" fontId="9" fillId="0" borderId="23" xfId="0" quotePrefix="1" applyNumberFormat="1" applyFont="1" applyFill="1" applyBorder="1" applyAlignment="1">
      <alignment horizontal="right" vertical="center"/>
    </xf>
    <xf numFmtId="177" fontId="9" fillId="0" borderId="114" xfId="1" applyNumberFormat="1" applyFont="1" applyFill="1" applyBorder="1" applyAlignment="1">
      <alignment horizontal="right" vertical="center"/>
    </xf>
    <xf numFmtId="177" fontId="9" fillId="0" borderId="22" xfId="0" applyNumberFormat="1" applyFont="1" applyFill="1" applyBorder="1" applyAlignment="1">
      <alignment horizontal="center" vertical="center"/>
    </xf>
    <xf numFmtId="177" fontId="0" fillId="4" borderId="0" xfId="0" applyNumberFormat="1" applyFont="1" applyFill="1" applyBorder="1" applyAlignment="1">
      <alignment horizontal="left" vertical="center"/>
    </xf>
    <xf numFmtId="0" fontId="18" fillId="0" borderId="0" xfId="12" applyFont="1" applyAlignment="1">
      <alignment horizontal="right" vertical="center"/>
    </xf>
    <xf numFmtId="0" fontId="18" fillId="0" borderId="0" xfId="0" applyFont="1" applyFill="1" applyBorder="1" applyAlignment="1">
      <alignment vertical="center"/>
    </xf>
    <xf numFmtId="0" fontId="15" fillId="0" borderId="0" xfId="0" applyFont="1" applyFill="1" applyBorder="1" applyAlignment="1">
      <alignment vertical="center"/>
    </xf>
    <xf numFmtId="177" fontId="9" fillId="7" borderId="46" xfId="0" applyNumberFormat="1" applyFont="1" applyFill="1" applyBorder="1" applyAlignment="1">
      <alignment horizontal="center" vertical="center"/>
    </xf>
    <xf numFmtId="177" fontId="9" fillId="6" borderId="27" xfId="0" applyNumberFormat="1" applyFont="1" applyFill="1" applyBorder="1" applyAlignment="1">
      <alignment horizontal="right" vertical="center"/>
    </xf>
    <xf numFmtId="177" fontId="9" fillId="0" borderId="112" xfId="0" applyNumberFormat="1" applyFont="1" applyFill="1" applyBorder="1" applyAlignment="1">
      <alignment horizontal="center" vertical="center"/>
    </xf>
    <xf numFmtId="177" fontId="9" fillId="0" borderId="0" xfId="1" applyNumberFormat="1" applyFont="1" applyFill="1" applyBorder="1" applyAlignment="1">
      <alignment horizontal="right" vertical="center"/>
    </xf>
    <xf numFmtId="177" fontId="9" fillId="0" borderId="0" xfId="1" quotePrefix="1" applyNumberFormat="1" applyFont="1" applyFill="1" applyBorder="1" applyAlignment="1">
      <alignment horizontal="center" vertical="center"/>
    </xf>
    <xf numFmtId="177" fontId="9" fillId="0" borderId="0" xfId="1" applyNumberFormat="1" applyFont="1" applyFill="1" applyBorder="1" applyAlignment="1">
      <alignment horizontal="center" vertical="center"/>
    </xf>
    <xf numFmtId="177" fontId="3" fillId="0" borderId="7" xfId="12" applyNumberFormat="1" applyFont="1" applyFill="1" applyBorder="1" applyAlignment="1">
      <alignment horizontal="left" vertical="center"/>
    </xf>
    <xf numFmtId="3" fontId="9" fillId="0" borderId="0" xfId="0" quotePrefix="1" applyNumberFormat="1" applyFont="1" applyFill="1" applyBorder="1" applyAlignment="1">
      <alignment horizontal="center" vertical="center"/>
    </xf>
    <xf numFmtId="177" fontId="9" fillId="6" borderId="52" xfId="13" applyNumberFormat="1" applyFont="1" applyFill="1" applyBorder="1" applyAlignment="1">
      <alignment vertical="center"/>
    </xf>
    <xf numFmtId="177" fontId="9" fillId="6" borderId="17" xfId="13" applyNumberFormat="1" applyFont="1" applyFill="1" applyBorder="1" applyAlignment="1">
      <alignment vertical="center"/>
    </xf>
    <xf numFmtId="177" fontId="9" fillId="6" borderId="2" xfId="13" applyNumberFormat="1" applyFont="1" applyFill="1" applyBorder="1" applyAlignment="1">
      <alignment vertical="center"/>
    </xf>
    <xf numFmtId="177" fontId="9" fillId="6" borderId="44" xfId="13" applyNumberFormat="1" applyFont="1" applyFill="1" applyBorder="1" applyAlignment="1">
      <alignment vertical="center"/>
    </xf>
    <xf numFmtId="177" fontId="9" fillId="0" borderId="103" xfId="0" applyNumberFormat="1" applyFont="1" applyFill="1" applyBorder="1" applyAlignment="1">
      <alignment horizontal="center" vertical="center"/>
    </xf>
    <xf numFmtId="177" fontId="9" fillId="0" borderId="105" xfId="0" applyNumberFormat="1" applyFont="1" applyFill="1" applyBorder="1" applyAlignment="1">
      <alignment horizontal="center" vertical="center"/>
    </xf>
    <xf numFmtId="177" fontId="9" fillId="0" borderId="137" xfId="0" applyNumberFormat="1" applyFont="1" applyFill="1" applyBorder="1" applyAlignment="1">
      <alignment horizontal="center" vertical="center"/>
    </xf>
    <xf numFmtId="177" fontId="9" fillId="0" borderId="73" xfId="13" applyNumberFormat="1" applyFont="1" applyFill="1" applyBorder="1" applyAlignment="1">
      <alignment horizontal="right" vertical="center"/>
    </xf>
    <xf numFmtId="177" fontId="9" fillId="0" borderId="80" xfId="13" applyNumberFormat="1" applyFont="1" applyFill="1" applyBorder="1" applyAlignment="1">
      <alignment horizontal="right" vertical="center"/>
    </xf>
    <xf numFmtId="177" fontId="9" fillId="7" borderId="112" xfId="0" applyNumberFormat="1" applyFont="1" applyFill="1" applyBorder="1" applyAlignment="1">
      <alignment horizontal="center" vertical="center"/>
    </xf>
    <xf numFmtId="177" fontId="9" fillId="7" borderId="137" xfId="0" applyNumberFormat="1" applyFont="1" applyFill="1" applyBorder="1" applyAlignment="1">
      <alignment horizontal="right" vertical="center"/>
    </xf>
    <xf numFmtId="3" fontId="0" fillId="0" borderId="0" xfId="0" applyNumberFormat="1"/>
    <xf numFmtId="177" fontId="9" fillId="7" borderId="1" xfId="0" applyNumberFormat="1" applyFont="1" applyFill="1" applyBorder="1" applyAlignment="1">
      <alignment horizontal="right" vertical="center"/>
    </xf>
    <xf numFmtId="177" fontId="9" fillId="0" borderId="108" xfId="0" applyNumberFormat="1" applyFont="1" applyFill="1" applyBorder="1" applyAlignment="1">
      <alignment horizontal="right" vertical="center"/>
    </xf>
    <xf numFmtId="177" fontId="9" fillId="7" borderId="166" xfId="0" applyNumberFormat="1" applyFont="1" applyFill="1" applyBorder="1" applyAlignment="1">
      <alignment horizontal="center" vertical="center"/>
    </xf>
    <xf numFmtId="177" fontId="9" fillId="7" borderId="1" xfId="0" applyNumberFormat="1" applyFont="1" applyFill="1" applyBorder="1" applyAlignment="1">
      <alignment horizontal="center" vertical="center"/>
    </xf>
    <xf numFmtId="177" fontId="9" fillId="0" borderId="25" xfId="0" applyNumberFormat="1" applyFont="1" applyFill="1" applyBorder="1" applyAlignment="1">
      <alignment horizontal="right" vertical="center"/>
    </xf>
    <xf numFmtId="177" fontId="9" fillId="0" borderId="26"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178" fontId="9" fillId="6" borderId="19" xfId="0" applyNumberFormat="1" applyFont="1" applyFill="1" applyBorder="1" applyAlignment="1">
      <alignment vertical="center"/>
    </xf>
    <xf numFmtId="178" fontId="9" fillId="6" borderId="49" xfId="0" applyNumberFormat="1" applyFont="1" applyFill="1" applyBorder="1" applyAlignment="1">
      <alignment vertical="center"/>
    </xf>
    <xf numFmtId="3" fontId="9" fillId="6" borderId="108" xfId="0" applyNumberFormat="1" applyFont="1" applyFill="1" applyBorder="1" applyAlignment="1">
      <alignment vertical="center"/>
    </xf>
    <xf numFmtId="0" fontId="2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3" fontId="9" fillId="7" borderId="195" xfId="0" applyNumberFormat="1" applyFont="1" applyFill="1" applyBorder="1" applyAlignment="1">
      <alignment vertical="center"/>
    </xf>
    <xf numFmtId="38" fontId="9" fillId="6" borderId="154" xfId="1861" applyFont="1" applyFill="1" applyBorder="1">
      <alignment vertical="center"/>
    </xf>
    <xf numFmtId="38" fontId="9" fillId="6" borderId="103" xfId="1861" applyFont="1" applyFill="1" applyBorder="1">
      <alignment vertical="center"/>
    </xf>
    <xf numFmtId="38" fontId="9" fillId="6" borderId="79" xfId="1861" applyFont="1" applyFill="1" applyBorder="1">
      <alignment vertical="center"/>
    </xf>
    <xf numFmtId="38" fontId="9" fillId="6" borderId="104" xfId="1861" applyFont="1" applyFill="1" applyBorder="1">
      <alignment vertical="center"/>
    </xf>
    <xf numFmtId="0" fontId="0" fillId="0" borderId="0" xfId="0" applyFill="1"/>
    <xf numFmtId="55" fontId="274" fillId="0" borderId="0" xfId="0" applyNumberFormat="1" applyFont="1" applyFill="1" applyBorder="1" applyAlignment="1">
      <alignment horizontal="center" vertical="center"/>
    </xf>
    <xf numFmtId="0" fontId="0" fillId="0" borderId="0" xfId="0" applyBorder="1" applyAlignment="1">
      <alignment vertical="top"/>
    </xf>
    <xf numFmtId="0" fontId="9" fillId="0" borderId="0" xfId="0" applyFont="1" applyBorder="1" applyAlignment="1">
      <alignment horizontal="center" vertical="center"/>
    </xf>
    <xf numFmtId="0" fontId="0" fillId="0" borderId="0" xfId="0" applyBorder="1"/>
    <xf numFmtId="55" fontId="274" fillId="0" borderId="0" xfId="0" applyNumberFormat="1" applyFont="1" applyFill="1" applyBorder="1" applyAlignment="1">
      <alignment horizontal="left" vertical="center"/>
    </xf>
    <xf numFmtId="9" fontId="274" fillId="0" borderId="0" xfId="1" applyFont="1" applyFill="1" applyBorder="1" applyAlignment="1">
      <alignment horizontal="right" vertical="center"/>
    </xf>
    <xf numFmtId="0" fontId="274" fillId="0" borderId="0" xfId="0" applyFont="1" applyFill="1" applyBorder="1" applyAlignment="1">
      <alignment horizontal="left" vertical="center"/>
    </xf>
    <xf numFmtId="3" fontId="274" fillId="0" borderId="0" xfId="0" applyNumberFormat="1" applyFont="1" applyFill="1" applyBorder="1" applyAlignment="1">
      <alignment horizontal="left" vertical="center"/>
    </xf>
    <xf numFmtId="9" fontId="274" fillId="0" borderId="0" xfId="1" applyFont="1" applyFill="1" applyBorder="1" applyAlignment="1">
      <alignment horizontal="center" vertical="center"/>
    </xf>
    <xf numFmtId="3" fontId="9" fillId="6" borderId="80" xfId="0" applyNumberFormat="1" applyFont="1" applyFill="1" applyBorder="1" applyAlignment="1">
      <alignment horizontal="center" vertical="center"/>
    </xf>
    <xf numFmtId="3" fontId="9" fillId="6" borderId="18" xfId="0" applyNumberFormat="1" applyFont="1" applyFill="1" applyBorder="1" applyAlignment="1">
      <alignment horizontal="center" vertical="center"/>
    </xf>
    <xf numFmtId="9" fontId="9" fillId="5" borderId="23" xfId="1" applyFont="1" applyFill="1" applyBorder="1" applyAlignment="1">
      <alignment horizontal="right" vertical="center"/>
    </xf>
    <xf numFmtId="9" fontId="9" fillId="5" borderId="22" xfId="1" applyFont="1" applyFill="1" applyBorder="1" applyAlignment="1">
      <alignment horizontal="center" vertical="center"/>
    </xf>
    <xf numFmtId="9" fontId="9" fillId="5" borderId="46" xfId="1" applyFont="1" applyFill="1" applyBorder="1" applyAlignment="1">
      <alignment horizontal="right" vertical="center"/>
    </xf>
    <xf numFmtId="177" fontId="9" fillId="5" borderId="7" xfId="0" applyNumberFormat="1" applyFont="1" applyFill="1" applyBorder="1" applyAlignment="1">
      <alignment horizontal="center" vertical="center"/>
    </xf>
    <xf numFmtId="177" fontId="9" fillId="6" borderId="30" xfId="0" applyNumberFormat="1" applyFont="1" applyFill="1" applyBorder="1" applyAlignment="1">
      <alignment horizontal="center" vertical="center"/>
    </xf>
    <xf numFmtId="3" fontId="9" fillId="6" borderId="27" xfId="0" applyNumberFormat="1" applyFont="1" applyFill="1" applyBorder="1" applyAlignment="1">
      <alignment vertical="center" wrapText="1"/>
    </xf>
    <xf numFmtId="3" fontId="9" fillId="6" borderId="59" xfId="0" applyNumberFormat="1" applyFont="1" applyFill="1" applyBorder="1" applyAlignment="1">
      <alignment vertical="center"/>
    </xf>
    <xf numFmtId="3" fontId="9" fillId="8" borderId="54" xfId="0" applyNumberFormat="1" applyFont="1" applyFill="1" applyBorder="1" applyAlignment="1">
      <alignment vertical="center"/>
    </xf>
    <xf numFmtId="1" fontId="9" fillId="8" borderId="81" xfId="0" applyNumberFormat="1" applyFont="1" applyFill="1" applyBorder="1" applyAlignment="1">
      <alignment horizontal="right" vertical="center"/>
    </xf>
    <xf numFmtId="3" fontId="9" fillId="5" borderId="54" xfId="0" applyNumberFormat="1" applyFont="1" applyFill="1" applyBorder="1" applyAlignment="1">
      <alignment horizontal="center" vertical="center"/>
    </xf>
    <xf numFmtId="3" fontId="9" fillId="5" borderId="126" xfId="0" applyNumberFormat="1" applyFont="1" applyFill="1" applyBorder="1" applyAlignment="1">
      <alignment horizontal="center" vertical="center"/>
    </xf>
    <xf numFmtId="0" fontId="3" fillId="0" borderId="0" xfId="0" applyFont="1" applyFill="1" applyBorder="1" applyAlignment="1">
      <alignment vertical="center"/>
    </xf>
    <xf numFmtId="38" fontId="9" fillId="5" borderId="156" xfId="2" applyFont="1" applyFill="1" applyBorder="1" applyAlignment="1">
      <alignment vertical="center"/>
    </xf>
    <xf numFmtId="38" fontId="9" fillId="6" borderId="118" xfId="0" applyNumberFormat="1" applyFont="1" applyFill="1" applyBorder="1" applyAlignment="1">
      <alignment horizontal="right" vertical="center"/>
    </xf>
    <xf numFmtId="38" fontId="9" fillId="5" borderId="82" xfId="2" applyFont="1" applyFill="1" applyBorder="1" applyAlignment="1">
      <alignment vertical="center"/>
    </xf>
    <xf numFmtId="38" fontId="9" fillId="6" borderId="79" xfId="0" applyNumberFormat="1" applyFont="1" applyFill="1" applyBorder="1" applyAlignment="1">
      <alignment horizontal="right" vertical="center"/>
    </xf>
    <xf numFmtId="38" fontId="9" fillId="5" borderId="38" xfId="2" applyFont="1" applyFill="1" applyBorder="1" applyAlignment="1">
      <alignment vertical="center"/>
    </xf>
    <xf numFmtId="38" fontId="9" fillId="6" borderId="102" xfId="2" applyFont="1" applyFill="1" applyBorder="1" applyAlignment="1">
      <alignment horizontal="right" vertical="center"/>
    </xf>
    <xf numFmtId="38" fontId="9" fillId="6" borderId="38" xfId="2" applyFont="1" applyFill="1" applyBorder="1" applyAlignment="1">
      <alignment horizontal="right" vertical="center"/>
    </xf>
    <xf numFmtId="0" fontId="30" fillId="0" borderId="0" xfId="0" applyFont="1" applyFill="1" applyBorder="1" applyAlignment="1">
      <alignment horizontal="center" vertical="center"/>
    </xf>
    <xf numFmtId="0" fontId="25" fillId="0" borderId="0" xfId="0" applyFont="1" applyFill="1" applyBorder="1" applyAlignment="1">
      <alignment horizontal="center" vertical="center"/>
    </xf>
    <xf numFmtId="177" fontId="3" fillId="0" borderId="0" xfId="12" applyNumberFormat="1" applyFont="1" applyFill="1" applyBorder="1" applyAlignment="1">
      <alignment horizontal="left" vertical="center"/>
    </xf>
    <xf numFmtId="38" fontId="9" fillId="0" borderId="0" xfId="2" applyFont="1" applyFill="1" applyBorder="1" applyAlignment="1">
      <alignment horizontal="right" vertical="center"/>
    </xf>
    <xf numFmtId="177" fontId="3" fillId="0" borderId="0" xfId="12" applyNumberFormat="1" applyFont="1" applyFill="1" applyBorder="1" applyAlignment="1">
      <alignment horizontal="right" vertical="center"/>
    </xf>
    <xf numFmtId="177" fontId="9" fillId="6" borderId="5" xfId="0" applyNumberFormat="1" applyFont="1" applyFill="1" applyBorder="1" applyAlignment="1">
      <alignment horizontal="right" vertical="center"/>
    </xf>
    <xf numFmtId="177" fontId="9" fillId="6" borderId="43" xfId="0" applyNumberFormat="1" applyFont="1" applyFill="1" applyBorder="1" applyAlignment="1">
      <alignment horizontal="right" vertical="center"/>
    </xf>
    <xf numFmtId="178" fontId="9" fillId="6" borderId="45" xfId="0" applyNumberFormat="1" applyFont="1" applyFill="1" applyBorder="1" applyAlignment="1">
      <alignment horizontal="right" vertical="center"/>
    </xf>
    <xf numFmtId="3" fontId="9" fillId="0" borderId="84" xfId="0" applyNumberFormat="1" applyFont="1" applyFill="1" applyBorder="1" applyAlignment="1">
      <alignment horizontal="right" vertical="center"/>
    </xf>
    <xf numFmtId="3" fontId="9" fillId="7" borderId="136" xfId="0" applyNumberFormat="1" applyFont="1" applyFill="1" applyBorder="1" applyAlignment="1">
      <alignment horizontal="right" vertical="center"/>
    </xf>
    <xf numFmtId="3" fontId="9" fillId="0" borderId="26" xfId="0" applyNumberFormat="1" applyFont="1" applyFill="1" applyBorder="1" applyAlignment="1">
      <alignment horizontal="right" vertical="center"/>
    </xf>
    <xf numFmtId="3" fontId="9" fillId="7" borderId="29" xfId="0" applyNumberFormat="1" applyFont="1" applyFill="1" applyBorder="1" applyAlignment="1">
      <alignment horizontal="right" vertical="center"/>
    </xf>
    <xf numFmtId="3" fontId="9" fillId="7" borderId="26" xfId="0" applyNumberFormat="1" applyFont="1" applyFill="1" applyBorder="1" applyAlignment="1">
      <alignment horizontal="right" vertical="center"/>
    </xf>
    <xf numFmtId="3" fontId="9" fillId="0" borderId="114" xfId="0" applyNumberFormat="1" applyFont="1" applyFill="1" applyBorder="1" applyAlignment="1">
      <alignment horizontal="center" vertical="center"/>
    </xf>
    <xf numFmtId="3" fontId="9" fillId="0" borderId="115" xfId="0" applyNumberFormat="1" applyFont="1" applyFill="1" applyBorder="1" applyAlignment="1">
      <alignment horizontal="center" vertical="center"/>
    </xf>
    <xf numFmtId="3" fontId="9" fillId="0" borderId="116" xfId="0" applyNumberFormat="1" applyFont="1" applyFill="1" applyBorder="1" applyAlignment="1">
      <alignment horizontal="center" vertical="center"/>
    </xf>
    <xf numFmtId="3" fontId="9" fillId="0" borderId="11" xfId="0" applyNumberFormat="1" applyFont="1" applyFill="1" applyBorder="1" applyAlignment="1">
      <alignment horizontal="center" vertical="center"/>
    </xf>
    <xf numFmtId="3" fontId="9" fillId="0" borderId="109" xfId="0" applyNumberFormat="1" applyFont="1" applyFill="1" applyBorder="1" applyAlignment="1">
      <alignment horizontal="center" vertical="center"/>
    </xf>
    <xf numFmtId="3" fontId="9" fillId="0" borderId="15" xfId="0" applyNumberFormat="1" applyFont="1" applyFill="1" applyBorder="1" applyAlignment="1">
      <alignment horizontal="center" vertical="center"/>
    </xf>
    <xf numFmtId="3" fontId="9" fillId="0" borderId="14" xfId="0" applyNumberFormat="1" applyFont="1" applyFill="1" applyBorder="1" applyAlignment="1">
      <alignment horizontal="center" vertical="center"/>
    </xf>
    <xf numFmtId="3" fontId="9" fillId="6" borderId="13" xfId="0" applyNumberFormat="1" applyFont="1" applyFill="1" applyBorder="1" applyAlignment="1">
      <alignment horizontal="center" vertical="center"/>
    </xf>
    <xf numFmtId="38" fontId="9" fillId="0" borderId="196" xfId="2" applyFont="1" applyFill="1" applyBorder="1" applyAlignment="1">
      <alignment horizontal="right" vertical="center"/>
    </xf>
    <xf numFmtId="38" fontId="9" fillId="6" borderId="196" xfId="0" applyNumberFormat="1" applyFont="1" applyFill="1" applyBorder="1" applyAlignment="1">
      <alignment horizontal="right" vertical="center"/>
    </xf>
    <xf numFmtId="38" fontId="9" fillId="6" borderId="82" xfId="2" applyFont="1" applyFill="1" applyBorder="1" applyAlignment="1">
      <alignment horizontal="right" vertical="center"/>
    </xf>
    <xf numFmtId="38" fontId="9" fillId="0" borderId="197" xfId="2" applyFont="1" applyFill="1" applyBorder="1" applyAlignment="1">
      <alignment horizontal="right" vertical="center"/>
    </xf>
    <xf numFmtId="3" fontId="9" fillId="7" borderId="77" xfId="0" applyNumberFormat="1" applyFont="1" applyFill="1" applyBorder="1" applyAlignment="1">
      <alignment vertical="center"/>
    </xf>
    <xf numFmtId="3" fontId="9" fillId="7" borderId="197" xfId="0" applyNumberFormat="1" applyFont="1" applyFill="1" applyBorder="1" applyAlignment="1">
      <alignment vertical="center"/>
    </xf>
    <xf numFmtId="38" fontId="9" fillId="7" borderId="11" xfId="0" applyNumberFormat="1" applyFont="1" applyFill="1" applyBorder="1" applyAlignment="1">
      <alignment horizontal="right" vertical="center"/>
    </xf>
    <xf numFmtId="3" fontId="9" fillId="7" borderId="14" xfId="0" applyNumberFormat="1" applyFont="1" applyFill="1" applyBorder="1" applyAlignment="1">
      <alignment vertical="center"/>
    </xf>
    <xf numFmtId="3" fontId="9" fillId="7" borderId="114" xfId="0" applyNumberFormat="1" applyFont="1" applyFill="1" applyBorder="1" applyAlignment="1">
      <alignment vertical="center"/>
    </xf>
    <xf numFmtId="3" fontId="9" fillId="5" borderId="114" xfId="2" applyNumberFormat="1" applyFont="1" applyFill="1" applyBorder="1" applyAlignment="1">
      <alignment vertical="center"/>
    </xf>
    <xf numFmtId="3" fontId="9" fillId="6" borderId="114" xfId="2" applyNumberFormat="1" applyFont="1" applyFill="1" applyBorder="1" applyAlignment="1">
      <alignment horizontal="right" vertical="center"/>
    </xf>
    <xf numFmtId="38" fontId="9" fillId="6" borderId="13" xfId="0" applyNumberFormat="1" applyFont="1" applyFill="1" applyBorder="1" applyAlignment="1">
      <alignment horizontal="center" vertical="center"/>
    </xf>
    <xf numFmtId="38" fontId="9" fillId="0" borderId="114" xfId="2" applyFont="1" applyFill="1" applyBorder="1" applyAlignment="1">
      <alignment horizontal="center" vertical="center"/>
    </xf>
    <xf numFmtId="38" fontId="9" fillId="0" borderId="13" xfId="2" applyFont="1" applyFill="1" applyBorder="1" applyAlignment="1">
      <alignment horizontal="center" vertical="center"/>
    </xf>
    <xf numFmtId="38" fontId="9" fillId="0" borderId="11" xfId="2" applyFont="1" applyFill="1" applyBorder="1" applyAlignment="1">
      <alignment horizontal="center" vertical="center"/>
    </xf>
    <xf numFmtId="0" fontId="16" fillId="0" borderId="0" xfId="0" applyNumberFormat="1" applyFont="1" applyFill="1" applyBorder="1" applyAlignment="1">
      <alignment vertical="center"/>
    </xf>
    <xf numFmtId="3" fontId="9" fillId="6" borderId="30" xfId="0" applyNumberFormat="1" applyFont="1" applyFill="1" applyBorder="1" applyAlignment="1">
      <alignment horizontal="right" vertical="center"/>
    </xf>
    <xf numFmtId="3" fontId="9" fillId="7" borderId="34" xfId="0" applyNumberFormat="1" applyFont="1" applyFill="1" applyBorder="1" applyAlignment="1">
      <alignment horizontal="right" vertical="center"/>
    </xf>
    <xf numFmtId="3" fontId="9" fillId="6" borderId="33" xfId="0" applyNumberFormat="1" applyFont="1" applyFill="1" applyBorder="1" applyAlignment="1">
      <alignment horizontal="right" vertical="center"/>
    </xf>
    <xf numFmtId="3" fontId="9" fillId="6" borderId="115" xfId="0" applyNumberFormat="1" applyFont="1" applyFill="1" applyBorder="1" applyAlignment="1">
      <alignment horizontal="center" vertical="center"/>
    </xf>
    <xf numFmtId="0" fontId="12" fillId="0" borderId="0" xfId="0" applyNumberFormat="1" applyFont="1" applyFill="1" applyBorder="1" applyAlignment="1">
      <alignment horizontal="right" vertical="center"/>
    </xf>
    <xf numFmtId="0" fontId="0" fillId="0" borderId="0" xfId="0" applyAlignment="1">
      <alignment vertical="center"/>
    </xf>
    <xf numFmtId="0" fontId="12" fillId="0" borderId="0" xfId="0" applyFont="1" applyFill="1" applyAlignment="1">
      <alignment vertical="center"/>
    </xf>
    <xf numFmtId="0" fontId="12" fillId="0" borderId="0" xfId="0" applyFont="1" applyFill="1" applyAlignment="1">
      <alignment vertical="top"/>
    </xf>
    <xf numFmtId="177" fontId="9" fillId="0" borderId="118" xfId="0" applyNumberFormat="1" applyFont="1" applyFill="1" applyBorder="1" applyAlignment="1">
      <alignment horizontal="right" vertical="center"/>
    </xf>
    <xf numFmtId="177" fontId="9" fillId="0" borderId="83" xfId="0" applyNumberFormat="1" applyFont="1" applyFill="1" applyBorder="1" applyAlignment="1">
      <alignment horizontal="right" vertical="center"/>
    </xf>
    <xf numFmtId="177" fontId="9" fillId="0" borderId="78" xfId="0" applyNumberFormat="1" applyFont="1" applyFill="1" applyBorder="1" applyAlignment="1">
      <alignment horizontal="right" vertical="center"/>
    </xf>
    <xf numFmtId="177" fontId="9" fillId="0" borderId="97" xfId="0" applyNumberFormat="1" applyFont="1" applyFill="1" applyBorder="1" applyAlignment="1">
      <alignment horizontal="right" vertical="center"/>
    </xf>
    <xf numFmtId="0" fontId="3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pplyFill="1" applyAlignment="1">
      <alignment wrapText="1"/>
    </xf>
    <xf numFmtId="0" fontId="45" fillId="0" borderId="0" xfId="0" applyFont="1" applyAlignment="1">
      <alignment vertical="center"/>
    </xf>
    <xf numFmtId="0" fontId="275" fillId="0" borderId="0" xfId="0" applyFont="1"/>
    <xf numFmtId="0" fontId="276" fillId="0" borderId="0" xfId="0" applyFont="1"/>
    <xf numFmtId="0" fontId="275" fillId="0" borderId="4" xfId="0" applyFont="1" applyFill="1" applyBorder="1" applyAlignment="1">
      <alignment horizontal="center" vertical="center"/>
    </xf>
    <xf numFmtId="0" fontId="275" fillId="0" borderId="0" xfId="0" applyFont="1" applyFill="1" applyBorder="1" applyAlignment="1">
      <alignment horizontal="center" vertical="center"/>
    </xf>
    <xf numFmtId="0" fontId="0" fillId="3" borderId="27" xfId="0" applyFont="1" applyFill="1" applyBorder="1" applyAlignment="1">
      <alignment vertical="center"/>
    </xf>
    <xf numFmtId="0" fontId="277" fillId="3" borderId="59" xfId="0" applyFont="1" applyFill="1" applyBorder="1" applyAlignment="1">
      <alignment vertical="center"/>
    </xf>
    <xf numFmtId="3" fontId="9" fillId="0" borderId="126" xfId="0" applyNumberFormat="1" applyFont="1" applyFill="1" applyBorder="1" applyAlignment="1">
      <alignment horizontal="center" vertical="center"/>
    </xf>
    <xf numFmtId="3" fontId="9" fillId="0" borderId="106" xfId="0" applyNumberFormat="1" applyFont="1" applyFill="1" applyBorder="1" applyAlignment="1">
      <alignment horizontal="center" vertical="center"/>
    </xf>
    <xf numFmtId="3" fontId="9" fillId="0" borderId="106" xfId="0" applyNumberFormat="1" applyFont="1" applyFill="1" applyBorder="1" applyAlignment="1">
      <alignment horizontal="right" vertical="center"/>
    </xf>
    <xf numFmtId="0" fontId="0" fillId="2" borderId="137" xfId="0" applyFont="1" applyFill="1" applyBorder="1" applyAlignment="1">
      <alignment horizontal="left" vertical="center"/>
    </xf>
    <xf numFmtId="3" fontId="9" fillId="6" borderId="137" xfId="0" applyNumberFormat="1" applyFont="1" applyFill="1" applyBorder="1" applyAlignment="1">
      <alignment vertical="center"/>
    </xf>
    <xf numFmtId="3" fontId="9" fillId="7" borderId="164" xfId="0" applyNumberFormat="1" applyFont="1" applyFill="1" applyBorder="1" applyAlignment="1">
      <alignment vertical="center"/>
    </xf>
    <xf numFmtId="3" fontId="9" fillId="7" borderId="124" xfId="0" applyNumberFormat="1" applyFont="1" applyFill="1" applyBorder="1" applyAlignment="1">
      <alignment vertical="center"/>
    </xf>
    <xf numFmtId="3" fontId="9" fillId="7" borderId="198" xfId="0" applyNumberFormat="1" applyFont="1" applyFill="1" applyBorder="1" applyAlignment="1">
      <alignment vertical="center"/>
    </xf>
    <xf numFmtId="3" fontId="9" fillId="7" borderId="105" xfId="0" applyNumberFormat="1" applyFont="1" applyFill="1" applyBorder="1" applyAlignment="1">
      <alignment vertical="center"/>
    </xf>
    <xf numFmtId="177" fontId="9" fillId="7" borderId="44" xfId="0" applyNumberFormat="1" applyFont="1" applyFill="1" applyBorder="1" applyAlignment="1">
      <alignment horizontal="center" vertical="center"/>
    </xf>
    <xf numFmtId="177" fontId="9" fillId="6" borderId="46" xfId="0" applyNumberFormat="1" applyFont="1" applyFill="1" applyBorder="1" applyAlignment="1">
      <alignment horizontal="center" vertical="center"/>
    </xf>
    <xf numFmtId="0" fontId="0" fillId="2" borderId="53" xfId="0" applyFont="1" applyFill="1" applyBorder="1" applyAlignment="1">
      <alignment vertical="center"/>
    </xf>
    <xf numFmtId="3" fontId="9" fillId="0" borderId="62" xfId="0" applyNumberFormat="1" applyFont="1" applyFill="1" applyBorder="1" applyAlignment="1">
      <alignment horizontal="center" vertical="center"/>
    </xf>
    <xf numFmtId="3" fontId="9" fillId="0" borderId="54" xfId="0" applyNumberFormat="1" applyFont="1" applyFill="1" applyBorder="1" applyAlignment="1">
      <alignment horizontal="center" vertical="center"/>
    </xf>
    <xf numFmtId="1" fontId="9" fillId="0" borderId="51" xfId="0" applyNumberFormat="1" applyFont="1" applyFill="1" applyBorder="1" applyAlignment="1">
      <alignment horizontal="right" vertical="center"/>
    </xf>
    <xf numFmtId="0" fontId="0" fillId="2" borderId="47" xfId="0" applyFont="1" applyFill="1" applyBorder="1" applyAlignment="1">
      <alignment vertical="center"/>
    </xf>
    <xf numFmtId="177" fontId="9" fillId="4" borderId="46" xfId="0" applyNumberFormat="1" applyFont="1" applyFill="1" applyBorder="1" applyAlignment="1">
      <alignment horizontal="center" vertical="center"/>
    </xf>
    <xf numFmtId="177" fontId="9" fillId="4" borderId="47" xfId="0" applyNumberFormat="1" applyFont="1" applyFill="1" applyBorder="1" applyAlignment="1">
      <alignment horizontal="center" vertical="center"/>
    </xf>
    <xf numFmtId="0" fontId="0" fillId="2" borderId="30" xfId="0" applyFont="1" applyFill="1" applyBorder="1" applyAlignment="1">
      <alignment vertical="center"/>
    </xf>
    <xf numFmtId="0" fontId="0" fillId="2" borderId="0" xfId="0" applyFont="1" applyFill="1" applyBorder="1" applyAlignment="1">
      <alignment vertical="center"/>
    </xf>
    <xf numFmtId="177" fontId="9" fillId="4" borderId="33" xfId="0" applyNumberFormat="1" applyFont="1" applyFill="1" applyBorder="1" applyAlignment="1">
      <alignment horizontal="center" vertical="center"/>
    </xf>
    <xf numFmtId="177" fontId="9" fillId="4" borderId="0" xfId="0" applyNumberFormat="1" applyFont="1" applyFill="1" applyBorder="1" applyAlignment="1">
      <alignment horizontal="center" vertical="center"/>
    </xf>
    <xf numFmtId="177" fontId="9" fillId="0" borderId="7" xfId="0" applyNumberFormat="1" applyFont="1" applyFill="1" applyBorder="1" applyAlignment="1">
      <alignment horizontal="center" vertical="center"/>
    </xf>
    <xf numFmtId="3" fontId="9" fillId="0" borderId="1" xfId="0" applyNumberFormat="1" applyFont="1" applyFill="1" applyBorder="1" applyAlignment="1">
      <alignment horizontal="right" vertical="center"/>
    </xf>
    <xf numFmtId="1" fontId="9" fillId="0" borderId="55" xfId="0" applyNumberFormat="1" applyFont="1" applyFill="1" applyBorder="1" applyAlignment="1">
      <alignment horizontal="right" vertical="center"/>
    </xf>
    <xf numFmtId="1" fontId="9" fillId="0" borderId="56" xfId="0" applyNumberFormat="1" applyFont="1" applyFill="1" applyBorder="1" applyAlignment="1">
      <alignment horizontal="right" vertical="center"/>
    </xf>
    <xf numFmtId="1" fontId="9" fillId="0" borderId="53" xfId="0" applyNumberFormat="1" applyFont="1" applyFill="1" applyBorder="1" applyAlignment="1">
      <alignment horizontal="right" vertical="center"/>
    </xf>
    <xf numFmtId="1" fontId="9" fillId="0" borderId="54" xfId="0" applyNumberFormat="1" applyFont="1" applyFill="1" applyBorder="1" applyAlignment="1">
      <alignment horizontal="right" vertical="center"/>
    </xf>
    <xf numFmtId="177" fontId="9" fillId="0" borderId="63" xfId="0" applyNumberFormat="1" applyFont="1" applyFill="1" applyBorder="1" applyAlignment="1">
      <alignment horizontal="center" vertical="center"/>
    </xf>
    <xf numFmtId="177" fontId="9" fillId="0" borderId="64" xfId="0" applyNumberFormat="1" applyFont="1" applyFill="1" applyBorder="1" applyAlignment="1">
      <alignment horizontal="center" vertical="center"/>
    </xf>
    <xf numFmtId="177" fontId="9" fillId="0" borderId="76" xfId="0" applyNumberFormat="1" applyFont="1" applyFill="1" applyBorder="1" applyAlignment="1">
      <alignment horizontal="center" vertical="center"/>
    </xf>
    <xf numFmtId="177" fontId="9" fillId="0" borderId="113" xfId="0" applyNumberFormat="1" applyFont="1" applyFill="1" applyBorder="1" applyAlignment="1">
      <alignment horizontal="center" vertical="center"/>
    </xf>
    <xf numFmtId="177" fontId="9" fillId="0" borderId="163" xfId="0" applyNumberFormat="1" applyFont="1" applyFill="1" applyBorder="1" applyAlignment="1">
      <alignment horizontal="center" vertical="center"/>
    </xf>
    <xf numFmtId="9" fontId="9" fillId="0" borderId="80" xfId="1" applyFont="1" applyFill="1" applyBorder="1" applyAlignment="1">
      <alignment horizontal="right" vertical="center"/>
    </xf>
    <xf numFmtId="9" fontId="9" fillId="0" borderId="199" xfId="1" applyFont="1" applyFill="1" applyBorder="1" applyAlignment="1">
      <alignment horizontal="right" vertical="center"/>
    </xf>
    <xf numFmtId="9" fontId="9" fillId="0" borderId="24" xfId="1" applyFont="1" applyFill="1" applyBorder="1" applyAlignment="1">
      <alignment horizontal="right" vertical="center"/>
    </xf>
    <xf numFmtId="9" fontId="9" fillId="0" borderId="26" xfId="1" applyFont="1" applyFill="1" applyBorder="1" applyAlignment="1">
      <alignment horizontal="right" vertical="center"/>
    </xf>
    <xf numFmtId="38" fontId="9" fillId="0" borderId="131" xfId="2" applyFont="1" applyFill="1" applyBorder="1" applyAlignment="1">
      <alignment horizontal="right" vertical="center"/>
    </xf>
    <xf numFmtId="0" fontId="3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0" fontId="0" fillId="0" borderId="0" xfId="0" applyAlignment="1">
      <alignment horizontal="center" vertical="center"/>
    </xf>
    <xf numFmtId="0" fontId="17" fillId="0" borderId="0" xfId="0" applyFont="1" applyFill="1" applyBorder="1" applyAlignment="1">
      <alignment horizontal="center" vertical="center" wrapText="1"/>
    </xf>
    <xf numFmtId="177" fontId="17" fillId="0" borderId="0" xfId="0" quotePrefix="1" applyNumberFormat="1" applyFont="1" applyFill="1" applyBorder="1" applyAlignment="1">
      <alignment horizontal="center" vertical="center"/>
    </xf>
    <xf numFmtId="177" fontId="3" fillId="0" borderId="0" xfId="0" quotePrefix="1" applyNumberFormat="1" applyFont="1" applyFill="1" applyBorder="1" applyAlignment="1">
      <alignment horizontal="right" vertical="center"/>
    </xf>
    <xf numFmtId="3" fontId="9" fillId="6" borderId="133" xfId="0" applyNumberFormat="1" applyFont="1" applyFill="1" applyBorder="1" applyAlignment="1">
      <alignment horizontal="center" vertical="center"/>
    </xf>
    <xf numFmtId="3" fontId="9" fillId="6" borderId="126" xfId="0" applyNumberFormat="1" applyFont="1" applyFill="1" applyBorder="1" applyAlignment="1">
      <alignment horizontal="center" vertical="center"/>
    </xf>
    <xf numFmtId="3" fontId="9" fillId="5" borderId="105" xfId="0" applyNumberFormat="1" applyFont="1" applyFill="1" applyBorder="1" applyAlignment="1">
      <alignment horizontal="center" vertical="center"/>
    </xf>
    <xf numFmtId="3" fontId="9" fillId="6" borderId="54" xfId="0" applyNumberFormat="1" applyFont="1" applyFill="1" applyBorder="1" applyAlignment="1">
      <alignment horizontal="center" vertical="center"/>
    </xf>
    <xf numFmtId="177" fontId="9" fillId="6" borderId="30" xfId="0" applyNumberFormat="1" applyFont="1" applyFill="1" applyBorder="1" applyAlignment="1">
      <alignment horizontal="right" vertical="center"/>
    </xf>
    <xf numFmtId="3" fontId="9" fillId="0" borderId="81" xfId="0" applyNumberFormat="1" applyFont="1" applyFill="1" applyBorder="1" applyAlignment="1">
      <alignment vertical="center"/>
    </xf>
    <xf numFmtId="3" fontId="9" fillId="8" borderId="3" xfId="0" applyNumberFormat="1" applyFont="1" applyFill="1" applyBorder="1" applyAlignment="1">
      <alignment vertical="center"/>
    </xf>
    <xf numFmtId="3" fontId="9" fillId="8" borderId="59" xfId="0" applyNumberFormat="1" applyFont="1" applyFill="1" applyBorder="1" applyAlignment="1">
      <alignment vertical="center"/>
    </xf>
    <xf numFmtId="178" fontId="9" fillId="8" borderId="73" xfId="0" applyNumberFormat="1" applyFont="1" applyFill="1" applyBorder="1" applyAlignment="1">
      <alignment vertical="center"/>
    </xf>
    <xf numFmtId="178" fontId="9" fillId="8" borderId="24" xfId="0" applyNumberFormat="1" applyFont="1" applyFill="1" applyBorder="1" applyAlignment="1">
      <alignment vertical="center"/>
    </xf>
    <xf numFmtId="178" fontId="9" fillId="6" borderId="23" xfId="0" applyNumberFormat="1" applyFont="1" applyFill="1" applyBorder="1" applyAlignment="1">
      <alignment vertical="center"/>
    </xf>
    <xf numFmtId="177" fontId="9" fillId="0" borderId="4" xfId="1" applyNumberFormat="1" applyFont="1" applyFill="1" applyBorder="1" applyAlignment="1">
      <alignment horizontal="right" vertical="center"/>
    </xf>
    <xf numFmtId="177" fontId="9" fillId="0" borderId="34" xfId="1" applyNumberFormat="1" applyFont="1" applyFill="1" applyBorder="1" applyAlignment="1">
      <alignment horizontal="right" vertical="center"/>
    </xf>
    <xf numFmtId="177" fontId="9" fillId="8" borderId="5" xfId="0" applyNumberFormat="1" applyFont="1" applyFill="1" applyBorder="1" applyAlignment="1">
      <alignment horizontal="right" vertical="center"/>
    </xf>
    <xf numFmtId="177" fontId="9" fillId="8" borderId="43" xfId="0" applyNumberFormat="1" applyFont="1" applyFill="1" applyBorder="1" applyAlignment="1">
      <alignment horizontal="right" vertical="center"/>
    </xf>
    <xf numFmtId="178" fontId="9" fillId="8" borderId="45" xfId="0" applyNumberFormat="1" applyFont="1" applyFill="1" applyBorder="1" applyAlignment="1">
      <alignment horizontal="right" vertical="center"/>
    </xf>
    <xf numFmtId="0" fontId="13" fillId="0" borderId="0" xfId="0" applyFont="1" applyFill="1" applyBorder="1" applyAlignment="1">
      <alignment vertical="top"/>
    </xf>
    <xf numFmtId="0" fontId="0" fillId="0" borderId="0" xfId="0" applyFont="1" applyFill="1"/>
    <xf numFmtId="0" fontId="33" fillId="0" borderId="0" xfId="0" applyFont="1" applyFill="1" applyBorder="1" applyAlignment="1">
      <alignment vertical="top"/>
    </xf>
    <xf numFmtId="0" fontId="12" fillId="0" borderId="0" xfId="0" applyFont="1" applyFill="1" applyBorder="1" applyAlignment="1"/>
    <xf numFmtId="0" fontId="12" fillId="0" borderId="162" xfId="0" applyFont="1" applyFill="1" applyBorder="1" applyAlignment="1">
      <alignment horizontal="center" vertical="center"/>
    </xf>
    <xf numFmtId="1" fontId="9" fillId="0" borderId="70" xfId="0" applyNumberFormat="1" applyFont="1" applyFill="1" applyBorder="1" applyAlignment="1">
      <alignment horizontal="right" vertical="center"/>
    </xf>
    <xf numFmtId="1" fontId="9" fillId="0" borderId="62" xfId="0" applyNumberFormat="1" applyFont="1" applyFill="1" applyBorder="1" applyAlignment="1">
      <alignment horizontal="right" vertical="center"/>
    </xf>
    <xf numFmtId="10" fontId="16" fillId="0" borderId="0" xfId="1" applyNumberFormat="1" applyFont="1" applyFill="1" applyBorder="1" applyAlignment="1">
      <alignment horizontal="left" vertical="center" wrapText="1"/>
    </xf>
    <xf numFmtId="0" fontId="0" fillId="2" borderId="27" xfId="0" applyFont="1" applyFill="1" applyBorder="1" applyAlignment="1">
      <alignment vertical="center"/>
    </xf>
    <xf numFmtId="0" fontId="0" fillId="2" borderId="28" xfId="0" applyFont="1" applyFill="1" applyBorder="1" applyAlignment="1">
      <alignment vertical="center"/>
    </xf>
    <xf numFmtId="177" fontId="9" fillId="0" borderId="2" xfId="0" applyNumberFormat="1" applyFont="1" applyFill="1" applyBorder="1" applyAlignment="1">
      <alignment horizontal="right" vertical="center"/>
    </xf>
    <xf numFmtId="177" fontId="9" fillId="0" borderId="58" xfId="0" applyNumberFormat="1" applyFont="1" applyFill="1" applyBorder="1" applyAlignment="1">
      <alignment horizontal="right" vertical="center"/>
    </xf>
    <xf numFmtId="177" fontId="9" fillId="0" borderId="27" xfId="0" applyNumberFormat="1" applyFont="1" applyFill="1" applyBorder="1" applyAlignment="1">
      <alignment horizontal="right" vertical="center"/>
    </xf>
    <xf numFmtId="177" fontId="9" fillId="4" borderId="27" xfId="0" applyNumberFormat="1" applyFont="1" applyFill="1" applyBorder="1" applyAlignment="1">
      <alignment horizontal="right" vertical="center"/>
    </xf>
    <xf numFmtId="177" fontId="9" fillId="7" borderId="58" xfId="0" applyNumberFormat="1" applyFont="1" applyFill="1" applyBorder="1" applyAlignment="1">
      <alignment horizontal="center" vertical="center"/>
    </xf>
    <xf numFmtId="177" fontId="9" fillId="7" borderId="26" xfId="0" applyNumberFormat="1" applyFont="1" applyFill="1" applyBorder="1" applyAlignment="1">
      <alignment horizontal="center" vertical="center"/>
    </xf>
    <xf numFmtId="177" fontId="9" fillId="7" borderId="23" xfId="0" applyNumberFormat="1" applyFont="1" applyFill="1" applyBorder="1" applyAlignment="1">
      <alignment horizontal="center" vertical="center"/>
    </xf>
    <xf numFmtId="177" fontId="9" fillId="7" borderId="2" xfId="0" applyNumberFormat="1" applyFont="1" applyFill="1" applyBorder="1" applyAlignment="1">
      <alignment horizontal="center" vertical="center"/>
    </xf>
    <xf numFmtId="177" fontId="9" fillId="6" borderId="23" xfId="0" applyNumberFormat="1" applyFont="1" applyFill="1" applyBorder="1" applyAlignment="1">
      <alignment vertical="center"/>
    </xf>
    <xf numFmtId="0" fontId="0" fillId="2" borderId="45" xfId="0" applyFont="1" applyFill="1" applyBorder="1" applyAlignment="1">
      <alignment vertical="center"/>
    </xf>
    <xf numFmtId="177" fontId="9" fillId="5" borderId="27" xfId="0" applyNumberFormat="1" applyFont="1" applyFill="1" applyBorder="1" applyAlignment="1">
      <alignment horizontal="center" vertical="center"/>
    </xf>
    <xf numFmtId="177" fontId="9" fillId="6" borderId="63" xfId="0" applyNumberFormat="1" applyFont="1" applyFill="1" applyBorder="1" applyAlignment="1">
      <alignment horizontal="center" vertical="center"/>
    </xf>
    <xf numFmtId="177" fontId="9" fillId="6" borderId="45" xfId="0" applyNumberFormat="1" applyFont="1" applyFill="1" applyBorder="1" applyAlignment="1">
      <alignment horizontal="center" vertical="center"/>
    </xf>
    <xf numFmtId="3" fontId="9" fillId="7" borderId="130" xfId="0" applyNumberFormat="1" applyFont="1" applyFill="1" applyBorder="1" applyAlignment="1">
      <alignment horizontal="right" vertical="center"/>
    </xf>
    <xf numFmtId="3" fontId="9" fillId="7" borderId="132" xfId="0" applyNumberFormat="1" applyFont="1" applyFill="1" applyBorder="1" applyAlignment="1">
      <alignment horizontal="right" vertical="center"/>
    </xf>
    <xf numFmtId="3" fontId="9" fillId="7" borderId="126" xfId="0" applyNumberFormat="1" applyFont="1" applyFill="1" applyBorder="1" applyAlignment="1">
      <alignment horizontal="right" vertical="center"/>
    </xf>
    <xf numFmtId="3" fontId="9" fillId="0" borderId="49" xfId="0" applyNumberFormat="1" applyFont="1" applyFill="1" applyBorder="1" applyAlignment="1">
      <alignment horizontal="center" vertical="center"/>
    </xf>
    <xf numFmtId="3" fontId="9" fillId="0" borderId="47" xfId="0" applyNumberFormat="1" applyFont="1" applyFill="1" applyBorder="1" applyAlignment="1">
      <alignment horizontal="center" vertical="center"/>
    </xf>
    <xf numFmtId="3" fontId="9" fillId="6" borderId="107" xfId="0" applyNumberFormat="1" applyFont="1" applyFill="1" applyBorder="1" applyAlignment="1">
      <alignment horizontal="center" vertical="center"/>
    </xf>
    <xf numFmtId="3" fontId="9" fillId="6" borderId="166" xfId="0" applyNumberFormat="1" applyFont="1" applyFill="1" applyBorder="1" applyAlignment="1">
      <alignment horizontal="center" vertical="center"/>
    </xf>
    <xf numFmtId="177" fontId="9" fillId="7" borderId="164" xfId="0" applyNumberFormat="1" applyFont="1" applyFill="1" applyBorder="1" applyAlignment="1">
      <alignment horizontal="right" vertical="center"/>
    </xf>
    <xf numFmtId="177" fontId="9" fillId="7" borderId="198" xfId="0" applyNumberFormat="1" applyFont="1" applyFill="1" applyBorder="1" applyAlignment="1">
      <alignment horizontal="center" vertical="center"/>
    </xf>
    <xf numFmtId="177" fontId="9" fillId="0" borderId="133" xfId="0" applyNumberFormat="1" applyFont="1" applyFill="1" applyBorder="1" applyAlignment="1">
      <alignment horizontal="right" vertical="center"/>
    </xf>
    <xf numFmtId="177" fontId="9" fillId="7" borderId="106" xfId="0" applyNumberFormat="1" applyFont="1" applyFill="1" applyBorder="1" applyAlignment="1">
      <alignment horizontal="right" vertical="center"/>
    </xf>
    <xf numFmtId="177" fontId="9" fillId="0" borderId="133" xfId="0" applyNumberFormat="1" applyFont="1" applyFill="1" applyBorder="1" applyAlignment="1">
      <alignment horizontal="center" vertical="center"/>
    </xf>
    <xf numFmtId="38" fontId="9" fillId="0" borderId="105" xfId="2" applyFont="1" applyFill="1" applyBorder="1" applyAlignment="1">
      <alignment horizontal="center" vertical="center"/>
    </xf>
    <xf numFmtId="3" fontId="9" fillId="0" borderId="105" xfId="0" applyNumberFormat="1" applyFont="1" applyFill="1" applyBorder="1" applyAlignment="1">
      <alignment horizontal="center" vertical="center"/>
    </xf>
    <xf numFmtId="3" fontId="9" fillId="5" borderId="105" xfId="2" applyNumberFormat="1" applyFont="1" applyFill="1" applyBorder="1" applyAlignment="1">
      <alignment vertical="center"/>
    </xf>
    <xf numFmtId="38" fontId="9" fillId="7" borderId="124" xfId="0" applyNumberFormat="1" applyFont="1" applyFill="1" applyBorder="1" applyAlignment="1">
      <alignment horizontal="right" vertical="center"/>
    </xf>
    <xf numFmtId="3" fontId="9" fillId="7" borderId="105" xfId="0" applyNumberFormat="1" applyFont="1" applyFill="1" applyBorder="1" applyAlignment="1">
      <alignment horizontal="right" vertical="center"/>
    </xf>
    <xf numFmtId="3" fontId="9" fillId="6" borderId="105" xfId="2" applyNumberFormat="1" applyFont="1" applyFill="1" applyBorder="1" applyAlignment="1">
      <alignment horizontal="right" vertical="center"/>
    </xf>
    <xf numFmtId="38" fontId="9" fillId="0" borderId="126" xfId="2" applyFont="1" applyFill="1" applyBorder="1" applyAlignment="1">
      <alignment horizontal="right" vertical="center"/>
    </xf>
    <xf numFmtId="38" fontId="9" fillId="7" borderId="130" xfId="0" applyNumberFormat="1" applyFont="1" applyFill="1" applyBorder="1" applyAlignment="1">
      <alignment horizontal="right" vertical="center"/>
    </xf>
    <xf numFmtId="3" fontId="9" fillId="7" borderId="1" xfId="0" applyNumberFormat="1" applyFont="1" applyFill="1" applyBorder="1" applyAlignment="1">
      <alignment vertical="center"/>
    </xf>
    <xf numFmtId="3" fontId="9" fillId="7" borderId="126" xfId="0" applyNumberFormat="1" applyFont="1" applyFill="1" applyBorder="1" applyAlignment="1">
      <alignment vertical="center"/>
    </xf>
    <xf numFmtId="38" fontId="9" fillId="0" borderId="108" xfId="2" applyFont="1" applyFill="1" applyBorder="1" applyAlignment="1">
      <alignment horizontal="right" vertical="center"/>
    </xf>
    <xf numFmtId="38" fontId="9" fillId="0" borderId="124" xfId="2" applyFont="1" applyFill="1" applyBorder="1" applyAlignment="1">
      <alignment horizontal="right" vertical="center"/>
    </xf>
    <xf numFmtId="3" fontId="9" fillId="0" borderId="164" xfId="0" applyNumberFormat="1" applyFont="1" applyFill="1" applyBorder="1" applyAlignment="1">
      <alignment horizontal="right" vertical="center"/>
    </xf>
    <xf numFmtId="38" fontId="9" fillId="0" borderId="133" xfId="2" applyFont="1" applyFill="1" applyBorder="1" applyAlignment="1">
      <alignment horizontal="center" vertical="center"/>
    </xf>
    <xf numFmtId="38" fontId="9" fillId="0" borderId="130" xfId="2" applyFont="1" applyFill="1" applyBorder="1" applyAlignment="1">
      <alignment horizontal="center" vertical="center"/>
    </xf>
    <xf numFmtId="3" fontId="9" fillId="0" borderId="132" xfId="0" applyNumberFormat="1" applyFont="1" applyFill="1" applyBorder="1" applyAlignment="1">
      <alignment horizontal="center" vertical="center"/>
    </xf>
    <xf numFmtId="38" fontId="9" fillId="5" borderId="126" xfId="2" applyFont="1" applyFill="1" applyBorder="1" applyAlignment="1">
      <alignment horizontal="center" vertical="center"/>
    </xf>
    <xf numFmtId="38" fontId="9" fillId="6" borderId="133" xfId="0" applyNumberFormat="1" applyFont="1" applyFill="1" applyBorder="1" applyAlignment="1">
      <alignment horizontal="center" vertical="center"/>
    </xf>
    <xf numFmtId="38" fontId="9" fillId="6" borderId="108" xfId="0" applyNumberFormat="1" applyFont="1" applyFill="1" applyBorder="1" applyAlignment="1">
      <alignment horizontal="right" vertical="center"/>
    </xf>
    <xf numFmtId="38" fontId="9" fillId="6" borderId="126" xfId="2" applyFont="1" applyFill="1" applyBorder="1" applyAlignment="1">
      <alignment horizontal="center" vertical="center"/>
    </xf>
    <xf numFmtId="177" fontId="9" fillId="7" borderId="124" xfId="1" applyNumberFormat="1" applyFont="1" applyFill="1" applyBorder="1" applyAlignment="1">
      <alignment horizontal="right" vertical="center"/>
    </xf>
    <xf numFmtId="177" fontId="9" fillId="7" borderId="164" xfId="1" applyNumberFormat="1" applyFont="1" applyFill="1" applyBorder="1" applyAlignment="1">
      <alignment horizontal="right" vertical="center"/>
    </xf>
    <xf numFmtId="177" fontId="9" fillId="0" borderId="119" xfId="0" applyNumberFormat="1" applyFont="1" applyFill="1" applyBorder="1" applyAlignment="1">
      <alignment horizontal="right" vertical="center"/>
    </xf>
    <xf numFmtId="177" fontId="9" fillId="7" borderId="130" xfId="1" applyNumberFormat="1" applyFont="1" applyFill="1" applyBorder="1" applyAlignment="1">
      <alignment horizontal="right" vertical="center"/>
    </xf>
    <xf numFmtId="177" fontId="9" fillId="7" borderId="161" xfId="0" applyNumberFormat="1" applyFont="1" applyFill="1" applyBorder="1" applyAlignment="1">
      <alignment horizontal="right" vertical="center"/>
    </xf>
    <xf numFmtId="177" fontId="9" fillId="7" borderId="151" xfId="0" applyNumberFormat="1" applyFont="1" applyFill="1" applyBorder="1" applyAlignment="1">
      <alignment horizontal="right" vertical="center"/>
    </xf>
    <xf numFmtId="177" fontId="9" fillId="7" borderId="132" xfId="1" applyNumberFormat="1" applyFont="1" applyFill="1" applyBorder="1" applyAlignment="1">
      <alignment horizontal="right" vertical="center"/>
    </xf>
    <xf numFmtId="177" fontId="9" fillId="0" borderId="107" xfId="0" applyNumberFormat="1" applyFont="1" applyFill="1" applyBorder="1" applyAlignment="1">
      <alignment horizontal="center" vertical="center"/>
    </xf>
    <xf numFmtId="9" fontId="9" fillId="6" borderId="156" xfId="1" applyFont="1" applyFill="1" applyBorder="1" applyAlignment="1">
      <alignment horizontal="right" vertical="center"/>
    </xf>
    <xf numFmtId="3" fontId="9" fillId="0" borderId="124" xfId="0" applyNumberFormat="1" applyFont="1" applyFill="1" applyBorder="1" applyAlignment="1">
      <alignment horizontal="right" vertical="center"/>
    </xf>
    <xf numFmtId="3" fontId="9" fillId="7" borderId="124" xfId="0" applyNumberFormat="1" applyFont="1" applyFill="1" applyBorder="1" applyAlignment="1">
      <alignment horizontal="right" vertical="center"/>
    </xf>
    <xf numFmtId="3" fontId="9" fillId="0" borderId="139" xfId="0" applyNumberFormat="1" applyFont="1" applyFill="1" applyBorder="1" applyAlignment="1">
      <alignment horizontal="right" vertical="center"/>
    </xf>
    <xf numFmtId="3" fontId="9" fillId="6" borderId="139" xfId="0" applyNumberFormat="1" applyFont="1" applyFill="1" applyBorder="1" applyAlignment="1">
      <alignment horizontal="right" vertical="center"/>
    </xf>
    <xf numFmtId="3" fontId="9" fillId="5" borderId="105" xfId="0" applyNumberFormat="1" applyFont="1" applyFill="1" applyBorder="1" applyAlignment="1">
      <alignment vertical="center"/>
    </xf>
    <xf numFmtId="3" fontId="9" fillId="7" borderId="164" xfId="0" applyNumberFormat="1" applyFont="1" applyFill="1" applyBorder="1" applyAlignment="1">
      <alignment horizontal="right" vertical="center"/>
    </xf>
    <xf numFmtId="3" fontId="9" fillId="6" borderId="105" xfId="0" applyNumberFormat="1" applyFont="1" applyFill="1" applyBorder="1" applyAlignment="1">
      <alignment horizontal="right" vertical="center"/>
    </xf>
    <xf numFmtId="3" fontId="9" fillId="0" borderId="166" xfId="0" applyNumberFormat="1" applyFont="1" applyFill="1" applyBorder="1" applyAlignment="1">
      <alignment horizontal="center" vertical="center"/>
    </xf>
    <xf numFmtId="3" fontId="9" fillId="0" borderId="130" xfId="0" applyNumberFormat="1" applyFont="1" applyFill="1" applyBorder="1" applyAlignment="1">
      <alignment horizontal="center" vertical="center"/>
    </xf>
    <xf numFmtId="0" fontId="17" fillId="0" borderId="25" xfId="0" applyFont="1" applyBorder="1" applyAlignment="1">
      <alignment horizontal="center" vertical="center"/>
    </xf>
    <xf numFmtId="0" fontId="17" fillId="0" borderId="58" xfId="0" applyFont="1" applyBorder="1" applyAlignment="1">
      <alignment horizontal="center" vertical="center"/>
    </xf>
    <xf numFmtId="0" fontId="279" fillId="0" borderId="29" xfId="0" applyFont="1" applyBorder="1" applyAlignment="1">
      <alignment horizontal="left" vertical="center" wrapText="1"/>
    </xf>
    <xf numFmtId="0" fontId="17" fillId="0" borderId="29" xfId="0" applyFont="1" applyFill="1" applyBorder="1" applyAlignment="1">
      <alignment vertical="center" wrapText="1"/>
    </xf>
    <xf numFmtId="0" fontId="17" fillId="0" borderId="29" xfId="0" applyFont="1" applyFill="1" applyBorder="1" applyAlignment="1">
      <alignment horizontal="left" vertical="center" wrapText="1"/>
    </xf>
    <xf numFmtId="0" fontId="5" fillId="0" borderId="0" xfId="0" applyFont="1" applyAlignment="1">
      <alignment horizontal="right"/>
    </xf>
    <xf numFmtId="176" fontId="11" fillId="0" borderId="4" xfId="0" applyNumberFormat="1" applyFont="1" applyFill="1" applyBorder="1" applyAlignment="1">
      <alignment horizontal="right" vertical="center"/>
    </xf>
    <xf numFmtId="3" fontId="9" fillId="6" borderId="63" xfId="0" applyNumberFormat="1" applyFont="1" applyFill="1" applyBorder="1" applyAlignment="1">
      <alignment vertical="center"/>
    </xf>
    <xf numFmtId="177" fontId="9" fillId="7" borderId="200" xfId="0" applyNumberFormat="1" applyFont="1" applyFill="1" applyBorder="1" applyAlignment="1">
      <alignment horizontal="center" vertical="center"/>
    </xf>
    <xf numFmtId="177" fontId="9" fillId="7" borderId="82" xfId="0" applyNumberFormat="1" applyFont="1" applyFill="1" applyBorder="1" applyAlignment="1">
      <alignment horizontal="center" vertical="center"/>
    </xf>
    <xf numFmtId="177" fontId="9" fillId="7" borderId="0" xfId="0" applyNumberFormat="1" applyFont="1" applyFill="1" applyBorder="1" applyAlignment="1">
      <alignment horizontal="center" vertical="center"/>
    </xf>
    <xf numFmtId="177" fontId="9" fillId="6" borderId="82" xfId="0" applyNumberFormat="1" applyFont="1" applyFill="1" applyBorder="1" applyAlignment="1">
      <alignment horizontal="center" vertical="center"/>
    </xf>
    <xf numFmtId="1" fontId="9" fillId="8" borderId="81" xfId="0" applyNumberFormat="1" applyFont="1" applyFill="1" applyBorder="1" applyAlignment="1">
      <alignment horizontal="center" vertical="center"/>
    </xf>
    <xf numFmtId="3" fontId="9" fillId="0" borderId="137" xfId="0" applyNumberFormat="1" applyFont="1" applyFill="1" applyBorder="1" applyAlignment="1">
      <alignment horizontal="center" vertical="center"/>
    </xf>
    <xf numFmtId="177" fontId="9" fillId="0" borderId="143" xfId="0" applyNumberFormat="1" applyFont="1" applyFill="1" applyBorder="1" applyAlignment="1">
      <alignment horizontal="right" vertical="center"/>
    </xf>
    <xf numFmtId="177" fontId="9" fillId="4" borderId="46" xfId="0" applyNumberFormat="1" applyFont="1" applyFill="1" applyBorder="1" applyAlignment="1">
      <alignment horizontal="right" vertical="center"/>
    </xf>
    <xf numFmtId="3" fontId="9" fillId="0" borderId="16" xfId="0" applyNumberFormat="1" applyFont="1" applyFill="1" applyBorder="1" applyAlignment="1">
      <alignment horizontal="center" vertical="center"/>
    </xf>
    <xf numFmtId="3" fontId="9" fillId="0" borderId="57" xfId="0" applyNumberFormat="1" applyFont="1" applyFill="1" applyBorder="1" applyAlignment="1">
      <alignment horizontal="center" vertical="center"/>
    </xf>
    <xf numFmtId="3" fontId="9" fillId="0" borderId="20" xfId="0" applyNumberFormat="1" applyFont="1" applyFill="1" applyBorder="1" applyAlignment="1">
      <alignment horizontal="center" vertical="center"/>
    </xf>
    <xf numFmtId="3" fontId="9" fillId="0" borderId="17" xfId="0" applyNumberFormat="1" applyFont="1" applyFill="1" applyBorder="1" applyAlignment="1">
      <alignment horizontal="center" vertical="center"/>
    </xf>
    <xf numFmtId="3" fontId="9" fillId="0" borderId="22" xfId="0" applyNumberFormat="1" applyFont="1" applyFill="1" applyBorder="1" applyAlignment="1">
      <alignment horizontal="center" vertical="center"/>
    </xf>
    <xf numFmtId="9" fontId="9" fillId="0" borderId="165" xfId="1" applyFont="1" applyFill="1" applyBorder="1" applyAlignment="1">
      <alignment horizontal="right" vertical="center"/>
    </xf>
    <xf numFmtId="9" fontId="9" fillId="0" borderId="104" xfId="1" applyFont="1" applyFill="1" applyBorder="1" applyAlignment="1">
      <alignment horizontal="right" vertical="center"/>
    </xf>
    <xf numFmtId="9" fontId="9" fillId="0" borderId="160" xfId="1" applyFont="1" applyFill="1" applyBorder="1" applyAlignment="1">
      <alignment horizontal="right" vertical="center"/>
    </xf>
    <xf numFmtId="9" fontId="9" fillId="0" borderId="140" xfId="1" applyFont="1" applyFill="1" applyBorder="1" applyAlignment="1">
      <alignment horizontal="right" vertical="center"/>
    </xf>
    <xf numFmtId="9" fontId="9" fillId="0" borderId="196" xfId="1" applyFont="1" applyFill="1" applyBorder="1" applyAlignment="1">
      <alignment horizontal="right" vertical="center"/>
    </xf>
    <xf numFmtId="9" fontId="9" fillId="0" borderId="163" xfId="1" applyFont="1" applyFill="1" applyBorder="1" applyAlignment="1">
      <alignment horizontal="right" vertical="center"/>
    </xf>
    <xf numFmtId="9" fontId="9" fillId="0" borderId="103" xfId="1" applyFont="1" applyFill="1" applyBorder="1" applyAlignment="1">
      <alignment horizontal="right" vertical="center"/>
    </xf>
    <xf numFmtId="9" fontId="9" fillId="0" borderId="104" xfId="1" applyFont="1" applyFill="1" applyBorder="1" applyAlignment="1">
      <alignment vertical="center"/>
    </xf>
    <xf numFmtId="9" fontId="9" fillId="0" borderId="160" xfId="1" applyFont="1" applyFill="1" applyBorder="1" applyAlignment="1">
      <alignment vertical="center"/>
    </xf>
    <xf numFmtId="9" fontId="9" fillId="0" borderId="196" xfId="1" applyFont="1" applyFill="1" applyBorder="1" applyAlignment="1">
      <alignment vertical="center"/>
    </xf>
    <xf numFmtId="9" fontId="9" fillId="0" borderId="201" xfId="1" applyFont="1" applyFill="1" applyBorder="1" applyAlignment="1">
      <alignment horizontal="right" vertical="center"/>
    </xf>
    <xf numFmtId="3" fontId="7" fillId="0" borderId="0" xfId="0" applyNumberFormat="1" applyFont="1"/>
    <xf numFmtId="9" fontId="9" fillId="0" borderId="80" xfId="1" applyFont="1" applyFill="1" applyBorder="1" applyAlignment="1">
      <alignment horizontal="center" vertical="center"/>
    </xf>
    <xf numFmtId="9" fontId="9" fillId="0" borderId="20" xfId="1" applyFont="1" applyFill="1" applyBorder="1" applyAlignment="1">
      <alignment horizontal="center" vertical="center"/>
    </xf>
    <xf numFmtId="9" fontId="9" fillId="0" borderId="199" xfId="1" applyFont="1" applyFill="1" applyBorder="1" applyAlignment="1">
      <alignment horizontal="center" vertical="center"/>
    </xf>
    <xf numFmtId="9" fontId="9" fillId="0" borderId="16" xfId="1" applyFont="1" applyFill="1" applyBorder="1" applyAlignment="1">
      <alignment horizontal="center" vertical="center"/>
    </xf>
    <xf numFmtId="0" fontId="3" fillId="3" borderId="27" xfId="0" applyFont="1" applyFill="1" applyBorder="1" applyAlignment="1">
      <alignment horizontal="left" vertical="center"/>
    </xf>
    <xf numFmtId="0" fontId="3" fillId="3" borderId="2" xfId="0" applyFont="1" applyFill="1" applyBorder="1" applyAlignment="1">
      <alignment horizontal="left" vertical="center"/>
    </xf>
    <xf numFmtId="55" fontId="12" fillId="0" borderId="3" xfId="0" applyNumberFormat="1" applyFont="1" applyFill="1" applyBorder="1" applyAlignment="1">
      <alignment horizontal="center" vertical="center"/>
    </xf>
    <xf numFmtId="0" fontId="0" fillId="0" borderId="47" xfId="0" applyFont="1" applyFill="1" applyBorder="1" applyAlignment="1">
      <alignment horizontal="left" vertical="center" wrapText="1"/>
    </xf>
    <xf numFmtId="0" fontId="0" fillId="2" borderId="117" xfId="0" applyFont="1" applyFill="1" applyBorder="1" applyAlignment="1">
      <alignment horizontal="center" vertical="center"/>
    </xf>
    <xf numFmtId="0" fontId="0" fillId="2" borderId="12" xfId="0" applyFont="1" applyFill="1" applyBorder="1" applyAlignment="1">
      <alignment horizontal="center" vertical="center"/>
    </xf>
    <xf numFmtId="55" fontId="12" fillId="0" borderId="16" xfId="0" applyNumberFormat="1"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4" borderId="0" xfId="0" applyFont="1" applyFill="1" applyBorder="1" applyAlignment="1">
      <alignment horizontal="center" vertical="center"/>
    </xf>
    <xf numFmtId="0" fontId="0" fillId="2" borderId="158"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78" xfId="0" applyFont="1" applyFill="1" applyBorder="1" applyAlignment="1">
      <alignment horizontal="right" vertical="center"/>
    </xf>
    <xf numFmtId="0" fontId="3" fillId="2" borderId="97" xfId="0" applyFont="1" applyFill="1" applyBorder="1" applyAlignment="1">
      <alignment horizontal="right" vertical="center"/>
    </xf>
    <xf numFmtId="0" fontId="3" fillId="0" borderId="0" xfId="0" applyFont="1" applyFill="1" applyBorder="1" applyAlignment="1">
      <alignment horizontal="center" vertical="center"/>
    </xf>
    <xf numFmtId="0" fontId="0" fillId="2" borderId="107" xfId="0" applyFont="1" applyFill="1" applyBorder="1" applyAlignment="1">
      <alignment horizontal="center" vertical="center"/>
    </xf>
    <xf numFmtId="0" fontId="0" fillId="2" borderId="119" xfId="0" applyFont="1" applyFill="1" applyBorder="1" applyAlignment="1">
      <alignment horizontal="center" vertical="center"/>
    </xf>
    <xf numFmtId="0" fontId="3" fillId="2" borderId="98" xfId="0" applyFont="1" applyFill="1" applyBorder="1" applyAlignment="1">
      <alignment horizontal="center" vertical="center"/>
    </xf>
    <xf numFmtId="3" fontId="9" fillId="0" borderId="18" xfId="0" applyNumberFormat="1" applyFont="1" applyFill="1" applyBorder="1" applyAlignment="1">
      <alignment horizontal="center" vertical="center"/>
    </xf>
    <xf numFmtId="3" fontId="9" fillId="0" borderId="133" xfId="0" applyNumberFormat="1" applyFont="1" applyFill="1" applyBorder="1" applyAlignment="1">
      <alignment horizontal="center" vertical="center"/>
    </xf>
    <xf numFmtId="177" fontId="9" fillId="0" borderId="82" xfId="0" applyNumberFormat="1" applyFont="1" applyFill="1" applyBorder="1" applyAlignment="1">
      <alignment horizontal="center" vertical="center"/>
    </xf>
    <xf numFmtId="3" fontId="9" fillId="6" borderId="19" xfId="0" applyNumberFormat="1" applyFont="1" applyFill="1" applyBorder="1" applyAlignment="1">
      <alignment horizontal="center" vertical="center"/>
    </xf>
    <xf numFmtId="0" fontId="0" fillId="0" borderId="0" xfId="0" applyFont="1" applyFill="1" applyAlignment="1">
      <alignment horizontal="center" vertical="center"/>
    </xf>
    <xf numFmtId="177" fontId="3" fillId="0" borderId="7" xfId="12" applyNumberFormat="1" applyFont="1" applyFill="1" applyBorder="1" applyAlignment="1">
      <alignment horizontal="right" vertical="center"/>
    </xf>
    <xf numFmtId="0" fontId="3" fillId="0" borderId="7" xfId="12" applyFill="1" applyBorder="1" applyAlignment="1">
      <alignment wrapText="1"/>
    </xf>
    <xf numFmtId="177" fontId="3" fillId="0" borderId="7" xfId="0" quotePrefix="1" applyNumberFormat="1" applyFont="1" applyFill="1" applyBorder="1" applyAlignment="1">
      <alignment horizontal="right" vertical="center"/>
    </xf>
    <xf numFmtId="0" fontId="5" fillId="0" borderId="0" xfId="0" applyFont="1" applyFill="1" applyBorder="1"/>
    <xf numFmtId="0" fontId="5" fillId="0" borderId="0" xfId="0" applyFont="1" applyFill="1" applyBorder="1" applyAlignment="1">
      <alignment vertical="center" wrapText="1"/>
    </xf>
    <xf numFmtId="181" fontId="9" fillId="0" borderId="0" xfId="0" applyNumberFormat="1" applyFont="1" applyFill="1" applyBorder="1" applyAlignment="1">
      <alignment horizontal="right" vertical="center"/>
    </xf>
    <xf numFmtId="177" fontId="9" fillId="0" borderId="0" xfId="0" quotePrefix="1" applyNumberFormat="1" applyFont="1" applyFill="1" applyBorder="1" applyAlignment="1">
      <alignment horizontal="center" vertical="center"/>
    </xf>
    <xf numFmtId="38" fontId="9" fillId="6" borderId="154" xfId="1860" applyFont="1" applyFill="1" applyBorder="1">
      <alignment vertical="center"/>
    </xf>
    <xf numFmtId="38" fontId="9" fillId="6" borderId="103" xfId="1860" applyFont="1" applyFill="1" applyBorder="1">
      <alignment vertical="center"/>
    </xf>
    <xf numFmtId="38" fontId="9" fillId="6" borderId="79" xfId="1860" applyFont="1" applyFill="1" applyBorder="1">
      <alignment vertical="center"/>
    </xf>
    <xf numFmtId="38" fontId="9" fillId="6" borderId="202" xfId="1860" applyFont="1" applyFill="1" applyBorder="1">
      <alignment vertical="center"/>
    </xf>
    <xf numFmtId="1" fontId="9" fillId="0" borderId="0" xfId="0" applyNumberFormat="1" applyFont="1" applyFill="1" applyBorder="1" applyAlignment="1">
      <alignment vertical="center"/>
    </xf>
    <xf numFmtId="0" fontId="9" fillId="0" borderId="0" xfId="0" applyFont="1" applyFill="1" applyBorder="1" applyAlignment="1">
      <alignment vertical="center"/>
    </xf>
    <xf numFmtId="0" fontId="5" fillId="0" borderId="0" xfId="0" applyFont="1" applyBorder="1" applyAlignment="1">
      <alignment vertical="center"/>
    </xf>
    <xf numFmtId="9" fontId="9" fillId="0" borderId="0" xfId="0" applyNumberFormat="1" applyFont="1" applyFill="1" applyBorder="1" applyAlignment="1">
      <alignment vertical="center"/>
    </xf>
    <xf numFmtId="9" fontId="5" fillId="0" borderId="0" xfId="0" applyNumberFormat="1" applyFont="1" applyBorder="1" applyAlignment="1">
      <alignment vertical="center"/>
    </xf>
    <xf numFmtId="0" fontId="16" fillId="0" borderId="0" xfId="0" applyFont="1" applyBorder="1"/>
    <xf numFmtId="9" fontId="9" fillId="6" borderId="118" xfId="13" applyFont="1" applyFill="1" applyBorder="1" applyAlignment="1">
      <alignment horizontal="right" vertical="center"/>
    </xf>
    <xf numFmtId="0" fontId="12" fillId="6" borderId="109" xfId="0" applyFont="1" applyFill="1" applyBorder="1" applyAlignment="1">
      <alignment horizontal="center" vertical="center"/>
    </xf>
    <xf numFmtId="3" fontId="9" fillId="6" borderId="156" xfId="0" applyNumberFormat="1" applyFont="1" applyFill="1" applyBorder="1" applyAlignment="1">
      <alignment horizontal="center" vertical="center"/>
    </xf>
    <xf numFmtId="3" fontId="9" fillId="6" borderId="37" xfId="0" applyNumberFormat="1" applyFont="1" applyFill="1" applyBorder="1" applyAlignment="1">
      <alignment horizontal="center" vertical="center"/>
    </xf>
    <xf numFmtId="3" fontId="9" fillId="6" borderId="78" xfId="0" applyNumberFormat="1" applyFont="1" applyFill="1" applyBorder="1" applyAlignment="1">
      <alignment horizontal="center" vertical="center"/>
    </xf>
    <xf numFmtId="3" fontId="9" fillId="6" borderId="97" xfId="0" applyNumberFormat="1" applyFont="1" applyFill="1" applyBorder="1" applyAlignment="1">
      <alignment horizontal="center" vertical="center"/>
    </xf>
    <xf numFmtId="3" fontId="9" fillId="6" borderId="98" xfId="0" applyNumberFormat="1" applyFont="1" applyFill="1" applyBorder="1" applyAlignment="1">
      <alignment horizontal="center" vertical="center"/>
    </xf>
    <xf numFmtId="177" fontId="9" fillId="0" borderId="72" xfId="0" applyNumberFormat="1" applyFont="1" applyFill="1" applyBorder="1" applyAlignment="1">
      <alignment horizontal="center" vertical="center"/>
    </xf>
    <xf numFmtId="0" fontId="6" fillId="0" borderId="0" xfId="0" applyFont="1" applyAlignment="1">
      <alignment horizontal="center"/>
    </xf>
    <xf numFmtId="0" fontId="13" fillId="0" borderId="7" xfId="0" applyFont="1" applyFill="1" applyBorder="1" applyAlignment="1">
      <alignment vertical="top" wrapText="1"/>
    </xf>
    <xf numFmtId="0" fontId="0" fillId="0" borderId="0" xfId="0" applyFont="1" applyFill="1" applyAlignment="1"/>
    <xf numFmtId="0" fontId="0" fillId="0" borderId="7" xfId="0" applyFont="1" applyFill="1" applyBorder="1" applyAlignment="1"/>
    <xf numFmtId="55" fontId="12" fillId="6" borderId="3" xfId="0" applyNumberFormat="1" applyFont="1" applyFill="1" applyBorder="1" applyAlignment="1">
      <alignment horizontal="center" vertical="center" wrapText="1"/>
    </xf>
    <xf numFmtId="55" fontId="12" fillId="6" borderId="4" xfId="0" applyNumberFormat="1" applyFont="1" applyFill="1" applyBorder="1" applyAlignment="1">
      <alignment horizontal="center" vertical="center" wrapText="1"/>
    </xf>
    <xf numFmtId="55" fontId="12" fillId="6" borderId="5" xfId="0" applyNumberFormat="1" applyFont="1" applyFill="1" applyBorder="1" applyAlignment="1">
      <alignment horizontal="center" vertical="center" wrapText="1"/>
    </xf>
    <xf numFmtId="55" fontId="12" fillId="6" borderId="7" xfId="0" applyNumberFormat="1" applyFont="1" applyFill="1" applyBorder="1" applyAlignment="1">
      <alignment horizontal="center" vertical="center" wrapText="1"/>
    </xf>
    <xf numFmtId="55" fontId="12" fillId="6" borderId="0" xfId="0" applyNumberFormat="1" applyFont="1" applyFill="1" applyBorder="1" applyAlignment="1">
      <alignment horizontal="center" vertical="center" wrapText="1"/>
    </xf>
    <xf numFmtId="55" fontId="12" fillId="6" borderId="6" xfId="0" applyNumberFormat="1" applyFont="1" applyFill="1" applyBorder="1" applyAlignment="1">
      <alignment horizontal="center" vertical="center" wrapText="1"/>
    </xf>
    <xf numFmtId="55" fontId="16" fillId="6" borderId="7" xfId="0" applyNumberFormat="1" applyFont="1" applyFill="1" applyBorder="1" applyAlignment="1">
      <alignment horizontal="center" vertical="center"/>
    </xf>
    <xf numFmtId="55" fontId="16" fillId="6" borderId="0" xfId="0" applyNumberFormat="1" applyFont="1" applyFill="1" applyBorder="1" applyAlignment="1">
      <alignment horizontal="center" vertical="center"/>
    </xf>
    <xf numFmtId="55" fontId="16" fillId="6" borderId="6" xfId="0" applyNumberFormat="1" applyFont="1" applyFill="1" applyBorder="1" applyAlignment="1">
      <alignment horizontal="center" vertical="center"/>
    </xf>
    <xf numFmtId="0" fontId="0" fillId="0" borderId="47" xfId="0" applyFont="1" applyFill="1" applyBorder="1" applyAlignment="1">
      <alignment horizontal="center" vertical="center"/>
    </xf>
    <xf numFmtId="0" fontId="34"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 fillId="3" borderId="69" xfId="0" applyFont="1" applyFill="1" applyBorder="1" applyAlignment="1">
      <alignment horizontal="left" vertical="center"/>
    </xf>
    <xf numFmtId="0" fontId="3" fillId="3" borderId="70" xfId="0" applyFont="1" applyFill="1" applyBorder="1" applyAlignment="1">
      <alignment horizontal="left" vertical="center"/>
    </xf>
    <xf numFmtId="0" fontId="3" fillId="3" borderId="146" xfId="0" applyFont="1" applyFill="1" applyBorder="1" applyAlignment="1">
      <alignment horizontal="left" vertical="center"/>
    </xf>
    <xf numFmtId="0" fontId="3" fillId="3" borderId="27" xfId="0" applyFont="1" applyFill="1" applyBorder="1" applyAlignment="1">
      <alignment horizontal="left" vertical="center"/>
    </xf>
    <xf numFmtId="0" fontId="3" fillId="3" borderId="2" xfId="0" applyFont="1" applyFill="1" applyBorder="1" applyAlignment="1">
      <alignment horizontal="left" vertical="center"/>
    </xf>
    <xf numFmtId="0" fontId="3" fillId="3" borderId="28" xfId="0" applyFont="1" applyFill="1" applyBorder="1" applyAlignment="1">
      <alignment horizontal="left" vertical="center"/>
    </xf>
    <xf numFmtId="0" fontId="12" fillId="4" borderId="62" xfId="0" applyFont="1" applyFill="1" applyBorder="1" applyAlignment="1">
      <alignment horizontal="center" vertical="center" wrapText="1"/>
    </xf>
    <xf numFmtId="0" fontId="12" fillId="4" borderId="82"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55" fontId="12" fillId="0" borderId="3" xfId="0" applyNumberFormat="1" applyFont="1" applyFill="1" applyBorder="1" applyAlignment="1">
      <alignment horizontal="center" vertical="center" wrapText="1"/>
    </xf>
    <xf numFmtId="55" fontId="12" fillId="0" borderId="4" xfId="0" applyNumberFormat="1" applyFont="1" applyFill="1" applyBorder="1" applyAlignment="1">
      <alignment horizontal="center" vertical="center" wrapText="1"/>
    </xf>
    <xf numFmtId="55" fontId="12" fillId="0" borderId="5" xfId="0" applyNumberFormat="1" applyFont="1" applyFill="1" applyBorder="1" applyAlignment="1">
      <alignment horizontal="center" vertical="center" wrapText="1"/>
    </xf>
    <xf numFmtId="0" fontId="3" fillId="3" borderId="12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7" xfId="0" applyFont="1" applyFill="1" applyBorder="1" applyAlignment="1">
      <alignment horizontal="center" vertical="center"/>
    </xf>
    <xf numFmtId="0" fontId="3" fillId="3" borderId="117"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25"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47"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49" xfId="0" applyFont="1" applyFill="1" applyBorder="1" applyAlignment="1">
      <alignment horizontal="center" vertical="center" wrapText="1"/>
    </xf>
    <xf numFmtId="55" fontId="16" fillId="0" borderId="3" xfId="0" applyNumberFormat="1" applyFont="1" applyFill="1" applyBorder="1" applyAlignment="1">
      <alignment horizontal="center" vertical="center" wrapText="1"/>
    </xf>
    <xf numFmtId="55" fontId="16" fillId="0" borderId="4" xfId="0" applyNumberFormat="1" applyFont="1" applyFill="1" applyBorder="1" applyAlignment="1">
      <alignment horizontal="center" vertical="center" wrapText="1"/>
    </xf>
    <xf numFmtId="55" fontId="16" fillId="0" borderId="5" xfId="0" applyNumberFormat="1" applyFont="1" applyFill="1" applyBorder="1" applyAlignment="1">
      <alignment horizontal="center" vertical="center" wrapText="1"/>
    </xf>
    <xf numFmtId="55" fontId="16" fillId="0" borderId="7" xfId="0" applyNumberFormat="1" applyFont="1" applyFill="1" applyBorder="1" applyAlignment="1">
      <alignment horizontal="center" vertical="center" wrapText="1"/>
    </xf>
    <xf numFmtId="55" fontId="16" fillId="0" borderId="0" xfId="0" applyNumberFormat="1" applyFont="1" applyFill="1" applyBorder="1" applyAlignment="1">
      <alignment horizontal="center" vertical="center" wrapText="1"/>
    </xf>
    <xf numFmtId="55" fontId="16" fillId="0" borderId="6" xfId="0" applyNumberFormat="1" applyFont="1" applyFill="1" applyBorder="1" applyAlignment="1">
      <alignment horizontal="center" vertical="center" wrapText="1"/>
    </xf>
    <xf numFmtId="55" fontId="12" fillId="0" borderId="7" xfId="0" applyNumberFormat="1" applyFont="1" applyFill="1" applyBorder="1" applyAlignment="1">
      <alignment horizontal="center" vertical="center"/>
    </xf>
    <xf numFmtId="55" fontId="12" fillId="0" borderId="0" xfId="0" applyNumberFormat="1" applyFont="1" applyFill="1" applyBorder="1" applyAlignment="1">
      <alignment horizontal="center" vertical="center"/>
    </xf>
    <xf numFmtId="55" fontId="12" fillId="0" borderId="6" xfId="0" applyNumberFormat="1" applyFont="1" applyFill="1" applyBorder="1" applyAlignment="1">
      <alignment horizontal="center" vertical="center"/>
    </xf>
    <xf numFmtId="55" fontId="12" fillId="0" borderId="3" xfId="0" applyNumberFormat="1" applyFont="1" applyFill="1" applyBorder="1" applyAlignment="1">
      <alignment horizontal="center" vertical="center"/>
    </xf>
    <xf numFmtId="55" fontId="12" fillId="0" borderId="4" xfId="0" applyNumberFormat="1" applyFont="1" applyFill="1" applyBorder="1" applyAlignment="1">
      <alignment horizontal="center" vertical="center"/>
    </xf>
    <xf numFmtId="55" fontId="12" fillId="0" borderId="5" xfId="0" applyNumberFormat="1" applyFont="1" applyFill="1" applyBorder="1" applyAlignment="1">
      <alignment horizontal="center" vertical="center"/>
    </xf>
    <xf numFmtId="0" fontId="0" fillId="3" borderId="7"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 xfId="0" applyFont="1" applyFill="1" applyBorder="1" applyAlignment="1">
      <alignment horizontal="center" vertical="center"/>
    </xf>
    <xf numFmtId="55" fontId="12" fillId="6" borderId="3" xfId="0" applyNumberFormat="1" applyFont="1" applyFill="1" applyBorder="1" applyAlignment="1">
      <alignment horizontal="center" vertical="center"/>
    </xf>
    <xf numFmtId="55" fontId="12" fillId="6" borderId="4" xfId="0" applyNumberFormat="1" applyFont="1" applyFill="1" applyBorder="1" applyAlignment="1">
      <alignment horizontal="center" vertical="center"/>
    </xf>
    <xf numFmtId="55" fontId="12" fillId="6" borderId="5" xfId="0" applyNumberFormat="1" applyFont="1" applyFill="1" applyBorder="1" applyAlignment="1">
      <alignment horizontal="center" vertical="center"/>
    </xf>
    <xf numFmtId="55" fontId="12" fillId="6" borderId="7" xfId="0" applyNumberFormat="1" applyFont="1" applyFill="1" applyBorder="1" applyAlignment="1">
      <alignment horizontal="center" vertical="center"/>
    </xf>
    <xf numFmtId="55" fontId="12" fillId="6" borderId="0" xfId="0" applyNumberFormat="1" applyFont="1" applyFill="1" applyBorder="1" applyAlignment="1">
      <alignment horizontal="center" vertical="center"/>
    </xf>
    <xf numFmtId="55" fontId="12" fillId="6" borderId="6" xfId="0" applyNumberFormat="1" applyFont="1" applyFill="1" applyBorder="1" applyAlignment="1">
      <alignment horizontal="center" vertical="center"/>
    </xf>
    <xf numFmtId="0" fontId="12" fillId="8" borderId="7" xfId="0" applyFont="1" applyFill="1" applyBorder="1" applyAlignment="1">
      <alignment horizontal="center" vertical="center"/>
    </xf>
    <xf numFmtId="0" fontId="12" fillId="8" borderId="0" xfId="0" applyFont="1" applyFill="1" applyBorder="1" applyAlignment="1">
      <alignment horizontal="center" vertical="center"/>
    </xf>
    <xf numFmtId="0" fontId="12" fillId="8" borderId="6" xfId="0" applyFont="1" applyFill="1" applyBorder="1" applyAlignment="1">
      <alignment horizontal="center" vertical="center"/>
    </xf>
    <xf numFmtId="0" fontId="10" fillId="0" borderId="0" xfId="0" applyFont="1" applyFill="1" applyBorder="1" applyAlignment="1">
      <alignment horizontal="center" vertical="center" wrapText="1"/>
    </xf>
    <xf numFmtId="55" fontId="16"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6" fillId="0" borderId="7" xfId="0" applyFont="1" applyFill="1" applyBorder="1" applyAlignment="1">
      <alignment horizontal="center" vertical="center" wrapText="1"/>
    </xf>
    <xf numFmtId="0" fontId="3" fillId="7" borderId="125" xfId="0" applyFont="1" applyFill="1" applyBorder="1" applyAlignment="1">
      <alignment horizontal="center" vertical="center"/>
    </xf>
    <xf numFmtId="0" fontId="3" fillId="7" borderId="147" xfId="0" applyFont="1" applyFill="1" applyBorder="1" applyAlignment="1">
      <alignment horizontal="center" vertical="center"/>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2" borderId="117" xfId="0" applyFont="1" applyFill="1" applyBorder="1" applyAlignment="1">
      <alignment horizontal="center" vertical="center"/>
    </xf>
    <xf numFmtId="0" fontId="0" fillId="2" borderId="1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5" xfId="0" applyFont="1" applyFill="1" applyBorder="1" applyAlignment="1">
      <alignment horizontal="center" vertical="center" wrapText="1"/>
    </xf>
    <xf numFmtId="0" fontId="10" fillId="2" borderId="147"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47" xfId="0" applyFont="1" applyFill="1" applyBorder="1" applyAlignment="1">
      <alignment horizontal="left" vertical="center" wrapText="1"/>
    </xf>
    <xf numFmtId="55" fontId="12" fillId="8" borderId="3" xfId="0" applyNumberFormat="1" applyFont="1" applyFill="1" applyBorder="1" applyAlignment="1">
      <alignment horizontal="center" vertical="center" wrapText="1"/>
    </xf>
    <xf numFmtId="55" fontId="12" fillId="8" borderId="4" xfId="0" applyNumberFormat="1" applyFont="1" applyFill="1" applyBorder="1" applyAlignment="1">
      <alignment horizontal="center" vertical="center" wrapText="1"/>
    </xf>
    <xf numFmtId="55" fontId="12" fillId="8" borderId="5" xfId="0" applyNumberFormat="1"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4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55" fontId="274" fillId="0" borderId="0" xfId="0" applyNumberFormat="1" applyFont="1" applyFill="1" applyBorder="1" applyAlignment="1">
      <alignment horizontal="center" vertical="center"/>
    </xf>
    <xf numFmtId="0" fontId="0" fillId="0" borderId="0" xfId="0" applyBorder="1" applyAlignment="1">
      <alignment horizontal="center" vertical="center"/>
    </xf>
    <xf numFmtId="0" fontId="274"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3" fillId="0" borderId="0" xfId="0" applyFont="1" applyFill="1" applyBorder="1" applyAlignment="1">
      <alignment horizontal="right" vertical="center"/>
    </xf>
    <xf numFmtId="177" fontId="3" fillId="4" borderId="0" xfId="0" applyNumberFormat="1" applyFont="1" applyFill="1" applyBorder="1" applyAlignment="1">
      <alignment horizontal="left" vertical="center"/>
    </xf>
    <xf numFmtId="0" fontId="16" fillId="0" borderId="1" xfId="0" applyFont="1" applyFill="1" applyBorder="1" applyAlignment="1">
      <alignment horizontal="center" vertical="center" wrapText="1"/>
    </xf>
    <xf numFmtId="0" fontId="3" fillId="2" borderId="42" xfId="0" applyFont="1" applyFill="1" applyBorder="1" applyAlignment="1">
      <alignment horizontal="right" vertical="center"/>
    </xf>
    <xf numFmtId="0" fontId="3" fillId="2" borderId="78" xfId="0" applyFont="1" applyFill="1" applyBorder="1" applyAlignment="1">
      <alignment horizontal="right" vertical="center"/>
    </xf>
    <xf numFmtId="0" fontId="3" fillId="2" borderId="92" xfId="0" applyFont="1" applyFill="1" applyBorder="1" applyAlignment="1">
      <alignment horizontal="right" vertical="center"/>
    </xf>
    <xf numFmtId="0" fontId="3" fillId="2" borderId="97" xfId="0" applyFont="1" applyFill="1" applyBorder="1" applyAlignment="1">
      <alignment horizontal="right" vertical="center"/>
    </xf>
    <xf numFmtId="0" fontId="0" fillId="2" borderId="157" xfId="0" applyFont="1" applyFill="1" applyBorder="1" applyAlignment="1">
      <alignment horizontal="right" vertical="center"/>
    </xf>
    <xf numFmtId="0" fontId="0" fillId="2" borderId="158" xfId="0" applyFont="1" applyFill="1" applyBorder="1" applyAlignment="1">
      <alignment horizontal="right" vertical="center"/>
    </xf>
    <xf numFmtId="0" fontId="16" fillId="4" borderId="0" xfId="0" applyFont="1" applyFill="1" applyBorder="1" applyAlignment="1">
      <alignment horizontal="center" vertical="center" wrapText="1"/>
    </xf>
    <xf numFmtId="0" fontId="0" fillId="3" borderId="117" xfId="0" applyFont="1" applyFill="1" applyBorder="1" applyAlignment="1">
      <alignment horizontal="center" vertical="center"/>
    </xf>
    <xf numFmtId="0" fontId="0" fillId="3" borderId="12" xfId="0" applyFont="1" applyFill="1" applyBorder="1" applyAlignment="1">
      <alignment horizontal="center" vertical="center"/>
    </xf>
    <xf numFmtId="0" fontId="275" fillId="0" borderId="1" xfId="0" applyFont="1" applyFill="1" applyBorder="1" applyAlignment="1">
      <alignment horizontal="center" vertical="center"/>
    </xf>
    <xf numFmtId="0" fontId="30" fillId="0" borderId="0" xfId="0" applyFont="1" applyFill="1" applyBorder="1" applyAlignment="1">
      <alignment horizontal="center" vertical="center" wrapText="1"/>
    </xf>
    <xf numFmtId="0" fontId="0" fillId="4" borderId="0" xfId="0" applyFont="1" applyFill="1" applyBorder="1" applyAlignment="1">
      <alignment horizontal="left" vertical="center"/>
    </xf>
    <xf numFmtId="177" fontId="3" fillId="4" borderId="0" xfId="0" applyNumberFormat="1" applyFont="1" applyFill="1" applyBorder="1" applyAlignment="1">
      <alignment horizontal="right" vertical="center"/>
    </xf>
    <xf numFmtId="177" fontId="3" fillId="4" borderId="0" xfId="0" quotePrefix="1" applyNumberFormat="1" applyFont="1" applyFill="1" applyBorder="1" applyAlignment="1">
      <alignment horizontal="right" vertical="center"/>
    </xf>
    <xf numFmtId="177" fontId="0" fillId="4" borderId="0" xfId="0" applyNumberFormat="1" applyFont="1" applyFill="1" applyBorder="1" applyAlignment="1">
      <alignment horizontal="left" vertical="center"/>
    </xf>
    <xf numFmtId="0" fontId="12" fillId="4" borderId="0" xfId="0" applyFont="1" applyFill="1" applyBorder="1" applyAlignment="1">
      <alignment horizontal="center" vertical="center"/>
    </xf>
    <xf numFmtId="0" fontId="16" fillId="4" borderId="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146" xfId="0" applyFont="1" applyFill="1" applyBorder="1" applyAlignment="1">
      <alignment horizontal="center" vertical="center"/>
    </xf>
    <xf numFmtId="0" fontId="0" fillId="0" borderId="0" xfId="0" applyFont="1" applyFill="1" applyBorder="1" applyAlignment="1">
      <alignment horizontal="center" vertical="center" wrapText="1"/>
    </xf>
    <xf numFmtId="177" fontId="0"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6" xfId="0" applyFont="1" applyFill="1" applyBorder="1" applyAlignment="1">
      <alignment horizontal="center" vertical="center"/>
    </xf>
    <xf numFmtId="0" fontId="0" fillId="3" borderId="125" xfId="0" applyFont="1" applyFill="1" applyBorder="1" applyAlignment="1">
      <alignment horizontal="center" vertical="center"/>
    </xf>
    <xf numFmtId="0" fontId="0" fillId="3" borderId="14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59"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19" xfId="0" applyFont="1" applyFill="1" applyBorder="1" applyAlignment="1">
      <alignment horizontal="center" vertical="center"/>
    </xf>
    <xf numFmtId="0" fontId="11" fillId="2" borderId="125" xfId="0" applyFont="1" applyFill="1" applyBorder="1" applyAlignment="1">
      <alignment horizontal="center" vertical="center"/>
    </xf>
    <xf numFmtId="0" fontId="11" fillId="2" borderId="147" xfId="0" applyFont="1" applyFill="1" applyBorder="1" applyAlignment="1">
      <alignment horizontal="center" vertical="center"/>
    </xf>
    <xf numFmtId="0" fontId="17" fillId="2" borderId="115" xfId="0" applyFont="1" applyFill="1" applyBorder="1" applyAlignment="1">
      <alignment horizontal="center" vertical="center"/>
    </xf>
    <xf numFmtId="0" fontId="17" fillId="2" borderId="15" xfId="0" applyFont="1" applyFill="1" applyBorder="1" applyAlignment="1">
      <alignment horizontal="center" vertical="center"/>
    </xf>
    <xf numFmtId="0" fontId="0" fillId="2" borderId="106" xfId="0" applyFont="1" applyFill="1" applyBorder="1" applyAlignment="1">
      <alignment horizontal="center" vertical="center"/>
    </xf>
    <xf numFmtId="0" fontId="0" fillId="2" borderId="10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177" fontId="17" fillId="0" borderId="0" xfId="0" applyNumberFormat="1" applyFont="1" applyFill="1" applyBorder="1" applyAlignment="1">
      <alignment horizontal="center" vertical="center" wrapText="1"/>
    </xf>
    <xf numFmtId="177" fontId="17" fillId="0" borderId="0" xfId="0" quotePrefix="1"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17" fillId="2" borderId="115" xfId="0" applyFont="1" applyFill="1" applyBorder="1" applyAlignment="1">
      <alignment horizontal="right" vertical="center"/>
    </xf>
    <xf numFmtId="0" fontId="17" fillId="2" borderId="15" xfId="0"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177" fontId="3" fillId="0" borderId="0" xfId="0" quotePrefix="1" applyNumberFormat="1" applyFont="1" applyFill="1" applyBorder="1" applyAlignment="1">
      <alignment horizontal="right" vertical="center"/>
    </xf>
    <xf numFmtId="177" fontId="3" fillId="0" borderId="0" xfId="0" applyNumberFormat="1" applyFont="1" applyFill="1" applyBorder="1" applyAlignment="1">
      <alignment horizontal="left" vertical="center"/>
    </xf>
    <xf numFmtId="0" fontId="3" fillId="2" borderId="102"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110" xfId="0" applyFont="1" applyFill="1" applyBorder="1" applyAlignment="1">
      <alignment horizontal="center" vertical="center" wrapText="1"/>
    </xf>
    <xf numFmtId="0" fontId="0" fillId="2" borderId="102"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110" xfId="0"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0" fillId="0" borderId="0" xfId="0" applyFill="1" applyBorder="1" applyAlignment="1">
      <alignment vertical="center" wrapText="1"/>
    </xf>
    <xf numFmtId="0" fontId="12" fillId="0" borderId="0" xfId="0" applyFont="1" applyAlignment="1">
      <alignment wrapText="1"/>
    </xf>
  </cellXfs>
  <cellStyles count="1869">
    <cellStyle name=" 1" xfId="5"/>
    <cellStyle name="%" xfId="28"/>
    <cellStyle name="_x0002_._x0011__x0002_._x001b__x0002_ _x0015_%_x0018__x0001_" xfId="29"/>
    <cellStyle name="?? [0.00]_AJE&amp;ELE" xfId="30"/>
    <cellStyle name="??_AJE&amp;ELE" xfId="31"/>
    <cellStyle name="?nfase1" xfId="32"/>
    <cellStyle name="?nfase2" xfId="33"/>
    <cellStyle name="?nfase3" xfId="34"/>
    <cellStyle name="?nfase4" xfId="35"/>
    <cellStyle name="?nfase5" xfId="36"/>
    <cellStyle name="?nfase6" xfId="37"/>
    <cellStyle name="_~8777200" xfId="38"/>
    <cellStyle name="_《最終》FY13短計用過去データ_0423" xfId="39"/>
    <cellStyle name="_《最新》FY13エリア別売上0416" xfId="40"/>
    <cellStyle name="_★1201_四半期見通し帳票_（技術）・本社機能部門" xfId="41"/>
    <cellStyle name="_08年4月份工资信息" xfId="42"/>
    <cellStyle name="_10月_業務報告（数字)_ver2 " xfId="6"/>
    <cellStyle name="_1206_全社連結_120710" xfId="43"/>
    <cellStyle name="_1207_四半期見通し帳票_事業部門（提出用）" xfId="44"/>
    <cellStyle name="_1209_全社連結_121010" xfId="45"/>
    <cellStyle name="_12短計_実行予算帳票_事業部門" xfId="46"/>
    <cellStyle name="_12短計_実行予算帳票_事業部門　ver3" xfId="47"/>
    <cellStyle name="_12年度3Q見通し　売上高集計v16（OAE中華圏＆ｱｼﾞｱいりくり修正版）" xfId="48"/>
    <cellStyle name="_1301_四半期見通し帳票_事業部門" xfId="49"/>
    <cellStyle name="_2_連結月次レポ_BCサマリ" xfId="50"/>
    <cellStyle name="_2007下半年度奖金发放表" xfId="51"/>
    <cellStyle name="_2008年度加薪" xfId="52"/>
    <cellStyle name="_3_連結レポ_全社_1204" xfId="53"/>
    <cellStyle name="_CON0018_1309_退職給付費用（全社）_1-済" xfId="54"/>
    <cellStyle name="_FY09 NEW PJ APPLICATION-BP" xfId="55"/>
    <cellStyle name="_FY09 Promotion Budget 试算 200901 Ver5.0" xfId="56"/>
    <cellStyle name="_FY10集計_ＰＬ在庫_100225【補足資料】" xfId="57"/>
    <cellStyle name="_FY１１短計施策・見直し_（ＩＣ）部門別_110513" xfId="58"/>
    <cellStyle name="_FY13_2Q見通し帳票　OPT　最終版" xfId="59"/>
    <cellStyle name="_FY13_2Q見通し帳票（事業部門）" xfId="60"/>
    <cellStyle name="_FY13_2Q連結調整" xfId="61"/>
    <cellStyle name="_GS業績数値ver0625" xfId="62"/>
    <cellStyle name="_IABβ YEE 3Q 110118" xfId="63"/>
    <cellStyle name="_PLｻﾏﾘ" xfId="64"/>
    <cellStyle name="_Rid_1_S23" xfId="65"/>
    <cellStyle name="_Rid_1_S24" xfId="66"/>
    <cellStyle name="_Rid_1_S25" xfId="67"/>
    <cellStyle name="_Rid_1_S32_S31" xfId="68"/>
    <cellStyle name="_Rid_1_S34_S33" xfId="69"/>
    <cellStyle name="_Rid_1_S37" xfId="70"/>
    <cellStyle name="_Rid_1_S39_S38" xfId="71"/>
    <cellStyle name="_Rid_2_S107_S22_S21" xfId="72"/>
    <cellStyle name="_Rid_2_S107_S65_S64" xfId="73"/>
    <cellStyle name="_Rid_2_S107_S83_S82" xfId="74"/>
    <cellStyle name="_Rid_2_S107_S89_S88" xfId="75"/>
    <cellStyle name="_Rid_22_S23" xfId="76"/>
    <cellStyle name="_Rid_22_S24" xfId="77"/>
    <cellStyle name="_Rid_22_S25" xfId="78"/>
    <cellStyle name="_Rid_22_S34_S33" xfId="79"/>
    <cellStyle name="_Rid_22_S36_S35" xfId="80"/>
    <cellStyle name="_Rid_22_S39" xfId="81"/>
    <cellStyle name="_Rid_22_S41_S40" xfId="82"/>
    <cellStyle name="_Rid_23_S23" xfId="83"/>
    <cellStyle name="_Rid_23_S24" xfId="84"/>
    <cellStyle name="_Rid_23_S25" xfId="85"/>
    <cellStyle name="_Rid_23_S34_S33" xfId="86"/>
    <cellStyle name="_Rid_23_S36_S35" xfId="87"/>
    <cellStyle name="_Rid_23_S39" xfId="88"/>
    <cellStyle name="_Rid_23_S41_S40" xfId="89"/>
    <cellStyle name="_Rid_24_S23" xfId="90"/>
    <cellStyle name="_Rid_24_S24" xfId="91"/>
    <cellStyle name="_Rid_24_S25" xfId="92"/>
    <cellStyle name="_Rid_24_S34_S33" xfId="93"/>
    <cellStyle name="_Rid_24_S36_S35" xfId="94"/>
    <cellStyle name="_Rid_24_S39" xfId="95"/>
    <cellStyle name="_Rid_24_S41_S40" xfId="96"/>
    <cellStyle name="_Rid_25_S23" xfId="97"/>
    <cellStyle name="_Rid_25_S24" xfId="98"/>
    <cellStyle name="_Rid_25_S25" xfId="99"/>
    <cellStyle name="_Rid_25_S34_S33" xfId="100"/>
    <cellStyle name="_Rid_25_S36_S35" xfId="101"/>
    <cellStyle name="_Rid_25_S39" xfId="102"/>
    <cellStyle name="_Rid_25_S41_S40" xfId="103"/>
    <cellStyle name="_Rid_26_S23" xfId="104"/>
    <cellStyle name="_Rid_26_S24" xfId="105"/>
    <cellStyle name="_Rid_26_S25" xfId="106"/>
    <cellStyle name="_Rid_26_S34_S33" xfId="107"/>
    <cellStyle name="_Rid_26_S36_S35" xfId="108"/>
    <cellStyle name="_Rid_26_S39" xfId="109"/>
    <cellStyle name="_Rid_26_S41_S40" xfId="110"/>
    <cellStyle name="_Rid_27_S23" xfId="111"/>
    <cellStyle name="_Rid_27_S24" xfId="112"/>
    <cellStyle name="_Rid_27_S25" xfId="113"/>
    <cellStyle name="_Rid_27_S34_S33" xfId="114"/>
    <cellStyle name="_Rid_27_S36_S35" xfId="115"/>
    <cellStyle name="_Rid_27_S39" xfId="116"/>
    <cellStyle name="_Rid_27_S41_S40" xfId="117"/>
    <cellStyle name="_Rid_28_S23" xfId="118"/>
    <cellStyle name="_Rid_28_S24" xfId="119"/>
    <cellStyle name="_Rid_28_S25" xfId="120"/>
    <cellStyle name="_Rid_28_S34_S33" xfId="121"/>
    <cellStyle name="_Rid_28_S36_S35" xfId="122"/>
    <cellStyle name="_Rid_28_S39" xfId="123"/>
    <cellStyle name="_Rid_28_S41_S40" xfId="124"/>
    <cellStyle name="_Rid_49_S23" xfId="125"/>
    <cellStyle name="_Rid_49_S24" xfId="126"/>
    <cellStyle name="_Rid_49_S25" xfId="127"/>
    <cellStyle name="_Rid_49_S34_S33" xfId="128"/>
    <cellStyle name="_Rid_49_S36_S35" xfId="129"/>
    <cellStyle name="_Rid_49_S39" xfId="130"/>
    <cellStyle name="_Rid_49_S41_S40" xfId="131"/>
    <cellStyle name="_Rid_50_S23" xfId="132"/>
    <cellStyle name="_Rid_50_S24" xfId="133"/>
    <cellStyle name="_Rid_50_S25" xfId="134"/>
    <cellStyle name="_Rid_50_S34_S33" xfId="135"/>
    <cellStyle name="_Rid_50_S36_S35" xfId="136"/>
    <cellStyle name="_Rid_50_S39" xfId="137"/>
    <cellStyle name="_Rid_50_S41_S40" xfId="138"/>
    <cellStyle name="_Rid_51_S23" xfId="139"/>
    <cellStyle name="_Rid_51_S24" xfId="140"/>
    <cellStyle name="_Rid_51_S25" xfId="141"/>
    <cellStyle name="_Rid_51_S34_S33" xfId="142"/>
    <cellStyle name="_Rid_51_S36_S35" xfId="143"/>
    <cellStyle name="_Rid_51_S39" xfId="144"/>
    <cellStyle name="_Rid_51_S41_S40" xfId="145"/>
    <cellStyle name="_Rid_52_S23" xfId="146"/>
    <cellStyle name="_Rid_52_S24" xfId="147"/>
    <cellStyle name="_Rid_52_S25" xfId="148"/>
    <cellStyle name="_Rid_52_S34_S33" xfId="149"/>
    <cellStyle name="_Rid_52_S36_S35" xfId="150"/>
    <cellStyle name="_Rid_52_S39" xfId="151"/>
    <cellStyle name="_Rid_52_S41_S40" xfId="152"/>
    <cellStyle name="_Rid_53_S23" xfId="153"/>
    <cellStyle name="_Rid_53_S24" xfId="154"/>
    <cellStyle name="_Rid_53_S25" xfId="155"/>
    <cellStyle name="_Rid_53_S34_S33" xfId="156"/>
    <cellStyle name="_Rid_53_S36_S35" xfId="157"/>
    <cellStyle name="_Rid_53_S39" xfId="158"/>
    <cellStyle name="_Rid_53_S41_S40" xfId="159"/>
    <cellStyle name="_Rid_54_S23" xfId="160"/>
    <cellStyle name="_Rid_54_S24" xfId="161"/>
    <cellStyle name="_Rid_54_S25" xfId="162"/>
    <cellStyle name="_Rid_54_S34_S33" xfId="163"/>
    <cellStyle name="_Rid_54_S36_S35" xfId="164"/>
    <cellStyle name="_Rid_54_S39" xfId="165"/>
    <cellStyle name="_Rid_54_S41_S40" xfId="166"/>
    <cellStyle name="_Rid_55_S23" xfId="167"/>
    <cellStyle name="_Rid_55_S24" xfId="168"/>
    <cellStyle name="_Rid_55_S25" xfId="169"/>
    <cellStyle name="_Rid_55_S34_S33" xfId="170"/>
    <cellStyle name="_Rid_55_S36_S35" xfId="171"/>
    <cellStyle name="_Rid_55_S39" xfId="172"/>
    <cellStyle name="_Rid_55_S41_S40" xfId="173"/>
    <cellStyle name="_Rid_56_S23" xfId="174"/>
    <cellStyle name="_Rid_56_S24" xfId="175"/>
    <cellStyle name="_Rid_56_S25" xfId="176"/>
    <cellStyle name="_Rid_56_S34_S33" xfId="177"/>
    <cellStyle name="_Rid_56_S36_S35" xfId="178"/>
    <cellStyle name="_Rid_56_S39" xfId="179"/>
    <cellStyle name="_Rid_56_S41_S40" xfId="180"/>
    <cellStyle name="_Rid_57_S23" xfId="181"/>
    <cellStyle name="_Rid_57_S24" xfId="182"/>
    <cellStyle name="_Rid_57_S25" xfId="183"/>
    <cellStyle name="_Rid_57_S34_S33" xfId="184"/>
    <cellStyle name="_Rid_57_S36_S35" xfId="185"/>
    <cellStyle name="_Rid_57_S39" xfId="186"/>
    <cellStyle name="_Rid_57_S41_S40" xfId="187"/>
    <cellStyle name="_Rid_58_S23" xfId="188"/>
    <cellStyle name="_Rid_58_S24" xfId="189"/>
    <cellStyle name="_Rid_58_S25" xfId="190"/>
    <cellStyle name="_Rid_58_S34_S33" xfId="191"/>
    <cellStyle name="_Rid_58_S36_S35" xfId="192"/>
    <cellStyle name="_Rid_58_S39" xfId="193"/>
    <cellStyle name="_Rid_58_S41_S40" xfId="194"/>
    <cellStyle name="_Rid_59_S23" xfId="195"/>
    <cellStyle name="_Rid_59_S24" xfId="196"/>
    <cellStyle name="_Rid_59_S25" xfId="197"/>
    <cellStyle name="_Rid_59_S34_S33" xfId="198"/>
    <cellStyle name="_Rid_59_S36_S35" xfId="199"/>
    <cellStyle name="_Rid_59_S39" xfId="200"/>
    <cellStyle name="_Rid_59_S41_S40" xfId="201"/>
    <cellStyle name="_Rid_60_S23" xfId="202"/>
    <cellStyle name="_Rid_60_S24" xfId="203"/>
    <cellStyle name="_Rid_60_S25" xfId="204"/>
    <cellStyle name="_Rid_60_S34_S33" xfId="205"/>
    <cellStyle name="_Rid_60_S36_S35" xfId="206"/>
    <cellStyle name="_Rid_60_S39" xfId="207"/>
    <cellStyle name="_Rid_60_S41_S40" xfId="208"/>
    <cellStyle name="_Rid_61_S23" xfId="209"/>
    <cellStyle name="_Rid_61_S24" xfId="210"/>
    <cellStyle name="_Rid_61_S25" xfId="211"/>
    <cellStyle name="_Rid_61_S34_S33" xfId="212"/>
    <cellStyle name="_Rid_61_S36_S35" xfId="213"/>
    <cellStyle name="_Rid_61_S39" xfId="214"/>
    <cellStyle name="_Rid_61_S41_S40" xfId="215"/>
    <cellStyle name="_Rid_62_S23" xfId="216"/>
    <cellStyle name="_Rid_62_S24" xfId="217"/>
    <cellStyle name="_Rid_62_S25" xfId="218"/>
    <cellStyle name="_Rid_62_S34_S33" xfId="219"/>
    <cellStyle name="_Rid_62_S36_S35" xfId="220"/>
    <cellStyle name="_Rid_62_S39" xfId="221"/>
    <cellStyle name="_Rid_62_S41_S40" xfId="222"/>
    <cellStyle name="_Rid_63_S23" xfId="223"/>
    <cellStyle name="_Rid_63_S24" xfId="224"/>
    <cellStyle name="_Rid_63_S25" xfId="225"/>
    <cellStyle name="_Rid_63_S34_S33" xfId="226"/>
    <cellStyle name="_Rid_63_S36_S35" xfId="227"/>
    <cellStyle name="_Rid_63_S39" xfId="228"/>
    <cellStyle name="_Rid_63_S41_S40" xfId="229"/>
    <cellStyle name="_Rid_64_S23" xfId="230"/>
    <cellStyle name="_Rid_64_S24" xfId="231"/>
    <cellStyle name="_Rid_64_S25" xfId="232"/>
    <cellStyle name="_Rid_64_S34_S33" xfId="233"/>
    <cellStyle name="_Rid_64_S36_S35" xfId="234"/>
    <cellStyle name="_Rid_64_S39" xfId="235"/>
    <cellStyle name="_Rid_64_S41_S40" xfId="236"/>
    <cellStyle name="_ROIC BC帳票案最終" xfId="237"/>
    <cellStyle name="_SAP_BYD_INFO" xfId="238"/>
    <cellStyle name="_SAP_BYD_INFO_DATETIME" xfId="239"/>
    <cellStyle name="_SAP_BYD_SHEET" xfId="240"/>
    <cellStyle name="_SAP_BYD_TABLE_CELL_TEXT" xfId="241"/>
    <cellStyle name="_SAP_BYD_TABLE_HEADER_CELL" xfId="242"/>
    <cellStyle name="_SAP_BYD_TITLE" xfId="243"/>
    <cellStyle name="_SGA FY08 Estimation02022352" xfId="244"/>
    <cellStyle name="_Sheet4" xfId="245"/>
    <cellStyle name="_Sheet5" xfId="246"/>
    <cellStyle name="_ｴﾘｱ別1Q見通し" xfId="247"/>
    <cellStyle name="_セグPL" xfId="248"/>
    <cellStyle name="_ﾄﾞﾒｲﾝ別（本編）" xfId="249"/>
    <cellStyle name="_為替" xfId="250"/>
    <cellStyle name="_海外本社子会社_集計_ver.2" xfId="251"/>
    <cellStyle name="_各部门新职位汇总20080401-2" xfId="252"/>
    <cellStyle name="_経営ｺｯｸﾋﾟｯﾄ_売上検証_20111005" xfId="253"/>
    <cellStyle name="_国内本社子会社_集計" xfId="254"/>
    <cellStyle name="_事業の種類別セグPL_1403_ver1" xfId="255"/>
    <cellStyle name="_新興国詳細（ｱﾍﾟ）" xfId="256"/>
    <cellStyle name="_新興国詳細（ｱﾍﾟ） (2)" xfId="257"/>
    <cellStyle name="_新興国通期" xfId="258"/>
    <cellStyle name="_電子" xfId="259"/>
    <cellStyle name="_変更☆11短計連結ＰＬ110311 (version 1)" xfId="260"/>
    <cellStyle name="_連結月次レポ_BCサマリ（ﾁｪｯｸ用）" xfId="261"/>
    <cellStyle name="_华南数据库08年（4月）" xfId="262"/>
    <cellStyle name="_续签期限20080701" xfId="263"/>
    <cellStyle name="0,0_x000d__x000a_NA_x000d__x000a_" xfId="264"/>
    <cellStyle name="20 % - Accent1" xfId="265"/>
    <cellStyle name="20 % - Accent2" xfId="266"/>
    <cellStyle name="20 % - Accent3" xfId="267"/>
    <cellStyle name="20 % - Accent4" xfId="268"/>
    <cellStyle name="20 % - Accent5" xfId="269"/>
    <cellStyle name="20 % - Accent6" xfId="270"/>
    <cellStyle name="20% - ?nfase1" xfId="271"/>
    <cellStyle name="20% - ?nfase2" xfId="272"/>
    <cellStyle name="20% - ?nfase3" xfId="273"/>
    <cellStyle name="20% - ?nfase4" xfId="274"/>
    <cellStyle name="20% - ?nfase5" xfId="275"/>
    <cellStyle name="20% - ?nfase6" xfId="276"/>
    <cellStyle name="20% - Accent1" xfId="277"/>
    <cellStyle name="20% - Accent1 2" xfId="278"/>
    <cellStyle name="20% - Accent1 2 2" xfId="279"/>
    <cellStyle name="20% - Accent1 2 3" xfId="280"/>
    <cellStyle name="20% - Accent1 3" xfId="281"/>
    <cellStyle name="20% - Accent1 4" xfId="282"/>
    <cellStyle name="20% - Accent2" xfId="283"/>
    <cellStyle name="20% - Accent2 2" xfId="284"/>
    <cellStyle name="20% - Accent2 2 2" xfId="285"/>
    <cellStyle name="20% - Accent2 2 3" xfId="286"/>
    <cellStyle name="20% - Accent2 3" xfId="287"/>
    <cellStyle name="20% - Accent2 4" xfId="288"/>
    <cellStyle name="20% - Accent3" xfId="289"/>
    <cellStyle name="20% - Accent3 2" xfId="290"/>
    <cellStyle name="20% - Accent3 2 2" xfId="291"/>
    <cellStyle name="20% - Accent3 2 3" xfId="292"/>
    <cellStyle name="20% - Accent3 3" xfId="293"/>
    <cellStyle name="20% - Accent3 4" xfId="294"/>
    <cellStyle name="20% - Accent4" xfId="295"/>
    <cellStyle name="20% - Accent4 2" xfId="296"/>
    <cellStyle name="20% - Accent4 2 2" xfId="297"/>
    <cellStyle name="20% - Accent4 2 3" xfId="298"/>
    <cellStyle name="20% - Accent4 3" xfId="299"/>
    <cellStyle name="20% - Accent4 4" xfId="300"/>
    <cellStyle name="20% - Accent5" xfId="301"/>
    <cellStyle name="20% - Accent5 2" xfId="302"/>
    <cellStyle name="20% - Accent5 2 2" xfId="303"/>
    <cellStyle name="20% - Accent5 2 3" xfId="304"/>
    <cellStyle name="20% - Accent5 3" xfId="305"/>
    <cellStyle name="20% - Accent5 4" xfId="306"/>
    <cellStyle name="20% - Accent6" xfId="307"/>
    <cellStyle name="20% - Accent6 2" xfId="308"/>
    <cellStyle name="20% - Accent6 2 2" xfId="309"/>
    <cellStyle name="20% - Accent6 2 3" xfId="310"/>
    <cellStyle name="20% - Accent6 3" xfId="311"/>
    <cellStyle name="20% - Accent6 4" xfId="312"/>
    <cellStyle name="20% - Akzent1" xfId="313"/>
    <cellStyle name="20% - Akzent2" xfId="314"/>
    <cellStyle name="20% - Akzent3" xfId="315"/>
    <cellStyle name="20% - Akzent4" xfId="316"/>
    <cellStyle name="20% - Akzent5" xfId="317"/>
    <cellStyle name="20% - Akzent6" xfId="318"/>
    <cellStyle name="20% - Ênfase1" xfId="319"/>
    <cellStyle name="20% - Ênfase2" xfId="320"/>
    <cellStyle name="20% - Ênfase3" xfId="321"/>
    <cellStyle name="20% - Ênfase4" xfId="322"/>
    <cellStyle name="20% - Ênfase5" xfId="323"/>
    <cellStyle name="20% - Ênfase6" xfId="324"/>
    <cellStyle name="20% - アクセント 1 2" xfId="326"/>
    <cellStyle name="20% - アクセント 1 2 2" xfId="327"/>
    <cellStyle name="20% - アクセント 1 3" xfId="328"/>
    <cellStyle name="20% - アクセント 1 4" xfId="329"/>
    <cellStyle name="20% - アクセント 1 5" xfId="325"/>
    <cellStyle name="20% - アクセント 2 2" xfId="331"/>
    <cellStyle name="20% - アクセント 2 2 2" xfId="332"/>
    <cellStyle name="20% - アクセント 2 3" xfId="333"/>
    <cellStyle name="20% - アクセント 2 4" xfId="334"/>
    <cellStyle name="20% - アクセント 2 5" xfId="330"/>
    <cellStyle name="20% - アクセント 3 2" xfId="336"/>
    <cellStyle name="20% - アクセント 3 2 2" xfId="337"/>
    <cellStyle name="20% - アクセント 3 3" xfId="338"/>
    <cellStyle name="20% - アクセント 3 4" xfId="339"/>
    <cellStyle name="20% - アクセント 3 5" xfId="335"/>
    <cellStyle name="20% - アクセント 4 2" xfId="341"/>
    <cellStyle name="20% - アクセント 4 2 2" xfId="342"/>
    <cellStyle name="20% - アクセント 4 3" xfId="343"/>
    <cellStyle name="20% - アクセント 4 4" xfId="344"/>
    <cellStyle name="20% - アクセント 4 5" xfId="340"/>
    <cellStyle name="20% - アクセント 5 2" xfId="346"/>
    <cellStyle name="20% - アクセント 5 2 2" xfId="347"/>
    <cellStyle name="20% - アクセント 5 3" xfId="348"/>
    <cellStyle name="20% - アクセント 5 4" xfId="345"/>
    <cellStyle name="20% - アクセント 6 2" xfId="350"/>
    <cellStyle name="20% - アクセント 6 2 2" xfId="351"/>
    <cellStyle name="20% - アクセント 6 3" xfId="352"/>
    <cellStyle name="20% - アクセント 6 4" xfId="353"/>
    <cellStyle name="20% - アクセント 6 5" xfId="349"/>
    <cellStyle name="20% - 輔色1" xfId="354"/>
    <cellStyle name="20% - 輔色2" xfId="355"/>
    <cellStyle name="20% - 輔色3" xfId="356"/>
    <cellStyle name="20% - 輔色4" xfId="357"/>
    <cellStyle name="20% - 輔色5" xfId="358"/>
    <cellStyle name="20% - 輔色6" xfId="359"/>
    <cellStyle name="20% - 强调文字颜色 1" xfId="360"/>
    <cellStyle name="20% - 强调文字颜色 1 2" xfId="361"/>
    <cellStyle name="20% - 强调文字颜色 1 3" xfId="362"/>
    <cellStyle name="20% - 强调文字颜色 2" xfId="363"/>
    <cellStyle name="20% - 强调文字颜色 2 2" xfId="364"/>
    <cellStyle name="20% - 强调文字颜色 2 3" xfId="365"/>
    <cellStyle name="20% - 强调文字颜色 3" xfId="366"/>
    <cellStyle name="20% - 强调文字颜色 3 2" xfId="367"/>
    <cellStyle name="20% - 强调文字颜色 3 3" xfId="368"/>
    <cellStyle name="20% - 强调文字颜色 4" xfId="369"/>
    <cellStyle name="20% - 强调文字颜色 4 2" xfId="370"/>
    <cellStyle name="20% - 强调文字颜色 4 3" xfId="371"/>
    <cellStyle name="20% - 强调文字颜色 5" xfId="372"/>
    <cellStyle name="20% - 强调文字颜色 5 2" xfId="373"/>
    <cellStyle name="20% - 强调文字颜色 5 3" xfId="374"/>
    <cellStyle name="20% - 强调文字颜色 6" xfId="375"/>
    <cellStyle name="20% - 强调文字颜色 6 2" xfId="376"/>
    <cellStyle name="20% - 强调文字颜色 6 3" xfId="377"/>
    <cellStyle name="40 % - Accent1" xfId="378"/>
    <cellStyle name="40 % - Accent2" xfId="379"/>
    <cellStyle name="40 % - Accent3" xfId="380"/>
    <cellStyle name="40 % - Accent4" xfId="381"/>
    <cellStyle name="40 % - Accent5" xfId="382"/>
    <cellStyle name="40 % - Accent6" xfId="383"/>
    <cellStyle name="40% - ?nfase1" xfId="384"/>
    <cellStyle name="40% - ?nfase2" xfId="385"/>
    <cellStyle name="40% - ?nfase3" xfId="386"/>
    <cellStyle name="40% - ?nfase4" xfId="387"/>
    <cellStyle name="40% - ?nfase5" xfId="388"/>
    <cellStyle name="40% - ?nfase6" xfId="389"/>
    <cellStyle name="40% - Accent1" xfId="390"/>
    <cellStyle name="40% - Accent1 2" xfId="391"/>
    <cellStyle name="40% - Accent1 2 2" xfId="392"/>
    <cellStyle name="40% - Accent1 2 3" xfId="393"/>
    <cellStyle name="40% - Accent1 3" xfId="394"/>
    <cellStyle name="40% - Accent1 4" xfId="395"/>
    <cellStyle name="40% - Accent2" xfId="396"/>
    <cellStyle name="40% - Accent2 2" xfId="397"/>
    <cellStyle name="40% - Accent2 2 2" xfId="398"/>
    <cellStyle name="40% - Accent2 2 3" xfId="399"/>
    <cellStyle name="40% - Accent2 3" xfId="400"/>
    <cellStyle name="40% - Accent2 4" xfId="401"/>
    <cellStyle name="40% - Accent3" xfId="402"/>
    <cellStyle name="40% - Accent3 2" xfId="403"/>
    <cellStyle name="40% - Accent3 2 2" xfId="404"/>
    <cellStyle name="40% - Accent3 2 3" xfId="405"/>
    <cellStyle name="40% - Accent3 3" xfId="406"/>
    <cellStyle name="40% - Accent3 4" xfId="407"/>
    <cellStyle name="40% - Accent4" xfId="408"/>
    <cellStyle name="40% - Accent4 2" xfId="409"/>
    <cellStyle name="40% - Accent4 2 2" xfId="410"/>
    <cellStyle name="40% - Accent4 2 3" xfId="411"/>
    <cellStyle name="40% - Accent4 3" xfId="412"/>
    <cellStyle name="40% - Accent4 4" xfId="413"/>
    <cellStyle name="40% - Accent5" xfId="414"/>
    <cellStyle name="40% - Accent5 2" xfId="415"/>
    <cellStyle name="40% - Accent5 2 2" xfId="416"/>
    <cellStyle name="40% - Accent5 2 3" xfId="417"/>
    <cellStyle name="40% - Accent5 3" xfId="418"/>
    <cellStyle name="40% - Accent5 4" xfId="419"/>
    <cellStyle name="40% - Accent6" xfId="420"/>
    <cellStyle name="40% - Accent6 2" xfId="421"/>
    <cellStyle name="40% - Accent6 2 2" xfId="422"/>
    <cellStyle name="40% - Accent6 2 3" xfId="423"/>
    <cellStyle name="40% - Accent6 3" xfId="424"/>
    <cellStyle name="40% - Accent6 4" xfId="425"/>
    <cellStyle name="40% - Akzent1" xfId="426"/>
    <cellStyle name="40% - Akzent2" xfId="427"/>
    <cellStyle name="40% - Akzent3" xfId="428"/>
    <cellStyle name="40% - Akzent4" xfId="429"/>
    <cellStyle name="40% - Akzent5" xfId="430"/>
    <cellStyle name="40% - Akzent6" xfId="431"/>
    <cellStyle name="40% - Ênfase1" xfId="432"/>
    <cellStyle name="40% - Ênfase2" xfId="433"/>
    <cellStyle name="40% - Ênfase3" xfId="434"/>
    <cellStyle name="40% - Ênfase4" xfId="435"/>
    <cellStyle name="40% - Ênfase5" xfId="436"/>
    <cellStyle name="40% - Ênfase6" xfId="437"/>
    <cellStyle name="40% - アクセント 1 2" xfId="439"/>
    <cellStyle name="40% - アクセント 1 2 2" xfId="440"/>
    <cellStyle name="40% - アクセント 1 3" xfId="441"/>
    <cellStyle name="40% - アクセント 1 4" xfId="442"/>
    <cellStyle name="40% - アクセント 1 5" xfId="438"/>
    <cellStyle name="40% - アクセント 2 2" xfId="444"/>
    <cellStyle name="40% - アクセント 2 2 2" xfId="445"/>
    <cellStyle name="40% - アクセント 2 3" xfId="446"/>
    <cellStyle name="40% - アクセント 2 4" xfId="443"/>
    <cellStyle name="40% - アクセント 3 2" xfId="448"/>
    <cellStyle name="40% - アクセント 3 2 2" xfId="449"/>
    <cellStyle name="40% - アクセント 3 3" xfId="450"/>
    <cellStyle name="40% - アクセント 3 4" xfId="451"/>
    <cellStyle name="40% - アクセント 3 5" xfId="447"/>
    <cellStyle name="40% - アクセント 4 2" xfId="453"/>
    <cellStyle name="40% - アクセント 4 2 2" xfId="454"/>
    <cellStyle name="40% - アクセント 4 3" xfId="455"/>
    <cellStyle name="40% - アクセント 4 4" xfId="456"/>
    <cellStyle name="40% - アクセント 4 5" xfId="452"/>
    <cellStyle name="40% - アクセント 5 2" xfId="458"/>
    <cellStyle name="40% - アクセント 5 2 2" xfId="459"/>
    <cellStyle name="40% - アクセント 5 3" xfId="460"/>
    <cellStyle name="40% - アクセント 5 4" xfId="461"/>
    <cellStyle name="40% - アクセント 5 5" xfId="457"/>
    <cellStyle name="40% - アクセント 6 2" xfId="463"/>
    <cellStyle name="40% - アクセント 6 2 2" xfId="464"/>
    <cellStyle name="40% - アクセント 6 3" xfId="465"/>
    <cellStyle name="40% - アクセント 6 4" xfId="466"/>
    <cellStyle name="40% - アクセント 6 5" xfId="462"/>
    <cellStyle name="40% - 輔色1" xfId="467"/>
    <cellStyle name="40% - 輔色2" xfId="468"/>
    <cellStyle name="40% - 輔色3" xfId="469"/>
    <cellStyle name="40% - 輔色4" xfId="470"/>
    <cellStyle name="40% - 輔色5" xfId="471"/>
    <cellStyle name="40% - 輔色6" xfId="472"/>
    <cellStyle name="40% - 强调文字颜色 1" xfId="473"/>
    <cellStyle name="40% - 强调文字颜色 1 2" xfId="474"/>
    <cellStyle name="40% - 强调文字颜色 1 3" xfId="475"/>
    <cellStyle name="40% - 强调文字颜色 2" xfId="476"/>
    <cellStyle name="40% - 强调文字颜色 2 2" xfId="477"/>
    <cellStyle name="40% - 强调文字颜色 2 3" xfId="478"/>
    <cellStyle name="40% - 强调文字颜色 3" xfId="479"/>
    <cellStyle name="40% - 强调文字颜色 3 2" xfId="480"/>
    <cellStyle name="40% - 强调文字颜色 3 3" xfId="481"/>
    <cellStyle name="40% - 强调文字颜色 4" xfId="482"/>
    <cellStyle name="40% - 强调文字颜色 4 2" xfId="483"/>
    <cellStyle name="40% - 强调文字颜色 4 3" xfId="484"/>
    <cellStyle name="40% - 强调文字颜色 5" xfId="485"/>
    <cellStyle name="40% - 强调文字颜色 5 2" xfId="486"/>
    <cellStyle name="40% - 强调文字颜色 5 3" xfId="487"/>
    <cellStyle name="40% - 强调文字颜色 6" xfId="488"/>
    <cellStyle name="40% - 强调文字颜色 6 2" xfId="489"/>
    <cellStyle name="40% - 强调文字颜色 6 3" xfId="490"/>
    <cellStyle name="60 % - Accent1" xfId="491"/>
    <cellStyle name="60 % - Accent2" xfId="492"/>
    <cellStyle name="60 % - Accent3" xfId="493"/>
    <cellStyle name="60 % - Accent4" xfId="494"/>
    <cellStyle name="60 % - Accent5" xfId="495"/>
    <cellStyle name="60 % - Accent6" xfId="496"/>
    <cellStyle name="60% - ?nfase1" xfId="497"/>
    <cellStyle name="60% - ?nfase2" xfId="498"/>
    <cellStyle name="60% - ?nfase3" xfId="499"/>
    <cellStyle name="60% - ?nfase4" xfId="500"/>
    <cellStyle name="60% - ?nfase5" xfId="501"/>
    <cellStyle name="60% - ?nfase6" xfId="502"/>
    <cellStyle name="60% - Accent1" xfId="503"/>
    <cellStyle name="60% - Accent1 2" xfId="504"/>
    <cellStyle name="60% - Accent1 2 2" xfId="505"/>
    <cellStyle name="60% - Accent2" xfId="506"/>
    <cellStyle name="60% - Accent2 2" xfId="507"/>
    <cellStyle name="60% - Accent2 2 2" xfId="508"/>
    <cellStyle name="60% - Accent3" xfId="509"/>
    <cellStyle name="60% - Accent3 2" xfId="510"/>
    <cellStyle name="60% - Accent3 2 2" xfId="511"/>
    <cellStyle name="60% - Accent4" xfId="512"/>
    <cellStyle name="60% - Accent4 2" xfId="513"/>
    <cellStyle name="60% - Accent4 2 2" xfId="514"/>
    <cellStyle name="60% - Accent5" xfId="515"/>
    <cellStyle name="60% - Accent5 2" xfId="516"/>
    <cellStyle name="60% - Accent5 2 2" xfId="517"/>
    <cellStyle name="60% - Accent6" xfId="518"/>
    <cellStyle name="60% - Accent6 2" xfId="519"/>
    <cellStyle name="60% - Accent6 2 2" xfId="520"/>
    <cellStyle name="60% - Akzent1" xfId="521"/>
    <cellStyle name="60% - Akzent2" xfId="522"/>
    <cellStyle name="60% - Akzent3" xfId="523"/>
    <cellStyle name="60% - Akzent4" xfId="524"/>
    <cellStyle name="60% - Akzent5" xfId="525"/>
    <cellStyle name="60% - Akzent6" xfId="526"/>
    <cellStyle name="60% - Ênfase1" xfId="527"/>
    <cellStyle name="60% - Ênfase2" xfId="528"/>
    <cellStyle name="60% - Ênfase3" xfId="529"/>
    <cellStyle name="60% - Ênfase4" xfId="530"/>
    <cellStyle name="60% - Ênfase5" xfId="531"/>
    <cellStyle name="60% - Ênfase6" xfId="532"/>
    <cellStyle name="60% - アクセント 1 2" xfId="534"/>
    <cellStyle name="60% - アクセント 1 2 2" xfId="535"/>
    <cellStyle name="60% - アクセント 1 3" xfId="536"/>
    <cellStyle name="60% - アクセント 1 4" xfId="537"/>
    <cellStyle name="60% - アクセント 1 5" xfId="533"/>
    <cellStyle name="60% - アクセント 2 2" xfId="539"/>
    <cellStyle name="60% - アクセント 2 2 2" xfId="540"/>
    <cellStyle name="60% - アクセント 2 3" xfId="541"/>
    <cellStyle name="60% - アクセント 2 4" xfId="542"/>
    <cellStyle name="60% - アクセント 2 5" xfId="538"/>
    <cellStyle name="60% - アクセント 3 2" xfId="544"/>
    <cellStyle name="60% - アクセント 3 2 2" xfId="545"/>
    <cellStyle name="60% - アクセント 3 3" xfId="546"/>
    <cellStyle name="60% - アクセント 3 4" xfId="547"/>
    <cellStyle name="60% - アクセント 3 5" xfId="543"/>
    <cellStyle name="60% - アクセント 4 2" xfId="549"/>
    <cellStyle name="60% - アクセント 4 2 2" xfId="550"/>
    <cellStyle name="60% - アクセント 4 3" xfId="551"/>
    <cellStyle name="60% - アクセント 4 4" xfId="552"/>
    <cellStyle name="60% - アクセント 4 5" xfId="548"/>
    <cellStyle name="60% - アクセント 5 2" xfId="554"/>
    <cellStyle name="60% - アクセント 5 2 2" xfId="555"/>
    <cellStyle name="60% - アクセント 5 3" xfId="556"/>
    <cellStyle name="60% - アクセント 5 4" xfId="557"/>
    <cellStyle name="60% - アクセント 5 5" xfId="553"/>
    <cellStyle name="60% - アクセント 6 2" xfId="559"/>
    <cellStyle name="60% - アクセント 6 2 2" xfId="560"/>
    <cellStyle name="60% - アクセント 6 3" xfId="561"/>
    <cellStyle name="60% - アクセント 6 4" xfId="562"/>
    <cellStyle name="60% - アクセント 6 5" xfId="558"/>
    <cellStyle name="60% - 輔色1" xfId="563"/>
    <cellStyle name="60% - 輔色2" xfId="564"/>
    <cellStyle name="60% - 輔色3" xfId="565"/>
    <cellStyle name="60% - 輔色4" xfId="566"/>
    <cellStyle name="60% - 輔色5" xfId="567"/>
    <cellStyle name="60% - 輔色6" xfId="568"/>
    <cellStyle name="60% - 强调文字颜色 1" xfId="569"/>
    <cellStyle name="60% - 强调文字颜色 1 2" xfId="570"/>
    <cellStyle name="60% - 强调文字颜色 1 3" xfId="571"/>
    <cellStyle name="60% - 强调文字颜色 2" xfId="572"/>
    <cellStyle name="60% - 强调文字颜色 2 2" xfId="573"/>
    <cellStyle name="60% - 强调文字颜色 2 3" xfId="574"/>
    <cellStyle name="60% - 强调文字颜色 3" xfId="575"/>
    <cellStyle name="60% - 强调文字颜色 3 2" xfId="576"/>
    <cellStyle name="60% - 强调文字颜色 3 3" xfId="577"/>
    <cellStyle name="60% - 强调文字颜色 4" xfId="578"/>
    <cellStyle name="60% - 强调文字颜色 4 2" xfId="579"/>
    <cellStyle name="60% - 强调文字颜色 4 3" xfId="580"/>
    <cellStyle name="60% - 强调文字颜色 5" xfId="581"/>
    <cellStyle name="60% - 强调文字颜色 5 2" xfId="582"/>
    <cellStyle name="60% - 强调文字颜色 5 3" xfId="583"/>
    <cellStyle name="60% - 强调文字颜色 6" xfId="584"/>
    <cellStyle name="60% - 强调文字颜色 6 2" xfId="585"/>
    <cellStyle name="60% - 强调文字颜色 6 3" xfId="586"/>
    <cellStyle name="Accent1" xfId="587"/>
    <cellStyle name="Accent1 2" xfId="588"/>
    <cellStyle name="Accent1 2 2" xfId="589"/>
    <cellStyle name="Accent1 2 3" xfId="590"/>
    <cellStyle name="Accent1 3" xfId="591"/>
    <cellStyle name="Accent2" xfId="592"/>
    <cellStyle name="Accent2 2" xfId="593"/>
    <cellStyle name="Accent2 2 2" xfId="594"/>
    <cellStyle name="Accent2 2 3" xfId="595"/>
    <cellStyle name="Accent2 3" xfId="596"/>
    <cellStyle name="Accent3" xfId="597"/>
    <cellStyle name="Accent3 2" xfId="598"/>
    <cellStyle name="Accent3 2 2" xfId="599"/>
    <cellStyle name="Accent3 2 3" xfId="600"/>
    <cellStyle name="Accent3 3" xfId="601"/>
    <cellStyle name="Accent4" xfId="602"/>
    <cellStyle name="Accent4 2" xfId="603"/>
    <cellStyle name="Accent4 2 2" xfId="604"/>
    <cellStyle name="Accent4 2 3" xfId="605"/>
    <cellStyle name="Accent4 3" xfId="606"/>
    <cellStyle name="Accent5" xfId="607"/>
    <cellStyle name="Accent5 2" xfId="608"/>
    <cellStyle name="Accent5 2 2" xfId="609"/>
    <cellStyle name="Accent5 2 3" xfId="610"/>
    <cellStyle name="Accent5 3" xfId="611"/>
    <cellStyle name="Accent6" xfId="612"/>
    <cellStyle name="Accent6 2" xfId="613"/>
    <cellStyle name="Accent6 2 2" xfId="614"/>
    <cellStyle name="Accent6 2 3" xfId="615"/>
    <cellStyle name="Accent6 3" xfId="616"/>
    <cellStyle name="Akzent1" xfId="617"/>
    <cellStyle name="Akzent2" xfId="618"/>
    <cellStyle name="Akzent3" xfId="619"/>
    <cellStyle name="Akzent4" xfId="620"/>
    <cellStyle name="Akzent5" xfId="621"/>
    <cellStyle name="Akzent6" xfId="622"/>
    <cellStyle name="args.style" xfId="623"/>
    <cellStyle name="Ausgabe" xfId="624"/>
    <cellStyle name="Avertissement" xfId="625"/>
    <cellStyle name="Bad" xfId="626"/>
    <cellStyle name="Bad 2" xfId="627"/>
    <cellStyle name="Bad 2 2" xfId="628"/>
    <cellStyle name="Berechnung" xfId="629"/>
    <cellStyle name="Blind" xfId="630"/>
    <cellStyle name="Bom" xfId="631"/>
    <cellStyle name="Bullets" xfId="632"/>
    <cellStyle name="C?lculo" xfId="633"/>
    <cellStyle name="C?lula de Verifica??o" xfId="634"/>
    <cellStyle name="C?lula Vinculada" xfId="635"/>
    <cellStyle name="Calc Currency (0)" xfId="636"/>
    <cellStyle name="Calc Units (2)" xfId="637"/>
    <cellStyle name="Calcul" xfId="638"/>
    <cellStyle name="Calculation" xfId="639"/>
    <cellStyle name="Calculation 2" xfId="640"/>
    <cellStyle name="Calculation 2 2" xfId="641"/>
    <cellStyle name="Calculation 2 3" xfId="642"/>
    <cellStyle name="Calculation 2 4" xfId="643"/>
    <cellStyle name="Calculation 2 5" xfId="644"/>
    <cellStyle name="Calculation 2 6" xfId="645"/>
    <cellStyle name="Calculation 2 7" xfId="646"/>
    <cellStyle name="Calculation 2 8" xfId="647"/>
    <cellStyle name="Calculation 2 9" xfId="648"/>
    <cellStyle name="Cálculo" xfId="649"/>
    <cellStyle name="category" xfId="650"/>
    <cellStyle name="Cellule liée" xfId="651"/>
    <cellStyle name="Célula de Verificação" xfId="652"/>
    <cellStyle name="Célula Vinculada" xfId="653"/>
    <cellStyle name="Check Cell" xfId="654"/>
    <cellStyle name="Check Cell 2" xfId="655"/>
    <cellStyle name="Check Cell 2 2" xfId="656"/>
    <cellStyle name="ColumnAttributeAbovePrompt" xfId="657"/>
    <cellStyle name="ColumnAttributePrompt" xfId="658"/>
    <cellStyle name="ColumnAttributeValue" xfId="659"/>
    <cellStyle name="ColumnHeadingPrompt" xfId="660"/>
    <cellStyle name="ColumnHeadingValue" xfId="661"/>
    <cellStyle name="Comma  - Style1" xfId="662"/>
    <cellStyle name="Comma  - Style2" xfId="663"/>
    <cellStyle name="Comma  - Style3" xfId="664"/>
    <cellStyle name="Comma  - Style4" xfId="665"/>
    <cellStyle name="Comma  - Style5" xfId="666"/>
    <cellStyle name="Comma  - Style6" xfId="667"/>
    <cellStyle name="Comma  - Style7" xfId="668"/>
    <cellStyle name="Comma  - Style8" xfId="669"/>
    <cellStyle name="Comma [0] 10" xfId="670"/>
    <cellStyle name="Comma [0] 11" xfId="671"/>
    <cellStyle name="Comma [0] 11 2" xfId="672"/>
    <cellStyle name="Comma [0] 12" xfId="673"/>
    <cellStyle name="Comma [0] 13" xfId="674"/>
    <cellStyle name="Comma [0] 13 2" xfId="675"/>
    <cellStyle name="Comma [0] 14" xfId="676"/>
    <cellStyle name="Comma [0] 15" xfId="677"/>
    <cellStyle name="Comma [0] 2" xfId="678"/>
    <cellStyle name="Comma [0] 2 2" xfId="679"/>
    <cellStyle name="Comma [0] 2 2 2" xfId="680"/>
    <cellStyle name="Comma [0] 2 2 2 2" xfId="681"/>
    <cellStyle name="Comma [0] 2 2 2 3" xfId="682"/>
    <cellStyle name="Comma [0] 2 2 3" xfId="683"/>
    <cellStyle name="Comma [0] 2 3" xfId="684"/>
    <cellStyle name="Comma [0] 2 3 2" xfId="685"/>
    <cellStyle name="Comma [0] 2 4" xfId="686"/>
    <cellStyle name="Comma [0] 2 4 2" xfId="687"/>
    <cellStyle name="Comma [0] 2 5" xfId="688"/>
    <cellStyle name="Comma [0] 2 6" xfId="689"/>
    <cellStyle name="Comma [0] 2 7" xfId="690"/>
    <cellStyle name="Comma [0] 2 8" xfId="691"/>
    <cellStyle name="Comma [0] 2_~1396987" xfId="692"/>
    <cellStyle name="Comma [0] 3" xfId="693"/>
    <cellStyle name="Comma [0] 3 2" xfId="694"/>
    <cellStyle name="Comma [0] 3 3" xfId="695"/>
    <cellStyle name="Comma [0] 3 4" xfId="696"/>
    <cellStyle name="Comma [0] 4" xfId="697"/>
    <cellStyle name="Comma [0] 4 2" xfId="698"/>
    <cellStyle name="Comma [0] 5" xfId="699"/>
    <cellStyle name="Comma [0] 6" xfId="700"/>
    <cellStyle name="Comma [0] 7" xfId="701"/>
    <cellStyle name="Comma [0] 8" xfId="702"/>
    <cellStyle name="Comma [0] 9" xfId="703"/>
    <cellStyle name="Comma [0]_FY10 Business Report" xfId="704"/>
    <cellStyle name="Comma [00]" xfId="705"/>
    <cellStyle name="Comma 10" xfId="706"/>
    <cellStyle name="Comma 10 2" xfId="707"/>
    <cellStyle name="Comma 11" xfId="708"/>
    <cellStyle name="Comma 11 2" xfId="709"/>
    <cellStyle name="Comma 12" xfId="710"/>
    <cellStyle name="Comma 12 2" xfId="711"/>
    <cellStyle name="Comma 13" xfId="712"/>
    <cellStyle name="Comma 13 2" xfId="713"/>
    <cellStyle name="Comma 14" xfId="714"/>
    <cellStyle name="Comma 15" xfId="715"/>
    <cellStyle name="Comma 16" xfId="716"/>
    <cellStyle name="Comma 17" xfId="717"/>
    <cellStyle name="Comma 18" xfId="718"/>
    <cellStyle name="Comma 19" xfId="719"/>
    <cellStyle name="Comma 2" xfId="720"/>
    <cellStyle name="Comma 2 2" xfId="721"/>
    <cellStyle name="Comma 2 2 2" xfId="722"/>
    <cellStyle name="Comma 2 3" xfId="723"/>
    <cellStyle name="Comma 2 3 2" xfId="724"/>
    <cellStyle name="Comma 2 4" xfId="725"/>
    <cellStyle name="Comma 2 5" xfId="726"/>
    <cellStyle name="Comma 2_~1396987" xfId="727"/>
    <cellStyle name="Comma 20" xfId="728"/>
    <cellStyle name="Comma 21" xfId="729"/>
    <cellStyle name="Comma 22" xfId="730"/>
    <cellStyle name="Comma 23" xfId="731"/>
    <cellStyle name="Comma 3" xfId="732"/>
    <cellStyle name="Comma 3 2" xfId="733"/>
    <cellStyle name="Comma 3 2 2" xfId="734"/>
    <cellStyle name="Comma 3 3" xfId="735"/>
    <cellStyle name="Comma 3 4" xfId="736"/>
    <cellStyle name="Comma 4" xfId="737"/>
    <cellStyle name="Comma 4 2" xfId="738"/>
    <cellStyle name="Comma 4 2 2" xfId="739"/>
    <cellStyle name="Comma 4 3" xfId="740"/>
    <cellStyle name="Comma 5" xfId="741"/>
    <cellStyle name="Comma 5 2" xfId="742"/>
    <cellStyle name="Comma 5 3" xfId="743"/>
    <cellStyle name="Comma 6" xfId="744"/>
    <cellStyle name="Comma 6 2" xfId="745"/>
    <cellStyle name="Comma 7" xfId="746"/>
    <cellStyle name="Comma 7 2" xfId="747"/>
    <cellStyle name="Comma 8" xfId="748"/>
    <cellStyle name="Comma 8 2" xfId="749"/>
    <cellStyle name="Comma 9" xfId="750"/>
    <cellStyle name="Comma 9 2" xfId="751"/>
    <cellStyle name="Comma[2]" xfId="752"/>
    <cellStyle name="Comma_ SG&amp;A Bridge " xfId="10"/>
    <cellStyle name="Commentaire" xfId="753"/>
    <cellStyle name="Currency $" xfId="754"/>
    <cellStyle name="Currency [00]" xfId="755"/>
    <cellStyle name="Currency 10" xfId="756"/>
    <cellStyle name="Currency 11" xfId="757"/>
    <cellStyle name="Currency 12" xfId="758"/>
    <cellStyle name="Currency 13" xfId="759"/>
    <cellStyle name="Currency 14" xfId="760"/>
    <cellStyle name="Currency 15" xfId="761"/>
    <cellStyle name="Currency 16" xfId="762"/>
    <cellStyle name="Currency 17" xfId="763"/>
    <cellStyle name="Currency 18" xfId="764"/>
    <cellStyle name="Currency 2" xfId="765"/>
    <cellStyle name="Currency 2 2" xfId="766"/>
    <cellStyle name="Currency 2 2 2" xfId="767"/>
    <cellStyle name="Currency 2 3" xfId="768"/>
    <cellStyle name="Currency 2 4" xfId="769"/>
    <cellStyle name="Currency 3" xfId="770"/>
    <cellStyle name="Currency 3 2" xfId="771"/>
    <cellStyle name="Currency 3 2 2" xfId="772"/>
    <cellStyle name="Currency 3 3" xfId="773"/>
    <cellStyle name="Currency 4" xfId="774"/>
    <cellStyle name="Currency 4 2" xfId="775"/>
    <cellStyle name="Currency 5" xfId="776"/>
    <cellStyle name="Currency 6" xfId="777"/>
    <cellStyle name="Currency 7" xfId="778"/>
    <cellStyle name="Currency 8" xfId="779"/>
    <cellStyle name="Currency 9" xfId="780"/>
    <cellStyle name="Currency[2]" xfId="781"/>
    <cellStyle name="Currency_Full Year FY96" xfId="782"/>
    <cellStyle name="Currency1" xfId="11"/>
    <cellStyle name="custom" xfId="783"/>
    <cellStyle name="Custom - Style8" xfId="784"/>
    <cellStyle name="Data   - Style2" xfId="785"/>
    <cellStyle name="Date" xfId="786"/>
    <cellStyle name="Date Short" xfId="787"/>
    <cellStyle name="Date_!!!GO" xfId="788"/>
    <cellStyle name="Define your own named style" xfId="789"/>
    <cellStyle name="Draw lines around data in range" xfId="790"/>
    <cellStyle name="Draw shadow and lines within range" xfId="791"/>
    <cellStyle name="Eingabe" xfId="792"/>
    <cellStyle name="Ênfase1" xfId="793"/>
    <cellStyle name="Ênfase2" xfId="794"/>
    <cellStyle name="Ênfase3" xfId="795"/>
    <cellStyle name="Ênfase4" xfId="796"/>
    <cellStyle name="Ênfase5" xfId="797"/>
    <cellStyle name="Ênfase6" xfId="798"/>
    <cellStyle name="Enlarge title text, yellow on blue" xfId="799"/>
    <cellStyle name="Enter Currency (0)" xfId="800"/>
    <cellStyle name="Enter Currency (2)" xfId="801"/>
    <cellStyle name="Enter Units (0)" xfId="802"/>
    <cellStyle name="Enter Units (1)" xfId="803"/>
    <cellStyle name="Enter Units (2)" xfId="804"/>
    <cellStyle name="Entrada" xfId="805"/>
    <cellStyle name="Entrée" xfId="806"/>
    <cellStyle name="entry" xfId="807"/>
    <cellStyle name="Ergebnis" xfId="808"/>
    <cellStyle name="Erklärender Text" xfId="809"/>
    <cellStyle name="Euro" xfId="810"/>
    <cellStyle name="Euro 2" xfId="811"/>
    <cellStyle name="Explanatory Text" xfId="812"/>
    <cellStyle name="Explanatory Text 2" xfId="813"/>
    <cellStyle name="Explanatory Text 2 2" xfId="814"/>
    <cellStyle name="Fixed" xfId="815"/>
    <cellStyle name="Fixed (1)" xfId="816"/>
    <cellStyle name="Followed Hyperlink" xfId="7"/>
    <cellStyle name="Followed Hyperlink 2" xfId="817"/>
    <cellStyle name="Format a column of totals" xfId="818"/>
    <cellStyle name="Format a row of totals" xfId="819"/>
    <cellStyle name="Format text as bold, black on yellow" xfId="820"/>
    <cellStyle name="FRxAmtStyle" xfId="821"/>
    <cellStyle name="FRxAmtStyle 10" xfId="822"/>
    <cellStyle name="FRxAmtStyle 11" xfId="823"/>
    <cellStyle name="FRxAmtStyle 12" xfId="824"/>
    <cellStyle name="FRxAmtStyle 13" xfId="825"/>
    <cellStyle name="FRxAmtStyle 14" xfId="826"/>
    <cellStyle name="FRxAmtStyle 15" xfId="827"/>
    <cellStyle name="FRxAmtStyle 2" xfId="828"/>
    <cellStyle name="FRxAmtStyle 2 2" xfId="829"/>
    <cellStyle name="FRxAmtStyle 3" xfId="830"/>
    <cellStyle name="FRxAmtStyle 3 2" xfId="831"/>
    <cellStyle name="FRxAmtStyle 4" xfId="832"/>
    <cellStyle name="FRxAmtStyle 4 2" xfId="833"/>
    <cellStyle name="FRxAmtStyle 5" xfId="834"/>
    <cellStyle name="FRxAmtStyle 5 2" xfId="835"/>
    <cellStyle name="FRxAmtStyle 6" xfId="836"/>
    <cellStyle name="FRxAmtStyle 6 2" xfId="837"/>
    <cellStyle name="FRxAmtStyle 7" xfId="838"/>
    <cellStyle name="FRxAmtStyle 8" xfId="839"/>
    <cellStyle name="FRxAmtStyle 9" xfId="840"/>
    <cellStyle name="FRxAmtStyle_0911 (Feb 10) MSD Financial Report" xfId="841"/>
    <cellStyle name="FRxCurrStyle" xfId="842"/>
    <cellStyle name="FRxCurrStyle 10" xfId="843"/>
    <cellStyle name="FRxCurrStyle 11" xfId="844"/>
    <cellStyle name="FRxCurrStyle 12" xfId="845"/>
    <cellStyle name="FRxCurrStyle 13" xfId="846"/>
    <cellStyle name="FRxCurrStyle 14" xfId="847"/>
    <cellStyle name="FRxCurrStyle 15" xfId="848"/>
    <cellStyle name="FRxCurrStyle 16" xfId="849"/>
    <cellStyle name="FRxCurrStyle 2" xfId="850"/>
    <cellStyle name="FRxCurrStyle 3" xfId="851"/>
    <cellStyle name="FRxCurrStyle 4" xfId="852"/>
    <cellStyle name="FRxCurrStyle 5" xfId="853"/>
    <cellStyle name="FRxCurrStyle 6" xfId="854"/>
    <cellStyle name="FRxCurrStyle 7" xfId="855"/>
    <cellStyle name="FRxCurrStyle 8" xfId="856"/>
    <cellStyle name="FRxCurrStyle 9" xfId="857"/>
    <cellStyle name="FRxCurrStyle_0911 (Feb 10) MSD Financial Report" xfId="858"/>
    <cellStyle name="FRxPcntStyle" xfId="859"/>
    <cellStyle name="FRxPcntStyle 10" xfId="860"/>
    <cellStyle name="FRxPcntStyle 11" xfId="861"/>
    <cellStyle name="FRxPcntStyle 12" xfId="862"/>
    <cellStyle name="FRxPcntStyle 13" xfId="863"/>
    <cellStyle name="FRxPcntStyle 14" xfId="864"/>
    <cellStyle name="FRxPcntStyle 15" xfId="865"/>
    <cellStyle name="FRxPcntStyle 2" xfId="866"/>
    <cellStyle name="FRxPcntStyle 3" xfId="867"/>
    <cellStyle name="FRxPcntStyle 4" xfId="868"/>
    <cellStyle name="FRxPcntStyle 5" xfId="869"/>
    <cellStyle name="FRxPcntStyle 6" xfId="870"/>
    <cellStyle name="FRxPcntStyle 7" xfId="871"/>
    <cellStyle name="FRxPcntStyle 8" xfId="872"/>
    <cellStyle name="FRxPcntStyle 9" xfId="873"/>
    <cellStyle name="FRxPcntStyle_CR_IS_IAB" xfId="874"/>
    <cellStyle name="GBS Files" xfId="875"/>
    <cellStyle name="Good" xfId="876"/>
    <cellStyle name="Good 2" xfId="877"/>
    <cellStyle name="Good 2 2" xfId="878"/>
    <cellStyle name="GREEN" xfId="879"/>
    <cellStyle name="Grey" xfId="880"/>
    <cellStyle name="Gut" xfId="881"/>
    <cellStyle name="Hanging Dollars" xfId="882"/>
    <cellStyle name="header" xfId="883"/>
    <cellStyle name="Header1" xfId="884"/>
    <cellStyle name="Header2" xfId="885"/>
    <cellStyle name="Header2 2" xfId="886"/>
    <cellStyle name="Header2 3" xfId="887"/>
    <cellStyle name="Header2 4" xfId="888"/>
    <cellStyle name="Header2 5" xfId="889"/>
    <cellStyle name="Header2 6" xfId="890"/>
    <cellStyle name="Header2 7" xfId="891"/>
    <cellStyle name="Header2 8" xfId="892"/>
    <cellStyle name="Header2_OSTI Sales Forecast(121411)-Submit to AT-(122011)" xfId="893"/>
    <cellStyle name="Heading" xfId="894"/>
    <cellStyle name="Heading 1" xfId="895"/>
    <cellStyle name="Heading 1 2" xfId="896"/>
    <cellStyle name="Heading 1 2 2" xfId="897"/>
    <cellStyle name="Heading 2" xfId="898"/>
    <cellStyle name="Heading 2 2" xfId="899"/>
    <cellStyle name="Heading 2 2 2" xfId="900"/>
    <cellStyle name="Heading 3" xfId="901"/>
    <cellStyle name="Heading 3 2" xfId="902"/>
    <cellStyle name="Heading 3 2 2" xfId="903"/>
    <cellStyle name="Heading 4" xfId="904"/>
    <cellStyle name="Heading 4 2" xfId="905"/>
    <cellStyle name="Heading 4 2 2" xfId="906"/>
    <cellStyle name="Heading_●決算課題事項一覧（1303）_ﾄｰﾏﾂ_130625_工事中" xfId="907"/>
    <cellStyle name="Heading1" xfId="908"/>
    <cellStyle name="Heading2" xfId="909"/>
    <cellStyle name="Highlighted Text" xfId="910"/>
    <cellStyle name="Hyperlink" xfId="8"/>
    <cellStyle name="Hyperlink 2" xfId="911"/>
    <cellStyle name="Hyperlink 3" xfId="912"/>
    <cellStyle name="IBM(401K)" xfId="913"/>
    <cellStyle name="Incorreto" xfId="914"/>
    <cellStyle name="Input" xfId="915"/>
    <cellStyle name="Input [yellow]" xfId="916"/>
    <cellStyle name="Input [yellow] 2" xfId="917"/>
    <cellStyle name="Input [yellow] 3" xfId="918"/>
    <cellStyle name="Input [yellow] 4" xfId="919"/>
    <cellStyle name="Input [yellow] 5" xfId="920"/>
    <cellStyle name="Input [yellow] 6" xfId="921"/>
    <cellStyle name="Input [yellow] 7" xfId="922"/>
    <cellStyle name="Input [yellow] 8" xfId="923"/>
    <cellStyle name="Input 10" xfId="924"/>
    <cellStyle name="Input 11" xfId="925"/>
    <cellStyle name="Input 12" xfId="926"/>
    <cellStyle name="Input 13" xfId="927"/>
    <cellStyle name="Input 14" xfId="928"/>
    <cellStyle name="Input 15" xfId="929"/>
    <cellStyle name="Input 16" xfId="930"/>
    <cellStyle name="Input 17" xfId="931"/>
    <cellStyle name="Input 18" xfId="932"/>
    <cellStyle name="Input 19" xfId="933"/>
    <cellStyle name="Input 2" xfId="934"/>
    <cellStyle name="Input 2 2" xfId="935"/>
    <cellStyle name="Input 2 3" xfId="936"/>
    <cellStyle name="Input 2 4" xfId="937"/>
    <cellStyle name="Input 2 5" xfId="938"/>
    <cellStyle name="Input 2 6" xfId="939"/>
    <cellStyle name="Input 2 7" xfId="940"/>
    <cellStyle name="Input 2 8" xfId="941"/>
    <cellStyle name="Input 2 9" xfId="942"/>
    <cellStyle name="Input 20" xfId="943"/>
    <cellStyle name="Input 21" xfId="944"/>
    <cellStyle name="Input 22" xfId="945"/>
    <cellStyle name="Input 3" xfId="946"/>
    <cellStyle name="Input 4" xfId="947"/>
    <cellStyle name="Input 5" xfId="948"/>
    <cellStyle name="Input 6" xfId="949"/>
    <cellStyle name="Input 7" xfId="950"/>
    <cellStyle name="Input 8" xfId="951"/>
    <cellStyle name="Input 9" xfId="952"/>
    <cellStyle name="Input_BC別エリア別売上高_1403_ver4" xfId="953"/>
    <cellStyle name="Insatisfaisant" xfId="954"/>
    <cellStyle name="invisible" xfId="955"/>
    <cellStyle name="J401K" xfId="956"/>
    <cellStyle name="Labels - Style3" xfId="957"/>
    <cellStyle name="Lien hypertexte" xfId="958"/>
    <cellStyle name="Lien hypertexte visit?" xfId="959"/>
    <cellStyle name="Lien hypertexte visite" xfId="960"/>
    <cellStyle name="Lien hypertexte visité" xfId="961"/>
    <cellStyle name="Lien hypertexte visite_2002 06 30 Attach 09 Market Code" xfId="962"/>
    <cellStyle name="Lien hypertexte_Attach 17 Model Year" xfId="963"/>
    <cellStyle name="LineItemPrompt" xfId="964"/>
    <cellStyle name="LineItemValue" xfId="965"/>
    <cellStyle name="Link Currency (0)" xfId="966"/>
    <cellStyle name="Link Currency (2)" xfId="967"/>
    <cellStyle name="Link Units (0)" xfId="968"/>
    <cellStyle name="Link Units (1)" xfId="969"/>
    <cellStyle name="Link Units (2)" xfId="970"/>
    <cellStyle name="Linked Cell" xfId="971"/>
    <cellStyle name="Linked Cell 2" xfId="972"/>
    <cellStyle name="Linked Cell 2 2" xfId="973"/>
    <cellStyle name="MARO 標準" xfId="974"/>
    <cellStyle name="Milliers [0]_!!!GO" xfId="975"/>
    <cellStyle name="Milliers_!!!GO" xfId="976"/>
    <cellStyle name="Model" xfId="977"/>
    <cellStyle name="Moeda_aola" xfId="978"/>
    <cellStyle name="Mon?taire [0]_AR1194" xfId="979"/>
    <cellStyle name="Mon?taire_AR1194" xfId="980"/>
    <cellStyle name="Monétaire [0]_!!!GO" xfId="981"/>
    <cellStyle name="Monétaire_!!!GO" xfId="982"/>
    <cellStyle name="Mon騁aire [0]_AR1194" xfId="983"/>
    <cellStyle name="Mon騁aire_AR1194" xfId="984"/>
    <cellStyle name="Neutra" xfId="985"/>
    <cellStyle name="Neutral" xfId="986"/>
    <cellStyle name="Neutral 2" xfId="987"/>
    <cellStyle name="Neutral 2 2" xfId="988"/>
    <cellStyle name="Neutral 2 3" xfId="989"/>
    <cellStyle name="Neutre" xfId="990"/>
    <cellStyle name="Normal - Style1" xfId="991"/>
    <cellStyle name="Normal - Style1 2" xfId="992"/>
    <cellStyle name="Normal - Style1 2 2" xfId="993"/>
    <cellStyle name="Normal - Style1 3" xfId="994"/>
    <cellStyle name="Normal - スタイル1" xfId="995"/>
    <cellStyle name="Normal - スタイル2" xfId="996"/>
    <cellStyle name="Normal - スタイル3" xfId="997"/>
    <cellStyle name="Normal - スタイル4" xfId="998"/>
    <cellStyle name="Normal - スタイル5" xfId="999"/>
    <cellStyle name="Normal - スタイル6" xfId="1000"/>
    <cellStyle name="Normal - スタイル7" xfId="1001"/>
    <cellStyle name="Normal - スタイル8" xfId="1002"/>
    <cellStyle name="Normal 10" xfId="1003"/>
    <cellStyle name="Normal 10 2" xfId="1004"/>
    <cellStyle name="Normal 11" xfId="1005"/>
    <cellStyle name="Normal 11 2" xfId="1006"/>
    <cellStyle name="Normal 12" xfId="1007"/>
    <cellStyle name="Normal 12 2" xfId="1008"/>
    <cellStyle name="Normal 13" xfId="1009"/>
    <cellStyle name="Normal 13 2" xfId="1010"/>
    <cellStyle name="Normal 14" xfId="1011"/>
    <cellStyle name="Normal 14 2" xfId="1012"/>
    <cellStyle name="Normal 15" xfId="1013"/>
    <cellStyle name="Normal 15 2" xfId="1014"/>
    <cellStyle name="Normal 16" xfId="1015"/>
    <cellStyle name="Normal 16 2" xfId="1016"/>
    <cellStyle name="Normal 17" xfId="1017"/>
    <cellStyle name="Normal 17 2" xfId="1018"/>
    <cellStyle name="Normal 17 3" xfId="1019"/>
    <cellStyle name="Normal 18" xfId="1020"/>
    <cellStyle name="Normal 18 2" xfId="1021"/>
    <cellStyle name="Normal 19" xfId="1022"/>
    <cellStyle name="Normal 2" xfId="1023"/>
    <cellStyle name="Normal 2 2" xfId="1024"/>
    <cellStyle name="Normal 2 2 2" xfId="1025"/>
    <cellStyle name="Normal 2 2 2 2" xfId="1026"/>
    <cellStyle name="Normal 2 2 3" xfId="1027"/>
    <cellStyle name="Normal 2 2_~1691838" xfId="1028"/>
    <cellStyle name="Normal 2 3" xfId="1029"/>
    <cellStyle name="Normal 2 3 2" xfId="1030"/>
    <cellStyle name="Normal 2 3 3" xfId="1031"/>
    <cellStyle name="Normal 2 3_IAB024_5_1403_関係会社取引消去（OEEﾏｰｸｱｯﾌﾟ）" xfId="1032"/>
    <cellStyle name="Normal 2 4" xfId="1033"/>
    <cellStyle name="Normal 2 4 2" xfId="1034"/>
    <cellStyle name="Normal 2 4 3" xfId="1035"/>
    <cellStyle name="Normal 2 5" xfId="1036"/>
    <cellStyle name="Normal 2 6" xfId="1037"/>
    <cellStyle name="Normal 2 7" xfId="1038"/>
    <cellStyle name="Normal 2 8" xfId="1039"/>
    <cellStyle name="Normal 2_~1396987" xfId="1040"/>
    <cellStyle name="Normal 20" xfId="1041"/>
    <cellStyle name="Normal 21" xfId="1042"/>
    <cellStyle name="Normal 22" xfId="1043"/>
    <cellStyle name="Normal 22 2" xfId="1044"/>
    <cellStyle name="Normal 23" xfId="1045"/>
    <cellStyle name="Normal 24" xfId="1046"/>
    <cellStyle name="Normal 25" xfId="1047"/>
    <cellStyle name="Normal 26" xfId="1048"/>
    <cellStyle name="Normal 27" xfId="1049"/>
    <cellStyle name="Normal 28" xfId="1050"/>
    <cellStyle name="Normal 29" xfId="1051"/>
    <cellStyle name="Normal 3" xfId="1052"/>
    <cellStyle name="Normal 3 2" xfId="1053"/>
    <cellStyle name="Normal 3 2 2" xfId="1054"/>
    <cellStyle name="Normal 3 2 3" xfId="1055"/>
    <cellStyle name="Normal 3 3" xfId="1056"/>
    <cellStyle name="Normal 3 4" xfId="1057"/>
    <cellStyle name="Normal 3_~1396987" xfId="1058"/>
    <cellStyle name="Normal 30" xfId="1059"/>
    <cellStyle name="Normal 31" xfId="1060"/>
    <cellStyle name="Normal 32" xfId="1061"/>
    <cellStyle name="Normal 33" xfId="1062"/>
    <cellStyle name="Normal 34" xfId="1063"/>
    <cellStyle name="Normal 35" xfId="1064"/>
    <cellStyle name="Normal 36" xfId="1065"/>
    <cellStyle name="Normal 37" xfId="1066"/>
    <cellStyle name="Normal 38" xfId="1067"/>
    <cellStyle name="Normal 39" xfId="1068"/>
    <cellStyle name="Normal 4" xfId="1069"/>
    <cellStyle name="Normal 4 2" xfId="1070"/>
    <cellStyle name="Normal 4 3" xfId="1071"/>
    <cellStyle name="Normal 4 4" xfId="1072"/>
    <cellStyle name="Normal 40" xfId="1073"/>
    <cellStyle name="Normal 41" xfId="1074"/>
    <cellStyle name="Normal 42" xfId="1075"/>
    <cellStyle name="Normal 45" xfId="1076"/>
    <cellStyle name="Normal 48" xfId="1077"/>
    <cellStyle name="Normal 5" xfId="1078"/>
    <cellStyle name="Normal 5 2" xfId="1079"/>
    <cellStyle name="Normal 5 3" xfId="1080"/>
    <cellStyle name="Normal 6" xfId="1081"/>
    <cellStyle name="Normal 6 2" xfId="1082"/>
    <cellStyle name="Normal 6 2 2" xfId="1083"/>
    <cellStyle name="Normal 6 3" xfId="1084"/>
    <cellStyle name="Normal 6 4" xfId="1085"/>
    <cellStyle name="Normal 7" xfId="1086"/>
    <cellStyle name="Normal 7 2" xfId="1087"/>
    <cellStyle name="Normal 7 2 2" xfId="1088"/>
    <cellStyle name="Normal 7 2 3" xfId="1089"/>
    <cellStyle name="Normal 7 2_IAB024_5_1403_関係会社取引消去（OEEﾏｰｸｱｯﾌﾟ）" xfId="1090"/>
    <cellStyle name="Normal 7 3" xfId="1091"/>
    <cellStyle name="Normal 7 4" xfId="1092"/>
    <cellStyle name="Normal 8" xfId="1093"/>
    <cellStyle name="Normal 8 2" xfId="1094"/>
    <cellStyle name="Normal 8 2 2" xfId="1095"/>
    <cellStyle name="Normal 8 3" xfId="1096"/>
    <cellStyle name="Normal 9" xfId="1097"/>
    <cellStyle name="Normal 9 2" xfId="1098"/>
    <cellStyle name="Normal 9 3" xfId="1099"/>
    <cellStyle name="Normal_#18-Internet" xfId="1100"/>
    <cellStyle name="Nota" xfId="1101"/>
    <cellStyle name="Note" xfId="1102"/>
    <cellStyle name="Note 2" xfId="1103"/>
    <cellStyle name="Note 2 2" xfId="1104"/>
    <cellStyle name="Note 2 2 2" xfId="1105"/>
    <cellStyle name="Note 2 3" xfId="1106"/>
    <cellStyle name="Note 2 3 2" xfId="1107"/>
    <cellStyle name="Note 2 4" xfId="1108"/>
    <cellStyle name="Note 2 5" xfId="1109"/>
    <cellStyle name="Note 2 6" xfId="1110"/>
    <cellStyle name="Note 2 7" xfId="1111"/>
    <cellStyle name="Note 2 8" xfId="1112"/>
    <cellStyle name="Note 2 9" xfId="1113"/>
    <cellStyle name="Note 3" xfId="1114"/>
    <cellStyle name="Note 3 2" xfId="1115"/>
    <cellStyle name="Note 4" xfId="1116"/>
    <cellStyle name="Note 5" xfId="1117"/>
    <cellStyle name="Notiz" xfId="1118"/>
    <cellStyle name="Notiz 2" xfId="1119"/>
    <cellStyle name="Œ…‹æØ‚è [0.00]_!!!GO" xfId="1120"/>
    <cellStyle name="Œ…‹æØ‚è_!!!GO" xfId="1121"/>
    <cellStyle name="oft Excel]_x000d__x000a_Options5=1155_x000d__x000a_Pos=-12,9,1048,771_x000d__x000a_MRUFuncs=345,205,221,1,65,28,37,24,3,36_x000d__x000a_StickyPtX=574_x000d__x000a_StickyPtY=45" xfId="1122"/>
    <cellStyle name="Output" xfId="1123"/>
    <cellStyle name="Output 2" xfId="1124"/>
    <cellStyle name="Output 2 2" xfId="1125"/>
    <cellStyle name="Output 2 3" xfId="1126"/>
    <cellStyle name="Output 2 4" xfId="1127"/>
    <cellStyle name="Output 2 5" xfId="1128"/>
    <cellStyle name="Output 2 6" xfId="1129"/>
    <cellStyle name="Output 2 7" xfId="1130"/>
    <cellStyle name="Output 2 8" xfId="1131"/>
    <cellStyle name="Output 2 9" xfId="1132"/>
    <cellStyle name="OUTPUT AMOUNTS" xfId="1133"/>
    <cellStyle name="OUTPUT COLUMN HEADINGS" xfId="1134"/>
    <cellStyle name="OUTPUT LINE ITEMS" xfId="1135"/>
    <cellStyle name="OUTPUT REPORT HEADING" xfId="1136"/>
    <cellStyle name="OUTPUT REPORT TITLE" xfId="1137"/>
    <cellStyle name="per.style" xfId="1138"/>
    <cellStyle name="Percent (0)" xfId="1139"/>
    <cellStyle name="Percent [0]" xfId="1140"/>
    <cellStyle name="Percent [00]" xfId="1141"/>
    <cellStyle name="Percent [2]" xfId="1142"/>
    <cellStyle name="Percent 10" xfId="1143"/>
    <cellStyle name="Percent 10 2" xfId="1144"/>
    <cellStyle name="Percent 11" xfId="1145"/>
    <cellStyle name="Percent 11 2" xfId="1146"/>
    <cellStyle name="Percent 12" xfId="1147"/>
    <cellStyle name="Percent 13" xfId="1148"/>
    <cellStyle name="Percent 14" xfId="1149"/>
    <cellStyle name="Percent 15" xfId="1150"/>
    <cellStyle name="Percent 16" xfId="1151"/>
    <cellStyle name="Percent 17" xfId="1152"/>
    <cellStyle name="Percent 18" xfId="1153"/>
    <cellStyle name="Percent 19" xfId="1154"/>
    <cellStyle name="Percent 2" xfId="1155"/>
    <cellStyle name="Percent 2 2" xfId="1156"/>
    <cellStyle name="Percent 2 2 2" xfId="1157"/>
    <cellStyle name="Percent 2 2 3" xfId="1158"/>
    <cellStyle name="Percent 2 3" xfId="1159"/>
    <cellStyle name="Percent 2 4" xfId="1160"/>
    <cellStyle name="Percent 2 5" xfId="1161"/>
    <cellStyle name="Percent 2 6" xfId="1162"/>
    <cellStyle name="Percent 2 7" xfId="1163"/>
    <cellStyle name="Percent 20" xfId="1164"/>
    <cellStyle name="Percent 21" xfId="1165"/>
    <cellStyle name="Percent 22" xfId="1166"/>
    <cellStyle name="Percent 23" xfId="1167"/>
    <cellStyle name="Percent 24" xfId="1168"/>
    <cellStyle name="Percent 3" xfId="1169"/>
    <cellStyle name="Percent 3 2" xfId="1170"/>
    <cellStyle name="Percent 3 2 2" xfId="1171"/>
    <cellStyle name="Percent 3 2 3" xfId="1172"/>
    <cellStyle name="Percent 37" xfId="1173"/>
    <cellStyle name="Percent 4" xfId="1174"/>
    <cellStyle name="Percent 4 2" xfId="1175"/>
    <cellStyle name="Percent 4 3" xfId="1176"/>
    <cellStyle name="Percent 4 4" xfId="1177"/>
    <cellStyle name="Percent 5" xfId="1178"/>
    <cellStyle name="Percent 5 2" xfId="1179"/>
    <cellStyle name="Percent 6" xfId="1180"/>
    <cellStyle name="Percent 6 2" xfId="1181"/>
    <cellStyle name="Percent 7" xfId="1182"/>
    <cellStyle name="Percent 7 2" xfId="1183"/>
    <cellStyle name="Percent 8" xfId="1184"/>
    <cellStyle name="Percent 8 2" xfId="1185"/>
    <cellStyle name="Percent 9" xfId="1186"/>
    <cellStyle name="Percent 9 2" xfId="1187"/>
    <cellStyle name="Percent[0]" xfId="1188"/>
    <cellStyle name="Percent[2]" xfId="1189"/>
    <cellStyle name="PERCENTAGE" xfId="1190"/>
    <cellStyle name="PH Name" xfId="1191"/>
    <cellStyle name="PH Number" xfId="1192"/>
    <cellStyle name="PrePop Currency (0)" xfId="1193"/>
    <cellStyle name="PrePop Currency (2)" xfId="1194"/>
    <cellStyle name="PrePop Units (0)" xfId="1195"/>
    <cellStyle name="PrePop Units (1)" xfId="1196"/>
    <cellStyle name="PrePop Units (2)" xfId="1197"/>
    <cellStyle name="price" xfId="1198"/>
    <cellStyle name="PSChar" xfId="1199"/>
    <cellStyle name="PSDate" xfId="1200"/>
    <cellStyle name="PSDec" xfId="1201"/>
    <cellStyle name="PSHeading" xfId="1202"/>
    <cellStyle name="PSInt" xfId="1203"/>
    <cellStyle name="PSSpacer" xfId="1204"/>
    <cellStyle name="Pull Quotes" xfId="1205"/>
    <cellStyle name="ReportTitlePrompt" xfId="1206"/>
    <cellStyle name="ReportTitleValue" xfId="1207"/>
    <cellStyle name="Reset  - Style7" xfId="1208"/>
    <cellStyle name="Reset range style to defaults" xfId="1209"/>
    <cellStyle name="revised" xfId="1210"/>
    <cellStyle name="RowAcctAbovePrompt" xfId="1211"/>
    <cellStyle name="RowAcctSOBAbovePrompt" xfId="1212"/>
    <cellStyle name="RowAcctSOBValue" xfId="1213"/>
    <cellStyle name="RowAcctValue" xfId="1214"/>
    <cellStyle name="RowAttrAbovePrompt" xfId="1215"/>
    <cellStyle name="RowAttrValue" xfId="1216"/>
    <cellStyle name="RowColSetAbovePrompt" xfId="1217"/>
    <cellStyle name="RowColSetLeftPrompt" xfId="1218"/>
    <cellStyle name="RowColSetValue" xfId="1219"/>
    <cellStyle name="RowLeftPrompt" xfId="1220"/>
    <cellStyle name="Sa?da" xfId="1221"/>
    <cellStyle name="Saída" xfId="1222"/>
    <cellStyle name="SampleUsingFormatMask" xfId="1223"/>
    <cellStyle name="SampleWithNoFormatMask" xfId="1224"/>
    <cellStyle name="SAP_ByDesign_Changed_Number" xfId="1225"/>
    <cellStyle name="Satisfaisant" xfId="1226"/>
    <cellStyle name="Schlecht" xfId="1227"/>
    <cellStyle name="section" xfId="1228"/>
    <cellStyle name="Separador de milhares [0]_Person" xfId="1229"/>
    <cellStyle name="Separador de milhares_Person" xfId="1230"/>
    <cellStyle name="Sortie" xfId="1231"/>
    <cellStyle name="standard" xfId="1232"/>
    <cellStyle name="STANDARD 2" xfId="1233"/>
    <cellStyle name="Style 1" xfId="1234"/>
    <cellStyle name="Style 1 2" xfId="1235"/>
    <cellStyle name="STYLE1" xfId="1236"/>
    <cellStyle name="STYLE1 10" xfId="1237"/>
    <cellStyle name="STYLE1 11" xfId="1238"/>
    <cellStyle name="STYLE1 12" xfId="1239"/>
    <cellStyle name="STYLE1 13" xfId="1240"/>
    <cellStyle name="STYLE1 14" xfId="1241"/>
    <cellStyle name="STYLE1 15" xfId="1242"/>
    <cellStyle name="STYLE1 16" xfId="1243"/>
    <cellStyle name="STYLE1 2" xfId="1244"/>
    <cellStyle name="STYLE1 3" xfId="1245"/>
    <cellStyle name="STYLE1 4" xfId="1246"/>
    <cellStyle name="STYLE1 5" xfId="1247"/>
    <cellStyle name="STYLE1 6" xfId="1248"/>
    <cellStyle name="STYLE1 7" xfId="1249"/>
    <cellStyle name="STYLE1 8" xfId="1250"/>
    <cellStyle name="STYLE1 9" xfId="1251"/>
    <cellStyle name="STYLE2" xfId="1252"/>
    <cellStyle name="STYLE2 10" xfId="1253"/>
    <cellStyle name="STYLE2 11" xfId="1254"/>
    <cellStyle name="STYLE2 12" xfId="1255"/>
    <cellStyle name="STYLE2 13" xfId="1256"/>
    <cellStyle name="STYLE2 14" xfId="1257"/>
    <cellStyle name="STYLE2 15" xfId="1258"/>
    <cellStyle name="STYLE2 16" xfId="1259"/>
    <cellStyle name="STYLE2 17" xfId="1260"/>
    <cellStyle name="STYLE2 2" xfId="1261"/>
    <cellStyle name="STYLE2 2 2" xfId="1262"/>
    <cellStyle name="STYLE2 3" xfId="1263"/>
    <cellStyle name="STYLE2 4" xfId="1264"/>
    <cellStyle name="STYLE2 5" xfId="1265"/>
    <cellStyle name="STYLE2 6" xfId="1266"/>
    <cellStyle name="STYLE2 7" xfId="1267"/>
    <cellStyle name="STYLE2 8" xfId="1268"/>
    <cellStyle name="STYLE2 9" xfId="1269"/>
    <cellStyle name="STYLE2_FRx FY 10 new internal FS All Divisions YTD Mar 10" xfId="1270"/>
    <cellStyle name="STYLE3" xfId="1271"/>
    <cellStyle name="STYLE3 2" xfId="1272"/>
    <cellStyle name="STYLE3 3" xfId="1273"/>
    <cellStyle name="STYLE4" xfId="1274"/>
    <cellStyle name="STYLE4 2" xfId="1275"/>
    <cellStyle name="subhead" xfId="1276"/>
    <cellStyle name="T?tulo" xfId="1277"/>
    <cellStyle name="T?tulo 1" xfId="1278"/>
    <cellStyle name="T?tulo 2" xfId="1279"/>
    <cellStyle name="T?tulo 3" xfId="1280"/>
    <cellStyle name="T?tulo 4" xfId="1281"/>
    <cellStyle name="Table  - Style6" xfId="1282"/>
    <cellStyle name="TC_Comment" xfId="1283"/>
    <cellStyle name="TEMP" xfId="1284"/>
    <cellStyle name="Text Indent A" xfId="1285"/>
    <cellStyle name="Text Indent B" xfId="1286"/>
    <cellStyle name="Text Indent C" xfId="1287"/>
    <cellStyle name="Texte explicatif" xfId="1288"/>
    <cellStyle name="Texto de Aviso" xfId="1289"/>
    <cellStyle name="Texto Explicativo" xfId="1290"/>
    <cellStyle name="Tickmark" xfId="1291"/>
    <cellStyle name="Title" xfId="1292"/>
    <cellStyle name="Title  - Style1" xfId="1293"/>
    <cellStyle name="Title 2" xfId="1294"/>
    <cellStyle name="title 3" xfId="1295"/>
    <cellStyle name="title 4" xfId="1296"/>
    <cellStyle name="Title_CON0018_1309_退職給付費用（全社）_1-済" xfId="1297"/>
    <cellStyle name="Titles" xfId="1298"/>
    <cellStyle name="Titre" xfId="1299"/>
    <cellStyle name="Titre 1" xfId="1300"/>
    <cellStyle name="Titre 2" xfId="1301"/>
    <cellStyle name="Titre 3" xfId="1302"/>
    <cellStyle name="Titre 4" xfId="1303"/>
    <cellStyle name="Título" xfId="1304"/>
    <cellStyle name="Título 1" xfId="1305"/>
    <cellStyle name="Título 2" xfId="1306"/>
    <cellStyle name="Título 3" xfId="1307"/>
    <cellStyle name="Título 4" xfId="1308"/>
    <cellStyle name="Total" xfId="1309"/>
    <cellStyle name="Total 2" xfId="1310"/>
    <cellStyle name="Total 2 2" xfId="1311"/>
    <cellStyle name="Total 2 2 2" xfId="1312"/>
    <cellStyle name="Total 2 3" xfId="1313"/>
    <cellStyle name="Total 2 4" xfId="1314"/>
    <cellStyle name="Total 2 5" xfId="1315"/>
    <cellStyle name="Total 2 6" xfId="1316"/>
    <cellStyle name="Total 2 7" xfId="1317"/>
    <cellStyle name="Total 2 8" xfId="1318"/>
    <cellStyle name="Total 2 9" xfId="1319"/>
    <cellStyle name="Total 3" xfId="1320"/>
    <cellStyle name="Total_CONA27_1309_営業外取引消去（臨時）_1-済" xfId="1321"/>
    <cellStyle name="TotCol - Style5" xfId="1322"/>
    <cellStyle name="TotRow - Style4" xfId="1323"/>
    <cellStyle name="Tusental (0)_pldt" xfId="1324"/>
    <cellStyle name="Tusental_pldt" xfId="1325"/>
    <cellStyle name="Überschrift" xfId="1326"/>
    <cellStyle name="Überschrift 1" xfId="1327"/>
    <cellStyle name="Überschrift 2" xfId="1328"/>
    <cellStyle name="Überschrift 3" xfId="1329"/>
    <cellStyle name="Überschrift 4" xfId="1330"/>
    <cellStyle name="umeda" xfId="1331"/>
    <cellStyle name="UploadThisRowValue" xfId="1332"/>
    <cellStyle name="Valuta (0)_pldt" xfId="1333"/>
    <cellStyle name="Valuta_pldt" xfId="1334"/>
    <cellStyle name="Vérification" xfId="1335"/>
    <cellStyle name="Verknüpfte Zelle" xfId="1336"/>
    <cellStyle name="Warnender Text" xfId="1337"/>
    <cellStyle name="Warning Text" xfId="1338"/>
    <cellStyle name="Warning Text 2" xfId="1339"/>
    <cellStyle name="Warning Text 2 2" xfId="1340"/>
    <cellStyle name="Zelle überprüfen" xfId="1341"/>
    <cellStyle name="アクセント 1 2" xfId="1343"/>
    <cellStyle name="アクセント 1 2 2" xfId="1344"/>
    <cellStyle name="アクセント 1 3" xfId="1345"/>
    <cellStyle name="アクセント 1 4" xfId="1346"/>
    <cellStyle name="アクセント 1 5" xfId="1342"/>
    <cellStyle name="アクセント 2 2" xfId="1348"/>
    <cellStyle name="アクセント 2 2 2" xfId="1349"/>
    <cellStyle name="アクセント 2 3" xfId="1350"/>
    <cellStyle name="アクセント 2 4" xfId="1351"/>
    <cellStyle name="アクセント 2 5" xfId="1347"/>
    <cellStyle name="アクセント 3 2" xfId="1353"/>
    <cellStyle name="アクセント 3 2 2" xfId="1354"/>
    <cellStyle name="アクセント 3 3" xfId="1355"/>
    <cellStyle name="アクセント 3 4" xfId="1356"/>
    <cellStyle name="アクセント 3 5" xfId="1352"/>
    <cellStyle name="アクセント 4 2" xfId="1358"/>
    <cellStyle name="アクセント 4 2 2" xfId="1359"/>
    <cellStyle name="アクセント 4 3" xfId="1360"/>
    <cellStyle name="アクセント 4 4" xfId="1361"/>
    <cellStyle name="アクセント 4 5" xfId="1357"/>
    <cellStyle name="アクセント 5 2" xfId="1363"/>
    <cellStyle name="アクセント 5 2 2" xfId="1364"/>
    <cellStyle name="アクセント 5 3" xfId="1365"/>
    <cellStyle name="アクセント 5 4" xfId="1362"/>
    <cellStyle name="アクセント 6 2" xfId="1367"/>
    <cellStyle name="アクセント 6 2 2" xfId="1368"/>
    <cellStyle name="アクセント 6 3" xfId="1369"/>
    <cellStyle name="アクセント 6 4" xfId="1370"/>
    <cellStyle name="アクセント 6 5" xfId="1366"/>
    <cellStyle name="ｹ鮗ﾐﾀｲ_ｰ豼ｵﾁ･" xfId="1371"/>
    <cellStyle name="スタイル 1" xfId="1372"/>
    <cellStyle name="スタイル 1 2" xfId="1373"/>
    <cellStyle name="スタイル 1 3" xfId="1374"/>
    <cellStyle name="タイトル 2" xfId="1376"/>
    <cellStyle name="タイトル 2 2" xfId="1377"/>
    <cellStyle name="タイトル 3" xfId="1378"/>
    <cellStyle name="タイトル 4" xfId="1379"/>
    <cellStyle name="タイトル 5" xfId="1375"/>
    <cellStyle name="チェック セル 2" xfId="1381"/>
    <cellStyle name="チェック セル 2 2" xfId="1382"/>
    <cellStyle name="チェック セル 3" xfId="1383"/>
    <cellStyle name="チェック セル 4" xfId="1380"/>
    <cellStyle name="ﾄﾞｸｶ [0]_ｰ霾ｹ" xfId="1384"/>
    <cellStyle name="ﾄﾞｸｶ_ｰ霾ｹ" xfId="1385"/>
    <cellStyle name="どちらでもない 2" xfId="1387"/>
    <cellStyle name="どちらでもない 2 2" xfId="1388"/>
    <cellStyle name="どちらでもない 3" xfId="1389"/>
    <cellStyle name="どちらでもない 4" xfId="1390"/>
    <cellStyle name="どちらでもない 5" xfId="1386"/>
    <cellStyle name="ﾅ・ｭ [0]_ｰ霾ｹ" xfId="1391"/>
    <cellStyle name="ﾅ・ｭ_ｰ霾ｹ" xfId="1392"/>
    <cellStyle name="ﾇ･ﾁﾘ_ｰ霾ｹ" xfId="1393"/>
    <cellStyle name="パーセント" xfId="1" builtinId="5"/>
    <cellStyle name="パーセント 2" xfId="13"/>
    <cellStyle name="パーセント 2 2" xfId="1396"/>
    <cellStyle name="パーセント 2 3" xfId="1395"/>
    <cellStyle name="パーセント 3" xfId="1397"/>
    <cellStyle name="パーセント 3 2" xfId="1398"/>
    <cellStyle name="パーセント 4" xfId="1399"/>
    <cellStyle name="パーセント 4 2" xfId="1400"/>
    <cellStyle name="パーセント 4 3" xfId="1401"/>
    <cellStyle name="パーセント 5" xfId="1402"/>
    <cellStyle name="パーセント 6" xfId="1403"/>
    <cellStyle name="パーセント 7" xfId="1404"/>
    <cellStyle name="パーセント 8" xfId="1405"/>
    <cellStyle name="パーセント 9" xfId="1394"/>
    <cellStyle name="パーセント()" xfId="1406"/>
    <cellStyle name="パーセント(0.00)" xfId="1407"/>
    <cellStyle name="パーセント[0.00]" xfId="1408"/>
    <cellStyle name="ハイパーリンク 2" xfId="1409"/>
    <cellStyle name="メモ 10" xfId="1411"/>
    <cellStyle name="メモ 11" xfId="1412"/>
    <cellStyle name="メモ 12" xfId="1410"/>
    <cellStyle name="メモ 2" xfId="1413"/>
    <cellStyle name="メモ 2 2" xfId="1414"/>
    <cellStyle name="メモ 3" xfId="1415"/>
    <cellStyle name="メモ 4" xfId="1416"/>
    <cellStyle name="メモ 5" xfId="1417"/>
    <cellStyle name="メモ 6" xfId="1418"/>
    <cellStyle name="メモ 7" xfId="1419"/>
    <cellStyle name="メモ 8" xfId="1420"/>
    <cellStyle name="メモ 9" xfId="1421"/>
    <cellStyle name="リンク セル" xfId="3" builtinId="24" hidden="1"/>
    <cellStyle name="リンク セル" xfId="4" builtinId="24" customBuiltin="1"/>
    <cellStyle name="リンク セル 2" xfId="1423"/>
    <cellStyle name="リンク セル 2 2" xfId="1424"/>
    <cellStyle name="リンク セル 3" xfId="1425"/>
    <cellStyle name="リンク セル 4" xfId="1426"/>
    <cellStyle name="リンク セル 5" xfId="1422"/>
    <cellStyle name="リンク セル 6" xfId="9" hidden="1"/>
    <cellStyle name="_x001d_・_x000c_ﾏ・_x000d_ﾂ・_x0001__x0016__x0011_F5_x0007__x0001__x0001_" xfId="1427"/>
    <cellStyle name="悪い 2" xfId="1429"/>
    <cellStyle name="悪い 2 2" xfId="1430"/>
    <cellStyle name="悪い 3" xfId="1431"/>
    <cellStyle name="悪い 4" xfId="1432"/>
    <cellStyle name="悪い 5" xfId="1428"/>
    <cellStyle name="一般_FY11_IAB 1st Quarterly Forecast(WP)format_110610" xfId="1433"/>
    <cellStyle name="解释性文本" xfId="1434"/>
    <cellStyle name="解释性文本 2" xfId="1435"/>
    <cellStyle name="解释性文本 3" xfId="1436"/>
    <cellStyle name="型番" xfId="1437"/>
    <cellStyle name="計算 10" xfId="1439"/>
    <cellStyle name="計算 11" xfId="1438"/>
    <cellStyle name="計算 2" xfId="1440"/>
    <cellStyle name="計算 2 2" xfId="1441"/>
    <cellStyle name="計算 3" xfId="1442"/>
    <cellStyle name="計算 4" xfId="1443"/>
    <cellStyle name="計算 5" xfId="1444"/>
    <cellStyle name="計算 6" xfId="1445"/>
    <cellStyle name="計算 7" xfId="1446"/>
    <cellStyle name="計算 8" xfId="1447"/>
    <cellStyle name="計算 9" xfId="1448"/>
    <cellStyle name="計算方式" xfId="1449"/>
    <cellStyle name="警告文 2" xfId="1451"/>
    <cellStyle name="警告文 2 2" xfId="1452"/>
    <cellStyle name="警告文 3" xfId="1453"/>
    <cellStyle name="警告文 4" xfId="1450"/>
    <cellStyle name="警告文字" xfId="1454"/>
    <cellStyle name="警告文本" xfId="1455"/>
    <cellStyle name="警告文本 2" xfId="1456"/>
    <cellStyle name="警告文本 3" xfId="1457"/>
    <cellStyle name="桁区切り" xfId="2" builtinId="6"/>
    <cellStyle name="桁区切り [0.00] 2" xfId="1458"/>
    <cellStyle name="桁区切り [0.00] 3" xfId="1459"/>
    <cellStyle name="桁区切り [0.00] 4" xfId="1460"/>
    <cellStyle name="桁区切り [0.00] 5" xfId="1461"/>
    <cellStyle name="桁区切り [0.00] 6" xfId="1462"/>
    <cellStyle name="桁区切り 10" xfId="1463"/>
    <cellStyle name="桁区切り 10 2" xfId="1464"/>
    <cellStyle name="桁区切り 11" xfId="1465"/>
    <cellStyle name="桁区切り 12" xfId="1466"/>
    <cellStyle name="桁区切り 13" xfId="1467"/>
    <cellStyle name="桁区切り 14" xfId="1468"/>
    <cellStyle name="桁区切り 15" xfId="1469"/>
    <cellStyle name="桁区切り 16" xfId="1470"/>
    <cellStyle name="桁区切り 17" xfId="1471"/>
    <cellStyle name="桁区切り 18" xfId="1472"/>
    <cellStyle name="桁区切り 19" xfId="1473"/>
    <cellStyle name="桁区切り 2" xfId="1474"/>
    <cellStyle name="桁区切り 2 2" xfId="1475"/>
    <cellStyle name="桁区切り 2 3" xfId="1476"/>
    <cellStyle name="桁区切り 2 3 3 3" xfId="1865"/>
    <cellStyle name="桁区切り 20" xfId="1477"/>
    <cellStyle name="桁区切り 21" xfId="1478"/>
    <cellStyle name="桁区切り 22" xfId="1479"/>
    <cellStyle name="桁区切り 23" xfId="1480"/>
    <cellStyle name="桁区切り 24" xfId="1861"/>
    <cellStyle name="桁区切り 25" xfId="15"/>
    <cellStyle name="桁区切り 26" xfId="1859"/>
    <cellStyle name="桁区切り 27" xfId="1860"/>
    <cellStyle name="桁区切り 28" xfId="1864"/>
    <cellStyle name="桁区切り 29" xfId="1868"/>
    <cellStyle name="桁区切り 3" xfId="1481"/>
    <cellStyle name="桁区切り 3 2" xfId="1482"/>
    <cellStyle name="桁区切り 3 3" xfId="1483"/>
    <cellStyle name="桁区切り 30" xfId="1866"/>
    <cellStyle name="桁区切り 31" xfId="18"/>
    <cellStyle name="桁区切り 32" xfId="23"/>
    <cellStyle name="桁区切り 33" xfId="25"/>
    <cellStyle name="桁区切り 34" xfId="20"/>
    <cellStyle name="桁区切り 35" xfId="1862"/>
    <cellStyle name="桁区切り 36" xfId="1867"/>
    <cellStyle name="桁区切り 4" xfId="26"/>
    <cellStyle name="桁区切り 4 2" xfId="1485"/>
    <cellStyle name="桁区切り 4 3" xfId="1484"/>
    <cellStyle name="桁区切り 5" xfId="1486"/>
    <cellStyle name="桁区切り 5 2" xfId="1487"/>
    <cellStyle name="桁区切り 5 2 2" xfId="1488"/>
    <cellStyle name="桁区切り 5 3" xfId="1489"/>
    <cellStyle name="桁区切り 6" xfId="1490"/>
    <cellStyle name="桁区切り 6 2" xfId="1491"/>
    <cellStyle name="桁区切り 6 3" xfId="1492"/>
    <cellStyle name="桁区切り 7" xfId="1493"/>
    <cellStyle name="桁区切り 7 2" xfId="1494"/>
    <cellStyle name="桁区切り 7 3" xfId="1495"/>
    <cellStyle name="桁区切り 8" xfId="1496"/>
    <cellStyle name="桁区切り 8 2" xfId="1497"/>
    <cellStyle name="桁区切り 8 3" xfId="1498"/>
    <cellStyle name="桁区切り 9" xfId="1499"/>
    <cellStyle name="桁区切り 9 2" xfId="1500"/>
    <cellStyle name="見出し 1 2" xfId="1502"/>
    <cellStyle name="見出し 1 2 2" xfId="1503"/>
    <cellStyle name="見出し 1 3" xfId="1504"/>
    <cellStyle name="見出し 1 4" xfId="1505"/>
    <cellStyle name="見出し 1 5" xfId="1501"/>
    <cellStyle name="見出し 2 2" xfId="1507"/>
    <cellStyle name="見出し 2 2 2" xfId="1508"/>
    <cellStyle name="見出し 2 3" xfId="1509"/>
    <cellStyle name="見出し 2 4" xfId="1510"/>
    <cellStyle name="見出し 2 5" xfId="1506"/>
    <cellStyle name="見出し 3 2" xfId="1512"/>
    <cellStyle name="見出し 3 2 2" xfId="1513"/>
    <cellStyle name="見出し 3 3" xfId="1514"/>
    <cellStyle name="見出し 3 4" xfId="1515"/>
    <cellStyle name="見出し 3 5" xfId="1511"/>
    <cellStyle name="見出し 4 2" xfId="1517"/>
    <cellStyle name="見出し 4 2 2" xfId="1518"/>
    <cellStyle name="見出し 4 3" xfId="1519"/>
    <cellStyle name="見出し 4 4" xfId="1520"/>
    <cellStyle name="見出し 4 5" xfId="1516"/>
    <cellStyle name="見出し１" xfId="1521"/>
    <cellStyle name="見出し行" xfId="1522"/>
    <cellStyle name="好" xfId="1523"/>
    <cellStyle name="好 2" xfId="1524"/>
    <cellStyle name="好 3" xfId="1525"/>
    <cellStyle name="好 4" xfId="1526"/>
    <cellStyle name="好_11FY Budget format OEZ-TW(5.12送付ver.)" xfId="1527"/>
    <cellStyle name="好_2010.8給与" xfId="1528"/>
    <cellStyle name="好_BSPLCF_1QEst_110629" xfId="1529"/>
    <cellStyle name="好_IAB024_1_1206_関係会社取引消去（OMS開発受託）" xfId="1530"/>
    <cellStyle name="好_IAB024_5_1403_関係会社取引消去（OEEﾏｰｸｱｯﾌﾟ）" xfId="1531"/>
    <cellStyle name="好_IAB024_5_1403_関係会社取引消去（OEEﾏｰｸｱｯﾌﾟ） 2" xfId="1532"/>
    <cellStyle name="好_海外本社子会社_集計_ver.2" xfId="1533"/>
    <cellStyle name="好_海外本社子会社_集計_ver.2 2" xfId="1534"/>
    <cellStyle name="好_実績値_12FY 関係会社取引消去（海外）" xfId="1535"/>
    <cellStyle name="好_実績値_12FY 関係会社取引消去（海外） 2" xfId="1536"/>
    <cellStyle name="合計" xfId="1537"/>
    <cellStyle name="差" xfId="1538"/>
    <cellStyle name="差 2" xfId="1539"/>
    <cellStyle name="差 3" xfId="1540"/>
    <cellStyle name="差_IAB024_1_1206_関係会社取引消去（OMS開発受託）" xfId="1541"/>
    <cellStyle name="差_IAB024_5_1403_関係会社取引消去（OEEﾏｰｸｱｯﾌﾟ）" xfId="1542"/>
    <cellStyle name="差_IAB024_5_1403_関係会社取引消去（OEEﾏｰｸｱｯﾌﾟ） 2" xfId="1543"/>
    <cellStyle name="差_海外本社子会社_集計_ver.2" xfId="1544"/>
    <cellStyle name="差_海外本社子会社_集計_ver.2 2" xfId="1545"/>
    <cellStyle name="差_実績値_12FY 関係会社取引消去（海外）" xfId="1546"/>
    <cellStyle name="差_実績値_12FY 関係会社取引消去（海外） 2" xfId="1547"/>
    <cellStyle name="集計 10" xfId="1549"/>
    <cellStyle name="集計 11" xfId="1548"/>
    <cellStyle name="集計 2" xfId="1550"/>
    <cellStyle name="集計 2 2" xfId="1551"/>
    <cellStyle name="集計 3" xfId="1552"/>
    <cellStyle name="集計 4" xfId="1553"/>
    <cellStyle name="集計 5" xfId="1554"/>
    <cellStyle name="集計 6" xfId="1555"/>
    <cellStyle name="集計 7" xfId="1556"/>
    <cellStyle name="集計 8" xfId="1557"/>
    <cellStyle name="集計 9" xfId="1558"/>
    <cellStyle name="出力 10" xfId="1560"/>
    <cellStyle name="出力 11" xfId="1559"/>
    <cellStyle name="出力 2" xfId="1561"/>
    <cellStyle name="出力 2 2" xfId="1562"/>
    <cellStyle name="出力 3" xfId="1563"/>
    <cellStyle name="出力 4" xfId="1564"/>
    <cellStyle name="出力 5" xfId="1565"/>
    <cellStyle name="出力 6" xfId="1566"/>
    <cellStyle name="出力 7" xfId="1567"/>
    <cellStyle name="出力 8" xfId="1568"/>
    <cellStyle name="出力 9" xfId="1569"/>
    <cellStyle name="常?_Book1" xfId="1570"/>
    <cellStyle name="常规 2" xfId="1571"/>
    <cellStyle name="常规 2 2" xfId="1572"/>
    <cellStyle name="常规 2 2 2" xfId="1573"/>
    <cellStyle name="常规 2 2 2 2" xfId="1574"/>
    <cellStyle name="常规 2 2 3" xfId="1575"/>
    <cellStyle name="常规 2 3" xfId="1576"/>
    <cellStyle name="常规 3" xfId="1577"/>
    <cellStyle name="常规 3 2" xfId="1578"/>
    <cellStyle name="常规 3 2 2" xfId="1579"/>
    <cellStyle name="常规 3 3" xfId="1580"/>
    <cellStyle name="常规 3_FY11部門別VerE(110613)IAB提出ベース配賦" xfId="1581"/>
    <cellStyle name="常规 4" xfId="1582"/>
    <cellStyle name="常规 4 2" xfId="1583"/>
    <cellStyle name="常规_~7349081" xfId="1584"/>
    <cellStyle name="折り返し" xfId="1585"/>
    <cellStyle name="説明文 2" xfId="1587"/>
    <cellStyle name="説明文 2 2" xfId="1588"/>
    <cellStyle name="説明文 3" xfId="1589"/>
    <cellStyle name="説明文 4" xfId="1586"/>
    <cellStyle name="千位分隔 2" xfId="1590"/>
    <cellStyle name="千位分隔 2 2" xfId="1591"/>
    <cellStyle name="千位分隔 2 2 2" xfId="1592"/>
    <cellStyle name="千位分隔 2 3" xfId="1593"/>
    <cellStyle name="千位分隔 3" xfId="1594"/>
    <cellStyle name="千位分隔 3 2" xfId="1595"/>
    <cellStyle name="千位分隔[0] 2" xfId="1596"/>
    <cellStyle name="千位分隔[0] 2 2" xfId="1597"/>
    <cellStyle name="千位分隔[0]_02 stock(boggy)" xfId="1598"/>
    <cellStyle name="千位分隔_Consoli_OEZ_0603" xfId="1599"/>
    <cellStyle name="千分位_P&amp;L2004_OEH" xfId="1600"/>
    <cellStyle name="選択行" xfId="1601"/>
    <cellStyle name="選択行 2" xfId="1602"/>
    <cellStyle name="脱浦 [0.00]_aola" xfId="1603"/>
    <cellStyle name="脱浦_aola" xfId="1604"/>
    <cellStyle name="中等" xfId="1605"/>
    <cellStyle name="注释" xfId="1606"/>
    <cellStyle name="注释 10" xfId="1607"/>
    <cellStyle name="注释 11" xfId="1608"/>
    <cellStyle name="注释 2" xfId="1609"/>
    <cellStyle name="注释 2 2" xfId="1610"/>
    <cellStyle name="注释 2 2 2" xfId="1611"/>
    <cellStyle name="注释 2 3" xfId="1612"/>
    <cellStyle name="注释 2 3 2" xfId="1613"/>
    <cellStyle name="注释 2 4" xfId="1614"/>
    <cellStyle name="注释 2 4 2" xfId="1615"/>
    <cellStyle name="注释 2 5" xfId="1616"/>
    <cellStyle name="注释 2 5 2" xfId="1617"/>
    <cellStyle name="注释 2 6" xfId="1618"/>
    <cellStyle name="注释 2 6 2" xfId="1619"/>
    <cellStyle name="注释 2 7" xfId="1620"/>
    <cellStyle name="注释 2 7 2" xfId="1621"/>
    <cellStyle name="注释 2 8" xfId="1622"/>
    <cellStyle name="注释 2 8 2" xfId="1623"/>
    <cellStyle name="注释 2 9" xfId="1624"/>
    <cellStyle name="注释 3" xfId="1625"/>
    <cellStyle name="注释 3 2" xfId="1626"/>
    <cellStyle name="注释 4" xfId="1627"/>
    <cellStyle name="注释 4 2" xfId="1628"/>
    <cellStyle name="注释 5" xfId="1629"/>
    <cellStyle name="注释 5 2" xfId="1630"/>
    <cellStyle name="注释 6" xfId="1631"/>
    <cellStyle name="注释 6 2" xfId="1632"/>
    <cellStyle name="注释 7" xfId="1633"/>
    <cellStyle name="注释 7 2" xfId="1634"/>
    <cellStyle name="注释 8" xfId="1635"/>
    <cellStyle name="注释 8 2" xfId="1636"/>
    <cellStyle name="注释 9" xfId="1637"/>
    <cellStyle name="注释 9 2" xfId="1638"/>
    <cellStyle name="帳票" xfId="1639"/>
    <cellStyle name="帳票 2" xfId="1640"/>
    <cellStyle name="超链接 2" xfId="1641"/>
    <cellStyle name="追加スタイル（梅田）" xfId="1642"/>
    <cellStyle name="通貨 [0.0]" xfId="1643"/>
    <cellStyle name="入力 10" xfId="1645"/>
    <cellStyle name="入力 11" xfId="1644"/>
    <cellStyle name="入力 2" xfId="1646"/>
    <cellStyle name="入力 2 2" xfId="1647"/>
    <cellStyle name="入力 3" xfId="1648"/>
    <cellStyle name="入力 4" xfId="1649"/>
    <cellStyle name="入力 5" xfId="1650"/>
    <cellStyle name="入力 6" xfId="1651"/>
    <cellStyle name="入力 7" xfId="1652"/>
    <cellStyle name="入力 8" xfId="1653"/>
    <cellStyle name="入力 9" xfId="1654"/>
    <cellStyle name="備註" xfId="1655"/>
    <cellStyle name="備註 2" xfId="1656"/>
    <cellStyle name="百分比 2" xfId="1657"/>
    <cellStyle name="百分比 2 2" xfId="1658"/>
    <cellStyle name="百分比 2 2 2" xfId="1659"/>
    <cellStyle name="百分比 2 3" xfId="1660"/>
    <cellStyle name="百分比 3" xfId="1661"/>
    <cellStyle name="百分比 3 2" xfId="1662"/>
    <cellStyle name="標準" xfId="0" builtinId="0"/>
    <cellStyle name="標準 10" xfId="1663"/>
    <cellStyle name="標準 11" xfId="1664"/>
    <cellStyle name="標準 12" xfId="1665"/>
    <cellStyle name="標準 13" xfId="1666"/>
    <cellStyle name="標準 14" xfId="1667"/>
    <cellStyle name="標準 15" xfId="1668"/>
    <cellStyle name="標準 16" xfId="1669"/>
    <cellStyle name="標準 16 2" xfId="16"/>
    <cellStyle name="標準 17" xfId="1670"/>
    <cellStyle name="標準 18" xfId="27"/>
    <cellStyle name="標準 2" xfId="12"/>
    <cellStyle name="標準 2 2" xfId="1672"/>
    <cellStyle name="標準 2 2 2" xfId="1673"/>
    <cellStyle name="標準 2 2 3" xfId="1674"/>
    <cellStyle name="標準 2 3" xfId="1675"/>
    <cellStyle name="標準 2 3 2" xfId="1676"/>
    <cellStyle name="標準 2 4" xfId="1677"/>
    <cellStyle name="標準 2 4 2" xfId="1678"/>
    <cellStyle name="標準 2 5" xfId="1679"/>
    <cellStyle name="標準 2 6" xfId="1671"/>
    <cellStyle name="標準 2_●決算課題事項一覧（1303）_ﾄｰﾏﾂ_130625_工事中" xfId="1680"/>
    <cellStyle name="標準 3" xfId="1681"/>
    <cellStyle name="標準 3 2" xfId="1682"/>
    <cellStyle name="標準 3 2 2" xfId="1683"/>
    <cellStyle name="標準 3 3" xfId="1684"/>
    <cellStyle name="標準 3_●決算課題事項一覧（1303）_ﾄｰﾏﾂ_130625_工事中" xfId="1685"/>
    <cellStyle name="標準 38" xfId="1686"/>
    <cellStyle name="標準 4" xfId="1687"/>
    <cellStyle name="標準 4 2" xfId="1688"/>
    <cellStyle name="標準 4 3" xfId="1689"/>
    <cellStyle name="標準 4_●決算課題事項一覧（1303）_ﾄｰﾏﾂ_130625_工事中" xfId="1690"/>
    <cellStyle name="標準 5" xfId="1691"/>
    <cellStyle name="標準 5 2" xfId="1692"/>
    <cellStyle name="標準 59" xfId="14"/>
    <cellStyle name="標準 6" xfId="1693"/>
    <cellStyle name="標準 6 2" xfId="1694"/>
    <cellStyle name="標準 65" xfId="17"/>
    <cellStyle name="標準 66" xfId="22"/>
    <cellStyle name="標準 67" xfId="24"/>
    <cellStyle name="標準 68" xfId="19"/>
    <cellStyle name="標準 69" xfId="1863"/>
    <cellStyle name="標準 7" xfId="1695"/>
    <cellStyle name="標準 7 2" xfId="1696"/>
    <cellStyle name="標準 7 3" xfId="1697"/>
    <cellStyle name="標準 72" xfId="21"/>
    <cellStyle name="標準 8" xfId="1698"/>
    <cellStyle name="標準 8 2" xfId="1699"/>
    <cellStyle name="標準 8 3" xfId="1700"/>
    <cellStyle name="標準 9" xfId="1701"/>
    <cellStyle name="標準 9 2" xfId="1702"/>
    <cellStyle name="標準２" xfId="1703"/>
    <cellStyle name="標準２ 2" xfId="1704"/>
    <cellStyle name="標盾_海外_99短計SBﾌｫｰﾏｯﾄ" xfId="1705"/>
    <cellStyle name="標題" xfId="1706"/>
    <cellStyle name="標題 1" xfId="1707"/>
    <cellStyle name="標題 2" xfId="1708"/>
    <cellStyle name="標題 3" xfId="1709"/>
    <cellStyle name="標題 4" xfId="1710"/>
    <cellStyle name="標題_2010.8給与" xfId="1711"/>
    <cellStyle name="表旨巧・・ハイパーリンク" xfId="1712"/>
    <cellStyle name="表示済みのハイパーリンク 2" xfId="1713"/>
    <cellStyle name="輔色1" xfId="1714"/>
    <cellStyle name="輔色2" xfId="1715"/>
    <cellStyle name="輔色3" xfId="1716"/>
    <cellStyle name="輔色4" xfId="1717"/>
    <cellStyle name="輔色5" xfId="1718"/>
    <cellStyle name="輔色6" xfId="1719"/>
    <cellStyle name="未定義" xfId="1720"/>
    <cellStyle name="輸出" xfId="1721"/>
    <cellStyle name="輸入" xfId="1722"/>
    <cellStyle name="良い 2" xfId="1724"/>
    <cellStyle name="良い 2 2" xfId="1725"/>
    <cellStyle name="良い 3" xfId="1726"/>
    <cellStyle name="良い 4" xfId="1727"/>
    <cellStyle name="良い 5" xfId="1723"/>
    <cellStyle name="連結的儲存格" xfId="1728"/>
    <cellStyle name="壞" xfId="1729"/>
    <cellStyle name="壞_2010.8給与" xfId="1730"/>
    <cellStyle name="檢查儲存格" xfId="1731"/>
    <cellStyle name="寘??? [0.00]_AJE&amp;ELE" xfId="1732"/>
    <cellStyle name="寘???_AJE&amp;ELE" xfId="1733"/>
    <cellStyle name="寘嬫愗傝 [0.00]_AJE&amp;ELE" xfId="1734"/>
    <cellStyle name="寘嬫愗傝_AJE&amp;ELE" xfId="1735"/>
    <cellStyle name="强调文字颜色 1" xfId="1736"/>
    <cellStyle name="强调文字颜色 1 2" xfId="1737"/>
    <cellStyle name="强调文字颜色 1 3" xfId="1738"/>
    <cellStyle name="强调文字颜色 2" xfId="1739"/>
    <cellStyle name="强调文字颜色 2 2" xfId="1740"/>
    <cellStyle name="强调文字颜色 2 3" xfId="1741"/>
    <cellStyle name="强调文字颜色 3" xfId="1742"/>
    <cellStyle name="强调文字颜色 3 2" xfId="1743"/>
    <cellStyle name="强调文字颜色 3 3" xfId="1744"/>
    <cellStyle name="强调文字颜色 4" xfId="1745"/>
    <cellStyle name="强调文字颜色 4 2" xfId="1746"/>
    <cellStyle name="强调文字颜色 4 3" xfId="1747"/>
    <cellStyle name="强调文字颜色 5" xfId="1748"/>
    <cellStyle name="强调文字颜色 5 2" xfId="1749"/>
    <cellStyle name="强调文字颜色 5 3" xfId="1750"/>
    <cellStyle name="强调文字颜色 6" xfId="1751"/>
    <cellStyle name="强调文字颜色 6 2" xfId="1752"/>
    <cellStyle name="强调文字颜色 6 3" xfId="1753"/>
    <cellStyle name="捠壿 [0.00]_AJE&amp;ELE" xfId="1754"/>
    <cellStyle name="捠壿_AJE&amp;ELE" xfId="1755"/>
    <cellStyle name="昗弨_AJE&amp;ELE" xfId="1756"/>
    <cellStyle name="标题" xfId="1757"/>
    <cellStyle name="标题 1" xfId="1758"/>
    <cellStyle name="标题 1 2" xfId="1759"/>
    <cellStyle name="标题 1 3" xfId="1760"/>
    <cellStyle name="标题 2" xfId="1761"/>
    <cellStyle name="标题 2 2" xfId="1762"/>
    <cellStyle name="标题 2 3" xfId="1763"/>
    <cellStyle name="标题 3" xfId="1764"/>
    <cellStyle name="标题 3 2" xfId="1765"/>
    <cellStyle name="标题 3 3" xfId="1766"/>
    <cellStyle name="标题 4" xfId="1767"/>
    <cellStyle name="标题 4 2" xfId="1768"/>
    <cellStyle name="标题 4 3" xfId="1769"/>
    <cellStyle name="标题 5" xfId="1770"/>
    <cellStyle name="标题 6" xfId="1771"/>
    <cellStyle name="标题_IAB024_1_1206_関係会社取引消去（OMS開発受託）" xfId="1772"/>
    <cellStyle name="样式 1" xfId="1773"/>
    <cellStyle name="样式 1 2" xfId="1774"/>
    <cellStyle name="检查单元格" xfId="1775"/>
    <cellStyle name="检查单元格 2" xfId="1776"/>
    <cellStyle name="检查单元格 3" xfId="1777"/>
    <cellStyle name="汇总" xfId="1778"/>
    <cellStyle name="汇总 10" xfId="1779"/>
    <cellStyle name="汇总 2" xfId="1780"/>
    <cellStyle name="汇总 2 2" xfId="1781"/>
    <cellStyle name="汇总 3" xfId="1782"/>
    <cellStyle name="汇总 3 2" xfId="1783"/>
    <cellStyle name="汇总 4" xfId="1784"/>
    <cellStyle name="汇总 4 2" xfId="1785"/>
    <cellStyle name="汇总 5" xfId="1786"/>
    <cellStyle name="汇总 5 2" xfId="1787"/>
    <cellStyle name="汇总 6" xfId="1788"/>
    <cellStyle name="汇总 6 2" xfId="1789"/>
    <cellStyle name="汇总 7" xfId="1790"/>
    <cellStyle name="汇总 7 2" xfId="1791"/>
    <cellStyle name="汇总 8" xfId="1792"/>
    <cellStyle name="汇总 8 2" xfId="1793"/>
    <cellStyle name="汇总 9" xfId="1794"/>
    <cellStyle name="汇总_IAB024_1_1206_関係会社取引消去（OMS開発受託）" xfId="1795"/>
    <cellStyle name="說明文字" xfId="1796"/>
    <cellStyle name="计算" xfId="1797"/>
    <cellStyle name="计算 10" xfId="1798"/>
    <cellStyle name="计算 2" xfId="1799"/>
    <cellStyle name="计算 2 2" xfId="1800"/>
    <cellStyle name="计算 3" xfId="1801"/>
    <cellStyle name="计算 3 2" xfId="1802"/>
    <cellStyle name="计算 4" xfId="1803"/>
    <cellStyle name="计算 4 2" xfId="1804"/>
    <cellStyle name="计算 5" xfId="1805"/>
    <cellStyle name="计算 5 2" xfId="1806"/>
    <cellStyle name="计算 6" xfId="1807"/>
    <cellStyle name="计算 6 2" xfId="1808"/>
    <cellStyle name="计算 7" xfId="1809"/>
    <cellStyle name="计算 7 2" xfId="1810"/>
    <cellStyle name="计算 8" xfId="1811"/>
    <cellStyle name="计算 8 2" xfId="1812"/>
    <cellStyle name="计算 9" xfId="1813"/>
    <cellStyle name="计算_IAB024_1_1206_関係会社取引消去（OMS開発受託）" xfId="1814"/>
    <cellStyle name="货币 2" xfId="1815"/>
    <cellStyle name="货币 2 2" xfId="1816"/>
    <cellStyle name="输出" xfId="1817"/>
    <cellStyle name="输出 10" xfId="1818"/>
    <cellStyle name="输出 2" xfId="1819"/>
    <cellStyle name="输出 2 2" xfId="1820"/>
    <cellStyle name="输出 3" xfId="1821"/>
    <cellStyle name="输出 3 2" xfId="1822"/>
    <cellStyle name="输出 4" xfId="1823"/>
    <cellStyle name="输出 4 2" xfId="1824"/>
    <cellStyle name="输出 5" xfId="1825"/>
    <cellStyle name="输出 5 2" xfId="1826"/>
    <cellStyle name="输出 6" xfId="1827"/>
    <cellStyle name="输出 6 2" xfId="1828"/>
    <cellStyle name="输出 7" xfId="1829"/>
    <cellStyle name="输出 7 2" xfId="1830"/>
    <cellStyle name="输出 8" xfId="1831"/>
    <cellStyle name="输出 8 2" xfId="1832"/>
    <cellStyle name="输出 9" xfId="1833"/>
    <cellStyle name="输出_IAB024_1_1206_関係会社取引消去（OMS開発受託）" xfId="1834"/>
    <cellStyle name="输入" xfId="1835"/>
    <cellStyle name="输入 10" xfId="1836"/>
    <cellStyle name="输入 2" xfId="1837"/>
    <cellStyle name="输入 2 2" xfId="1838"/>
    <cellStyle name="输入 3" xfId="1839"/>
    <cellStyle name="输入 3 2" xfId="1840"/>
    <cellStyle name="输入 4" xfId="1841"/>
    <cellStyle name="输入 4 2" xfId="1842"/>
    <cellStyle name="输入 5" xfId="1843"/>
    <cellStyle name="输入 5 2" xfId="1844"/>
    <cellStyle name="输入 6" xfId="1845"/>
    <cellStyle name="输入 6 2" xfId="1846"/>
    <cellStyle name="输入 7" xfId="1847"/>
    <cellStyle name="输入 7 2" xfId="1848"/>
    <cellStyle name="输入 8" xfId="1849"/>
    <cellStyle name="输入 8 2" xfId="1850"/>
    <cellStyle name="输入 9" xfId="1851"/>
    <cellStyle name="输入_IAB024_1_1206_関係会社取引消去（OMS開発受託）" xfId="1852"/>
    <cellStyle name="适中" xfId="1853"/>
    <cellStyle name="适中 2" xfId="1854"/>
    <cellStyle name="适中 3" xfId="1855"/>
    <cellStyle name="链接单元格" xfId="1856"/>
    <cellStyle name="链接单元格 2" xfId="1857"/>
    <cellStyle name="链接单元格 3" xfId="1858"/>
  </cellStyles>
  <dxfs count="0"/>
  <tableStyles count="0" defaultTableStyle="TableStyleMedium2" defaultPivotStyle="PivotStyleLight16"/>
  <colors>
    <mruColors>
      <color rgb="FF0000FF"/>
      <color rgb="FF92CDDC"/>
      <color rgb="FFCCFFFF"/>
      <color rgb="FF66FF99"/>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15</xdr:col>
      <xdr:colOff>28575</xdr:colOff>
      <xdr:row>37</xdr:row>
      <xdr:rowOff>180109</xdr:rowOff>
    </xdr:to>
    <xdr:sp macro="" textlink="">
      <xdr:nvSpPr>
        <xdr:cNvPr id="172497" name="Rectangle 1"/>
        <xdr:cNvSpPr>
          <a:spLocks noChangeArrowheads="1"/>
        </xdr:cNvSpPr>
      </xdr:nvSpPr>
      <xdr:spPr bwMode="auto">
        <a:xfrm>
          <a:off x="900545" y="8104909"/>
          <a:ext cx="12483812" cy="1801091"/>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16</xdr:row>
      <xdr:rowOff>9525</xdr:rowOff>
    </xdr:from>
    <xdr:to>
      <xdr:col>12</xdr:col>
      <xdr:colOff>0</xdr:colOff>
      <xdr:row>16</xdr:row>
      <xdr:rowOff>257175</xdr:rowOff>
    </xdr:to>
    <xdr:sp macro="" textlink="">
      <xdr:nvSpPr>
        <xdr:cNvPr id="2" name="Line 1"/>
        <xdr:cNvSpPr>
          <a:spLocks noChangeShapeType="1"/>
        </xdr:cNvSpPr>
      </xdr:nvSpPr>
      <xdr:spPr bwMode="auto">
        <a:xfrm flipV="1">
          <a:off x="9829800" y="3994785"/>
          <a:ext cx="0" cy="2400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257175</xdr:rowOff>
    </xdr:to>
    <xdr:sp macro="" textlink="">
      <xdr:nvSpPr>
        <xdr:cNvPr id="3" name="Line 2"/>
        <xdr:cNvSpPr>
          <a:spLocks noChangeShapeType="1"/>
        </xdr:cNvSpPr>
      </xdr:nvSpPr>
      <xdr:spPr bwMode="auto">
        <a:xfrm flipV="1">
          <a:off x="9829800" y="3985260"/>
          <a:ext cx="0" cy="249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9525</xdr:rowOff>
    </xdr:from>
    <xdr:to>
      <xdr:col>12</xdr:col>
      <xdr:colOff>0</xdr:colOff>
      <xdr:row>16</xdr:row>
      <xdr:rowOff>257175</xdr:rowOff>
    </xdr:to>
    <xdr:sp macro="" textlink="">
      <xdr:nvSpPr>
        <xdr:cNvPr id="4" name="Line 6"/>
        <xdr:cNvSpPr>
          <a:spLocks noChangeShapeType="1"/>
        </xdr:cNvSpPr>
      </xdr:nvSpPr>
      <xdr:spPr bwMode="auto">
        <a:xfrm flipV="1">
          <a:off x="9829800" y="3994785"/>
          <a:ext cx="0" cy="2400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257175</xdr:rowOff>
    </xdr:to>
    <xdr:sp macro="" textlink="">
      <xdr:nvSpPr>
        <xdr:cNvPr id="5" name="Line 7"/>
        <xdr:cNvSpPr>
          <a:spLocks noChangeShapeType="1"/>
        </xdr:cNvSpPr>
      </xdr:nvSpPr>
      <xdr:spPr bwMode="auto">
        <a:xfrm flipV="1">
          <a:off x="9829800" y="3985260"/>
          <a:ext cx="0" cy="249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15</xdr:row>
      <xdr:rowOff>9525</xdr:rowOff>
    </xdr:from>
    <xdr:to>
      <xdr:col>12</xdr:col>
      <xdr:colOff>0</xdr:colOff>
      <xdr:row>15</xdr:row>
      <xdr:rowOff>257175</xdr:rowOff>
    </xdr:to>
    <xdr:sp macro="" textlink="">
      <xdr:nvSpPr>
        <xdr:cNvPr id="6" name="Line 14"/>
        <xdr:cNvSpPr>
          <a:spLocks noChangeShapeType="1"/>
        </xdr:cNvSpPr>
      </xdr:nvSpPr>
      <xdr:spPr bwMode="auto">
        <a:xfrm flipV="1">
          <a:off x="9829800" y="3743325"/>
          <a:ext cx="0" cy="2400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15</xdr:row>
      <xdr:rowOff>0</xdr:rowOff>
    </xdr:from>
    <xdr:to>
      <xdr:col>12</xdr:col>
      <xdr:colOff>0</xdr:colOff>
      <xdr:row>15</xdr:row>
      <xdr:rowOff>257175</xdr:rowOff>
    </xdr:to>
    <xdr:sp macro="" textlink="">
      <xdr:nvSpPr>
        <xdr:cNvPr id="7" name="Line 15"/>
        <xdr:cNvSpPr>
          <a:spLocks noChangeShapeType="1"/>
        </xdr:cNvSpPr>
      </xdr:nvSpPr>
      <xdr:spPr bwMode="auto">
        <a:xfrm flipV="1">
          <a:off x="9829800" y="3733800"/>
          <a:ext cx="0" cy="249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15</xdr:row>
      <xdr:rowOff>9525</xdr:rowOff>
    </xdr:from>
    <xdr:to>
      <xdr:col>12</xdr:col>
      <xdr:colOff>0</xdr:colOff>
      <xdr:row>15</xdr:row>
      <xdr:rowOff>257175</xdr:rowOff>
    </xdr:to>
    <xdr:sp macro="" textlink="">
      <xdr:nvSpPr>
        <xdr:cNvPr id="8" name="Line 16"/>
        <xdr:cNvSpPr>
          <a:spLocks noChangeShapeType="1"/>
        </xdr:cNvSpPr>
      </xdr:nvSpPr>
      <xdr:spPr bwMode="auto">
        <a:xfrm flipV="1">
          <a:off x="9829800" y="3743325"/>
          <a:ext cx="0" cy="2400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9525</xdr:rowOff>
    </xdr:from>
    <xdr:to>
      <xdr:col>12</xdr:col>
      <xdr:colOff>0</xdr:colOff>
      <xdr:row>14</xdr:row>
      <xdr:rowOff>257175</xdr:rowOff>
    </xdr:to>
    <xdr:sp macro="" textlink="">
      <xdr:nvSpPr>
        <xdr:cNvPr id="9" name="Line 19"/>
        <xdr:cNvSpPr>
          <a:spLocks noChangeShapeType="1"/>
        </xdr:cNvSpPr>
      </xdr:nvSpPr>
      <xdr:spPr bwMode="auto">
        <a:xfrm flipV="1">
          <a:off x="9829800" y="3491865"/>
          <a:ext cx="0" cy="2400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0</xdr:colOff>
      <xdr:row>14</xdr:row>
      <xdr:rowOff>257175</xdr:rowOff>
    </xdr:to>
    <xdr:sp macro="" textlink="">
      <xdr:nvSpPr>
        <xdr:cNvPr id="10" name="Line 20"/>
        <xdr:cNvSpPr>
          <a:spLocks noChangeShapeType="1"/>
        </xdr:cNvSpPr>
      </xdr:nvSpPr>
      <xdr:spPr bwMode="auto">
        <a:xfrm flipV="1">
          <a:off x="9829800" y="3482340"/>
          <a:ext cx="0" cy="249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9525</xdr:rowOff>
    </xdr:from>
    <xdr:to>
      <xdr:col>12</xdr:col>
      <xdr:colOff>0</xdr:colOff>
      <xdr:row>14</xdr:row>
      <xdr:rowOff>257175</xdr:rowOff>
    </xdr:to>
    <xdr:sp macro="" textlink="">
      <xdr:nvSpPr>
        <xdr:cNvPr id="11" name="Line 21"/>
        <xdr:cNvSpPr>
          <a:spLocks noChangeShapeType="1"/>
        </xdr:cNvSpPr>
      </xdr:nvSpPr>
      <xdr:spPr bwMode="auto">
        <a:xfrm flipV="1">
          <a:off x="9829800" y="3491865"/>
          <a:ext cx="0" cy="2400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0</xdr:colOff>
      <xdr:row>14</xdr:row>
      <xdr:rowOff>257175</xdr:rowOff>
    </xdr:to>
    <xdr:sp macro="" textlink="">
      <xdr:nvSpPr>
        <xdr:cNvPr id="12" name="Line 22"/>
        <xdr:cNvSpPr>
          <a:spLocks noChangeShapeType="1"/>
        </xdr:cNvSpPr>
      </xdr:nvSpPr>
      <xdr:spPr bwMode="auto">
        <a:xfrm flipV="1">
          <a:off x="9829800" y="3482340"/>
          <a:ext cx="0" cy="249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9525</xdr:rowOff>
    </xdr:from>
    <xdr:to>
      <xdr:col>12</xdr:col>
      <xdr:colOff>0</xdr:colOff>
      <xdr:row>19</xdr:row>
      <xdr:rowOff>257175</xdr:rowOff>
    </xdr:to>
    <xdr:sp macro="" textlink="">
      <xdr:nvSpPr>
        <xdr:cNvPr id="35" name="Line 1"/>
        <xdr:cNvSpPr>
          <a:spLocks noChangeShapeType="1"/>
        </xdr:cNvSpPr>
      </xdr:nvSpPr>
      <xdr:spPr bwMode="auto">
        <a:xfrm flipV="1">
          <a:off x="8343900" y="480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257175</xdr:rowOff>
    </xdr:to>
    <xdr:sp macro="" textlink="">
      <xdr:nvSpPr>
        <xdr:cNvPr id="36" name="Line 2"/>
        <xdr:cNvSpPr>
          <a:spLocks noChangeShapeType="1"/>
        </xdr:cNvSpPr>
      </xdr:nvSpPr>
      <xdr:spPr bwMode="auto">
        <a:xfrm flipV="1">
          <a:off x="8343900" y="479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9525</xdr:rowOff>
    </xdr:from>
    <xdr:to>
      <xdr:col>12</xdr:col>
      <xdr:colOff>0</xdr:colOff>
      <xdr:row>19</xdr:row>
      <xdr:rowOff>257175</xdr:rowOff>
    </xdr:to>
    <xdr:sp macro="" textlink="">
      <xdr:nvSpPr>
        <xdr:cNvPr id="37" name="Line 6"/>
        <xdr:cNvSpPr>
          <a:spLocks noChangeShapeType="1"/>
        </xdr:cNvSpPr>
      </xdr:nvSpPr>
      <xdr:spPr bwMode="auto">
        <a:xfrm flipV="1">
          <a:off x="8343900" y="480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257175</xdr:rowOff>
    </xdr:to>
    <xdr:sp macro="" textlink="">
      <xdr:nvSpPr>
        <xdr:cNvPr id="38" name="Line 7"/>
        <xdr:cNvSpPr>
          <a:spLocks noChangeShapeType="1"/>
        </xdr:cNvSpPr>
      </xdr:nvSpPr>
      <xdr:spPr bwMode="auto">
        <a:xfrm flipV="1">
          <a:off x="8343900" y="479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9525</xdr:rowOff>
    </xdr:from>
    <xdr:to>
      <xdr:col>12</xdr:col>
      <xdr:colOff>0</xdr:colOff>
      <xdr:row>18</xdr:row>
      <xdr:rowOff>257175</xdr:rowOff>
    </xdr:to>
    <xdr:sp macro="" textlink="">
      <xdr:nvSpPr>
        <xdr:cNvPr id="39" name="Line 14"/>
        <xdr:cNvSpPr>
          <a:spLocks noChangeShapeType="1"/>
        </xdr:cNvSpPr>
      </xdr:nvSpPr>
      <xdr:spPr bwMode="auto">
        <a:xfrm flipV="1">
          <a:off x="8343900" y="4549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257175</xdr:rowOff>
    </xdr:to>
    <xdr:sp macro="" textlink="">
      <xdr:nvSpPr>
        <xdr:cNvPr id="40" name="Line 15"/>
        <xdr:cNvSpPr>
          <a:spLocks noChangeShapeType="1"/>
        </xdr:cNvSpPr>
      </xdr:nvSpPr>
      <xdr:spPr bwMode="auto">
        <a:xfrm flipV="1">
          <a:off x="8343900" y="4540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9525</xdr:rowOff>
    </xdr:from>
    <xdr:to>
      <xdr:col>12</xdr:col>
      <xdr:colOff>0</xdr:colOff>
      <xdr:row>18</xdr:row>
      <xdr:rowOff>257175</xdr:rowOff>
    </xdr:to>
    <xdr:sp macro="" textlink="">
      <xdr:nvSpPr>
        <xdr:cNvPr id="41" name="Line 16"/>
        <xdr:cNvSpPr>
          <a:spLocks noChangeShapeType="1"/>
        </xdr:cNvSpPr>
      </xdr:nvSpPr>
      <xdr:spPr bwMode="auto">
        <a:xfrm flipV="1">
          <a:off x="8343900" y="4549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9525</xdr:rowOff>
    </xdr:from>
    <xdr:to>
      <xdr:col>12</xdr:col>
      <xdr:colOff>0</xdr:colOff>
      <xdr:row>14</xdr:row>
      <xdr:rowOff>257175</xdr:rowOff>
    </xdr:to>
    <xdr:sp macro="" textlink="">
      <xdr:nvSpPr>
        <xdr:cNvPr id="42" name="Line 19"/>
        <xdr:cNvSpPr>
          <a:spLocks noChangeShapeType="1"/>
        </xdr:cNvSpPr>
      </xdr:nvSpPr>
      <xdr:spPr bwMode="auto">
        <a:xfrm flipV="1">
          <a:off x="8343900" y="353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0</xdr:colOff>
      <xdr:row>14</xdr:row>
      <xdr:rowOff>257175</xdr:rowOff>
    </xdr:to>
    <xdr:sp macro="" textlink="">
      <xdr:nvSpPr>
        <xdr:cNvPr id="43" name="Line 20"/>
        <xdr:cNvSpPr>
          <a:spLocks noChangeShapeType="1"/>
        </xdr:cNvSpPr>
      </xdr:nvSpPr>
      <xdr:spPr bwMode="auto">
        <a:xfrm flipV="1">
          <a:off x="8343900" y="352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9525</xdr:rowOff>
    </xdr:from>
    <xdr:to>
      <xdr:col>12</xdr:col>
      <xdr:colOff>0</xdr:colOff>
      <xdr:row>14</xdr:row>
      <xdr:rowOff>257175</xdr:rowOff>
    </xdr:to>
    <xdr:sp macro="" textlink="">
      <xdr:nvSpPr>
        <xdr:cNvPr id="44" name="Line 21"/>
        <xdr:cNvSpPr>
          <a:spLocks noChangeShapeType="1"/>
        </xdr:cNvSpPr>
      </xdr:nvSpPr>
      <xdr:spPr bwMode="auto">
        <a:xfrm flipV="1">
          <a:off x="8343900" y="353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0</xdr:colOff>
      <xdr:row>14</xdr:row>
      <xdr:rowOff>257175</xdr:rowOff>
    </xdr:to>
    <xdr:sp macro="" textlink="">
      <xdr:nvSpPr>
        <xdr:cNvPr id="45" name="Line 22"/>
        <xdr:cNvSpPr>
          <a:spLocks noChangeShapeType="1"/>
        </xdr:cNvSpPr>
      </xdr:nvSpPr>
      <xdr:spPr bwMode="auto">
        <a:xfrm flipV="1">
          <a:off x="8343900" y="352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9525</xdr:rowOff>
    </xdr:from>
    <xdr:to>
      <xdr:col>12</xdr:col>
      <xdr:colOff>0</xdr:colOff>
      <xdr:row>19</xdr:row>
      <xdr:rowOff>257175</xdr:rowOff>
    </xdr:to>
    <xdr:sp macro="" textlink="">
      <xdr:nvSpPr>
        <xdr:cNvPr id="32" name="Line 1"/>
        <xdr:cNvSpPr>
          <a:spLocks noChangeShapeType="1"/>
        </xdr:cNvSpPr>
      </xdr:nvSpPr>
      <xdr:spPr bwMode="auto">
        <a:xfrm flipV="1">
          <a:off x="8343900" y="480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257175</xdr:rowOff>
    </xdr:to>
    <xdr:sp macro="" textlink="">
      <xdr:nvSpPr>
        <xdr:cNvPr id="33" name="Line 2"/>
        <xdr:cNvSpPr>
          <a:spLocks noChangeShapeType="1"/>
        </xdr:cNvSpPr>
      </xdr:nvSpPr>
      <xdr:spPr bwMode="auto">
        <a:xfrm flipV="1">
          <a:off x="8343900" y="479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9525</xdr:rowOff>
    </xdr:from>
    <xdr:to>
      <xdr:col>12</xdr:col>
      <xdr:colOff>0</xdr:colOff>
      <xdr:row>19</xdr:row>
      <xdr:rowOff>257175</xdr:rowOff>
    </xdr:to>
    <xdr:sp macro="" textlink="">
      <xdr:nvSpPr>
        <xdr:cNvPr id="34" name="Line 6"/>
        <xdr:cNvSpPr>
          <a:spLocks noChangeShapeType="1"/>
        </xdr:cNvSpPr>
      </xdr:nvSpPr>
      <xdr:spPr bwMode="auto">
        <a:xfrm flipV="1">
          <a:off x="8343900" y="480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19</xdr:row>
      <xdr:rowOff>0</xdr:rowOff>
    </xdr:from>
    <xdr:to>
      <xdr:col>12</xdr:col>
      <xdr:colOff>0</xdr:colOff>
      <xdr:row>19</xdr:row>
      <xdr:rowOff>257175</xdr:rowOff>
    </xdr:to>
    <xdr:sp macro="" textlink="">
      <xdr:nvSpPr>
        <xdr:cNvPr id="50" name="Line 7"/>
        <xdr:cNvSpPr>
          <a:spLocks noChangeShapeType="1"/>
        </xdr:cNvSpPr>
      </xdr:nvSpPr>
      <xdr:spPr bwMode="auto">
        <a:xfrm flipV="1">
          <a:off x="8343900" y="479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9525</xdr:rowOff>
    </xdr:from>
    <xdr:to>
      <xdr:col>12</xdr:col>
      <xdr:colOff>0</xdr:colOff>
      <xdr:row>18</xdr:row>
      <xdr:rowOff>257175</xdr:rowOff>
    </xdr:to>
    <xdr:sp macro="" textlink="">
      <xdr:nvSpPr>
        <xdr:cNvPr id="51" name="Line 14"/>
        <xdr:cNvSpPr>
          <a:spLocks noChangeShapeType="1"/>
        </xdr:cNvSpPr>
      </xdr:nvSpPr>
      <xdr:spPr bwMode="auto">
        <a:xfrm flipV="1">
          <a:off x="8343900" y="4549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0</xdr:rowOff>
    </xdr:from>
    <xdr:to>
      <xdr:col>12</xdr:col>
      <xdr:colOff>0</xdr:colOff>
      <xdr:row>18</xdr:row>
      <xdr:rowOff>257175</xdr:rowOff>
    </xdr:to>
    <xdr:sp macro="" textlink="">
      <xdr:nvSpPr>
        <xdr:cNvPr id="52" name="Line 15"/>
        <xdr:cNvSpPr>
          <a:spLocks noChangeShapeType="1"/>
        </xdr:cNvSpPr>
      </xdr:nvSpPr>
      <xdr:spPr bwMode="auto">
        <a:xfrm flipV="1">
          <a:off x="8343900" y="4540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18</xdr:row>
      <xdr:rowOff>9525</xdr:rowOff>
    </xdr:from>
    <xdr:to>
      <xdr:col>12</xdr:col>
      <xdr:colOff>0</xdr:colOff>
      <xdr:row>18</xdr:row>
      <xdr:rowOff>257175</xdr:rowOff>
    </xdr:to>
    <xdr:sp macro="" textlink="">
      <xdr:nvSpPr>
        <xdr:cNvPr id="53" name="Line 16"/>
        <xdr:cNvSpPr>
          <a:spLocks noChangeShapeType="1"/>
        </xdr:cNvSpPr>
      </xdr:nvSpPr>
      <xdr:spPr bwMode="auto">
        <a:xfrm flipV="1">
          <a:off x="8343900" y="4549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9525</xdr:rowOff>
    </xdr:from>
    <xdr:to>
      <xdr:col>12</xdr:col>
      <xdr:colOff>0</xdr:colOff>
      <xdr:row>14</xdr:row>
      <xdr:rowOff>257175</xdr:rowOff>
    </xdr:to>
    <xdr:sp macro="" textlink="">
      <xdr:nvSpPr>
        <xdr:cNvPr id="54" name="Line 19"/>
        <xdr:cNvSpPr>
          <a:spLocks noChangeShapeType="1"/>
        </xdr:cNvSpPr>
      </xdr:nvSpPr>
      <xdr:spPr bwMode="auto">
        <a:xfrm flipV="1">
          <a:off x="8343900" y="353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0</xdr:colOff>
      <xdr:row>14</xdr:row>
      <xdr:rowOff>257175</xdr:rowOff>
    </xdr:to>
    <xdr:sp macro="" textlink="">
      <xdr:nvSpPr>
        <xdr:cNvPr id="55" name="Line 20"/>
        <xdr:cNvSpPr>
          <a:spLocks noChangeShapeType="1"/>
        </xdr:cNvSpPr>
      </xdr:nvSpPr>
      <xdr:spPr bwMode="auto">
        <a:xfrm flipV="1">
          <a:off x="8343900" y="352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9525</xdr:rowOff>
    </xdr:from>
    <xdr:to>
      <xdr:col>12</xdr:col>
      <xdr:colOff>0</xdr:colOff>
      <xdr:row>14</xdr:row>
      <xdr:rowOff>257175</xdr:rowOff>
    </xdr:to>
    <xdr:sp macro="" textlink="">
      <xdr:nvSpPr>
        <xdr:cNvPr id="56" name="Line 21"/>
        <xdr:cNvSpPr>
          <a:spLocks noChangeShapeType="1"/>
        </xdr:cNvSpPr>
      </xdr:nvSpPr>
      <xdr:spPr bwMode="auto">
        <a:xfrm flipV="1">
          <a:off x="8343900" y="3533775"/>
          <a:ext cx="0" cy="24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12</xdr:col>
      <xdr:colOff>0</xdr:colOff>
      <xdr:row>14</xdr:row>
      <xdr:rowOff>257175</xdr:rowOff>
    </xdr:to>
    <xdr:sp macro="" textlink="">
      <xdr:nvSpPr>
        <xdr:cNvPr id="57" name="Line 22"/>
        <xdr:cNvSpPr>
          <a:spLocks noChangeShapeType="1"/>
        </xdr:cNvSpPr>
      </xdr:nvSpPr>
      <xdr:spPr bwMode="auto">
        <a:xfrm flipV="1">
          <a:off x="8343900" y="3524250"/>
          <a:ext cx="0" cy="25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723900</xdr:colOff>
      <xdr:row>4</xdr:row>
      <xdr:rowOff>241300</xdr:rowOff>
    </xdr:from>
    <xdr:to>
      <xdr:col>12</xdr:col>
      <xdr:colOff>1061357</xdr:colOff>
      <xdr:row>6</xdr:row>
      <xdr:rowOff>9074</xdr:rowOff>
    </xdr:to>
    <xdr:sp macro="" textlink="">
      <xdr:nvSpPr>
        <xdr:cNvPr id="61" name="正方形/長方形 60"/>
        <xdr:cNvSpPr/>
      </xdr:nvSpPr>
      <xdr:spPr>
        <a:xfrm>
          <a:off x="9071264" y="1211118"/>
          <a:ext cx="337457" cy="2642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twoCellAnchor>
    <xdr:from>
      <xdr:col>12</xdr:col>
      <xdr:colOff>865418</xdr:colOff>
      <xdr:row>10</xdr:row>
      <xdr:rowOff>241300</xdr:rowOff>
    </xdr:from>
    <xdr:to>
      <xdr:col>12</xdr:col>
      <xdr:colOff>1202875</xdr:colOff>
      <xdr:row>12</xdr:row>
      <xdr:rowOff>9075</xdr:rowOff>
    </xdr:to>
    <xdr:sp macro="" textlink="">
      <xdr:nvSpPr>
        <xdr:cNvPr id="62" name="正方形/長方形 61"/>
        <xdr:cNvSpPr/>
      </xdr:nvSpPr>
      <xdr:spPr>
        <a:xfrm>
          <a:off x="9285518" y="2781300"/>
          <a:ext cx="337457" cy="27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twoCellAnchor>
    <xdr:from>
      <xdr:col>19</xdr:col>
      <xdr:colOff>67541</xdr:colOff>
      <xdr:row>4</xdr:row>
      <xdr:rowOff>241300</xdr:rowOff>
    </xdr:from>
    <xdr:to>
      <xdr:col>19</xdr:col>
      <xdr:colOff>411348</xdr:colOff>
      <xdr:row>6</xdr:row>
      <xdr:rowOff>9074</xdr:rowOff>
    </xdr:to>
    <xdr:sp macro="" textlink="">
      <xdr:nvSpPr>
        <xdr:cNvPr id="63" name="正方形/長方形 62"/>
        <xdr:cNvSpPr/>
      </xdr:nvSpPr>
      <xdr:spPr>
        <a:xfrm>
          <a:off x="14990041" y="1257300"/>
          <a:ext cx="343807" cy="27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twoCellAnchor>
    <xdr:from>
      <xdr:col>19</xdr:col>
      <xdr:colOff>215409</xdr:colOff>
      <xdr:row>10</xdr:row>
      <xdr:rowOff>241300</xdr:rowOff>
    </xdr:from>
    <xdr:to>
      <xdr:col>19</xdr:col>
      <xdr:colOff>552866</xdr:colOff>
      <xdr:row>12</xdr:row>
      <xdr:rowOff>9075</xdr:rowOff>
    </xdr:to>
    <xdr:sp macro="" textlink="">
      <xdr:nvSpPr>
        <xdr:cNvPr id="64" name="正方形/長方形 63"/>
        <xdr:cNvSpPr/>
      </xdr:nvSpPr>
      <xdr:spPr>
        <a:xfrm>
          <a:off x="15028227" y="2723573"/>
          <a:ext cx="337457" cy="27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16</xdr:row>
      <xdr:rowOff>9525</xdr:rowOff>
    </xdr:from>
    <xdr:to>
      <xdr:col>14</xdr:col>
      <xdr:colOff>0</xdr:colOff>
      <xdr:row>16</xdr:row>
      <xdr:rowOff>257175</xdr:rowOff>
    </xdr:to>
    <xdr:sp macro="" textlink="">
      <xdr:nvSpPr>
        <xdr:cNvPr id="177550" name="Line 1"/>
        <xdr:cNvSpPr>
          <a:spLocks noChangeShapeType="1"/>
        </xdr:cNvSpPr>
      </xdr:nvSpPr>
      <xdr:spPr bwMode="auto">
        <a:xfrm flipV="1">
          <a:off x="10915650" y="400050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16</xdr:row>
      <xdr:rowOff>0</xdr:rowOff>
    </xdr:from>
    <xdr:to>
      <xdr:col>14</xdr:col>
      <xdr:colOff>0</xdr:colOff>
      <xdr:row>16</xdr:row>
      <xdr:rowOff>257175</xdr:rowOff>
    </xdr:to>
    <xdr:sp macro="" textlink="">
      <xdr:nvSpPr>
        <xdr:cNvPr id="177551" name="Line 2"/>
        <xdr:cNvSpPr>
          <a:spLocks noChangeShapeType="1"/>
        </xdr:cNvSpPr>
      </xdr:nvSpPr>
      <xdr:spPr bwMode="auto">
        <a:xfrm flipV="1">
          <a:off x="10915650" y="399097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16</xdr:row>
      <xdr:rowOff>9525</xdr:rowOff>
    </xdr:from>
    <xdr:to>
      <xdr:col>14</xdr:col>
      <xdr:colOff>0</xdr:colOff>
      <xdr:row>16</xdr:row>
      <xdr:rowOff>257175</xdr:rowOff>
    </xdr:to>
    <xdr:sp macro="" textlink="">
      <xdr:nvSpPr>
        <xdr:cNvPr id="177552" name="Line 6"/>
        <xdr:cNvSpPr>
          <a:spLocks noChangeShapeType="1"/>
        </xdr:cNvSpPr>
      </xdr:nvSpPr>
      <xdr:spPr bwMode="auto">
        <a:xfrm flipV="1">
          <a:off x="10915650" y="400050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16</xdr:row>
      <xdr:rowOff>0</xdr:rowOff>
    </xdr:from>
    <xdr:to>
      <xdr:col>14</xdr:col>
      <xdr:colOff>0</xdr:colOff>
      <xdr:row>16</xdr:row>
      <xdr:rowOff>257175</xdr:rowOff>
    </xdr:to>
    <xdr:sp macro="" textlink="">
      <xdr:nvSpPr>
        <xdr:cNvPr id="177553" name="Line 7"/>
        <xdr:cNvSpPr>
          <a:spLocks noChangeShapeType="1"/>
        </xdr:cNvSpPr>
      </xdr:nvSpPr>
      <xdr:spPr bwMode="auto">
        <a:xfrm flipV="1">
          <a:off x="10915650" y="399097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15</xdr:row>
      <xdr:rowOff>9525</xdr:rowOff>
    </xdr:from>
    <xdr:to>
      <xdr:col>14</xdr:col>
      <xdr:colOff>0</xdr:colOff>
      <xdr:row>15</xdr:row>
      <xdr:rowOff>257175</xdr:rowOff>
    </xdr:to>
    <xdr:sp macro="" textlink="">
      <xdr:nvSpPr>
        <xdr:cNvPr id="177554" name="Line 14"/>
        <xdr:cNvSpPr>
          <a:spLocks noChangeShapeType="1"/>
        </xdr:cNvSpPr>
      </xdr:nvSpPr>
      <xdr:spPr bwMode="auto">
        <a:xfrm flipV="1">
          <a:off x="10915650" y="374332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15</xdr:row>
      <xdr:rowOff>0</xdr:rowOff>
    </xdr:from>
    <xdr:to>
      <xdr:col>14</xdr:col>
      <xdr:colOff>0</xdr:colOff>
      <xdr:row>15</xdr:row>
      <xdr:rowOff>257175</xdr:rowOff>
    </xdr:to>
    <xdr:sp macro="" textlink="">
      <xdr:nvSpPr>
        <xdr:cNvPr id="177555" name="Line 15"/>
        <xdr:cNvSpPr>
          <a:spLocks noChangeShapeType="1"/>
        </xdr:cNvSpPr>
      </xdr:nvSpPr>
      <xdr:spPr bwMode="auto">
        <a:xfrm flipV="1">
          <a:off x="10915650" y="373380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15</xdr:row>
      <xdr:rowOff>9525</xdr:rowOff>
    </xdr:from>
    <xdr:to>
      <xdr:col>14</xdr:col>
      <xdr:colOff>0</xdr:colOff>
      <xdr:row>15</xdr:row>
      <xdr:rowOff>257175</xdr:rowOff>
    </xdr:to>
    <xdr:sp macro="" textlink="">
      <xdr:nvSpPr>
        <xdr:cNvPr id="177556" name="Line 16"/>
        <xdr:cNvSpPr>
          <a:spLocks noChangeShapeType="1"/>
        </xdr:cNvSpPr>
      </xdr:nvSpPr>
      <xdr:spPr bwMode="auto">
        <a:xfrm flipV="1">
          <a:off x="10915650" y="374332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14</xdr:row>
      <xdr:rowOff>9525</xdr:rowOff>
    </xdr:from>
    <xdr:to>
      <xdr:col>14</xdr:col>
      <xdr:colOff>0</xdr:colOff>
      <xdr:row>14</xdr:row>
      <xdr:rowOff>257175</xdr:rowOff>
    </xdr:to>
    <xdr:sp macro="" textlink="">
      <xdr:nvSpPr>
        <xdr:cNvPr id="177557" name="Line 19"/>
        <xdr:cNvSpPr>
          <a:spLocks noChangeShapeType="1"/>
        </xdr:cNvSpPr>
      </xdr:nvSpPr>
      <xdr:spPr bwMode="auto">
        <a:xfrm flipV="1">
          <a:off x="10915650" y="34861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14</xdr:row>
      <xdr:rowOff>0</xdr:rowOff>
    </xdr:from>
    <xdr:to>
      <xdr:col>14</xdr:col>
      <xdr:colOff>0</xdr:colOff>
      <xdr:row>14</xdr:row>
      <xdr:rowOff>257175</xdr:rowOff>
    </xdr:to>
    <xdr:sp macro="" textlink="">
      <xdr:nvSpPr>
        <xdr:cNvPr id="177558" name="Line 20"/>
        <xdr:cNvSpPr>
          <a:spLocks noChangeShapeType="1"/>
        </xdr:cNvSpPr>
      </xdr:nvSpPr>
      <xdr:spPr bwMode="auto">
        <a:xfrm flipV="1">
          <a:off x="10915650" y="3476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14</xdr:row>
      <xdr:rowOff>9525</xdr:rowOff>
    </xdr:from>
    <xdr:to>
      <xdr:col>14</xdr:col>
      <xdr:colOff>0</xdr:colOff>
      <xdr:row>14</xdr:row>
      <xdr:rowOff>257175</xdr:rowOff>
    </xdr:to>
    <xdr:sp macro="" textlink="">
      <xdr:nvSpPr>
        <xdr:cNvPr id="177559" name="Line 21"/>
        <xdr:cNvSpPr>
          <a:spLocks noChangeShapeType="1"/>
        </xdr:cNvSpPr>
      </xdr:nvSpPr>
      <xdr:spPr bwMode="auto">
        <a:xfrm flipV="1">
          <a:off x="10915650" y="348615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14</xdr:row>
      <xdr:rowOff>0</xdr:rowOff>
    </xdr:from>
    <xdr:to>
      <xdr:col>14</xdr:col>
      <xdr:colOff>0</xdr:colOff>
      <xdr:row>14</xdr:row>
      <xdr:rowOff>257175</xdr:rowOff>
    </xdr:to>
    <xdr:sp macro="" textlink="">
      <xdr:nvSpPr>
        <xdr:cNvPr id="177560" name="Line 22"/>
        <xdr:cNvSpPr>
          <a:spLocks noChangeShapeType="1"/>
        </xdr:cNvSpPr>
      </xdr:nvSpPr>
      <xdr:spPr bwMode="auto">
        <a:xfrm flipV="1">
          <a:off x="10915650" y="3476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495300</xdr:colOff>
      <xdr:row>5</xdr:row>
      <xdr:rowOff>0</xdr:rowOff>
    </xdr:from>
    <xdr:to>
      <xdr:col>14</xdr:col>
      <xdr:colOff>832757</xdr:colOff>
      <xdr:row>6</xdr:row>
      <xdr:rowOff>21774</xdr:rowOff>
    </xdr:to>
    <xdr:sp macro="" textlink="">
      <xdr:nvSpPr>
        <xdr:cNvPr id="15" name="正方形/長方形 14"/>
        <xdr:cNvSpPr/>
      </xdr:nvSpPr>
      <xdr:spPr>
        <a:xfrm>
          <a:off x="10591800" y="1270000"/>
          <a:ext cx="337457" cy="27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twoCellAnchor>
    <xdr:from>
      <xdr:col>14</xdr:col>
      <xdr:colOff>636818</xdr:colOff>
      <xdr:row>11</xdr:row>
      <xdr:rowOff>0</xdr:rowOff>
    </xdr:from>
    <xdr:to>
      <xdr:col>14</xdr:col>
      <xdr:colOff>974275</xdr:colOff>
      <xdr:row>12</xdr:row>
      <xdr:rowOff>21775</xdr:rowOff>
    </xdr:to>
    <xdr:sp macro="" textlink="">
      <xdr:nvSpPr>
        <xdr:cNvPr id="16" name="正方形/長方形 15"/>
        <xdr:cNvSpPr/>
      </xdr:nvSpPr>
      <xdr:spPr>
        <a:xfrm>
          <a:off x="10733318" y="2794000"/>
          <a:ext cx="337457" cy="27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twoCellAnchor>
    <xdr:from>
      <xdr:col>21</xdr:col>
      <xdr:colOff>76200</xdr:colOff>
      <xdr:row>5</xdr:row>
      <xdr:rowOff>0</xdr:rowOff>
    </xdr:from>
    <xdr:to>
      <xdr:col>21</xdr:col>
      <xdr:colOff>413657</xdr:colOff>
      <xdr:row>6</xdr:row>
      <xdr:rowOff>21774</xdr:rowOff>
    </xdr:to>
    <xdr:sp macro="" textlink="">
      <xdr:nvSpPr>
        <xdr:cNvPr id="17" name="正方形/長方形 16"/>
        <xdr:cNvSpPr/>
      </xdr:nvSpPr>
      <xdr:spPr>
        <a:xfrm>
          <a:off x="16459200" y="1270000"/>
          <a:ext cx="337457" cy="2757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twoCellAnchor>
    <xdr:from>
      <xdr:col>21</xdr:col>
      <xdr:colOff>217718</xdr:colOff>
      <xdr:row>11</xdr:row>
      <xdr:rowOff>0</xdr:rowOff>
    </xdr:from>
    <xdr:to>
      <xdr:col>21</xdr:col>
      <xdr:colOff>555175</xdr:colOff>
      <xdr:row>12</xdr:row>
      <xdr:rowOff>21775</xdr:rowOff>
    </xdr:to>
    <xdr:sp macro="" textlink="">
      <xdr:nvSpPr>
        <xdr:cNvPr id="18" name="正方形/長方形 17"/>
        <xdr:cNvSpPr/>
      </xdr:nvSpPr>
      <xdr:spPr>
        <a:xfrm>
          <a:off x="16600718" y="2794000"/>
          <a:ext cx="337457" cy="27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323271</xdr:colOff>
      <xdr:row>36</xdr:row>
      <xdr:rowOff>24294</xdr:rowOff>
    </xdr:from>
    <xdr:to>
      <xdr:col>18</xdr:col>
      <xdr:colOff>123681</xdr:colOff>
      <xdr:row>37</xdr:row>
      <xdr:rowOff>1234</xdr:rowOff>
    </xdr:to>
    <xdr:sp macro="" textlink="">
      <xdr:nvSpPr>
        <xdr:cNvPr id="5" name="正方形/長方形 4"/>
        <xdr:cNvSpPr/>
      </xdr:nvSpPr>
      <xdr:spPr>
        <a:xfrm>
          <a:off x="13646726" y="9526203"/>
          <a:ext cx="562410" cy="138576"/>
        </a:xfrm>
        <a:prstGeom prst="rect">
          <a:avLst/>
        </a:prstGeom>
        <a:effectLst/>
      </xdr:spPr>
      <xdr:txBody>
        <a:bodyPr wrap="non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lvl="0">
            <a:lnSpc>
              <a:spcPct val="90000"/>
            </a:lnSpc>
            <a:tabLst>
              <a:tab pos="180000" algn="l"/>
              <a:tab pos="360000" algn="l"/>
            </a:tabLst>
          </a:pPr>
          <a:endParaRPr lang="en-US" altLang="ja-JP" sz="1100" b="1">
            <a:latin typeface="ＭＳ Ｐゴシック"/>
          </a:endParaRPr>
        </a:p>
        <a:p>
          <a:pPr lvl="0">
            <a:lnSpc>
              <a:spcPct val="20000"/>
            </a:lnSpc>
            <a:tabLst>
              <a:tab pos="180000" algn="l"/>
              <a:tab pos="360000" algn="l"/>
            </a:tabLst>
          </a:pPr>
          <a:endParaRPr lang="en-US" altLang="ja-JP" sz="1100" b="1">
            <a:latin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173366" name="Line 1"/>
        <xdr:cNvSpPr>
          <a:spLocks noChangeShapeType="1"/>
        </xdr:cNvSpPr>
      </xdr:nvSpPr>
      <xdr:spPr bwMode="auto">
        <a:xfrm flipV="1">
          <a:off x="12630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73367" name="Line 7"/>
        <xdr:cNvSpPr>
          <a:spLocks noChangeShapeType="1"/>
        </xdr:cNvSpPr>
      </xdr:nvSpPr>
      <xdr:spPr bwMode="auto">
        <a:xfrm flipV="1">
          <a:off x="12630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0</xdr:row>
      <xdr:rowOff>0</xdr:rowOff>
    </xdr:from>
    <xdr:to>
      <xdr:col>18</xdr:col>
      <xdr:colOff>0</xdr:colOff>
      <xdr:row>0</xdr:row>
      <xdr:rowOff>0</xdr:rowOff>
    </xdr:to>
    <xdr:sp macro="" textlink="">
      <xdr:nvSpPr>
        <xdr:cNvPr id="160353" name="Line 1"/>
        <xdr:cNvSpPr>
          <a:spLocks noChangeShapeType="1"/>
        </xdr:cNvSpPr>
      </xdr:nvSpPr>
      <xdr:spPr bwMode="auto">
        <a:xfrm flipV="1">
          <a:off x="15792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0</xdr:row>
      <xdr:rowOff>0</xdr:rowOff>
    </xdr:from>
    <xdr:to>
      <xdr:col>18</xdr:col>
      <xdr:colOff>0</xdr:colOff>
      <xdr:row>0</xdr:row>
      <xdr:rowOff>0</xdr:rowOff>
    </xdr:to>
    <xdr:sp macro="" textlink="">
      <xdr:nvSpPr>
        <xdr:cNvPr id="160354" name="Line 7"/>
        <xdr:cNvSpPr>
          <a:spLocks noChangeShapeType="1"/>
        </xdr:cNvSpPr>
      </xdr:nvSpPr>
      <xdr:spPr bwMode="auto">
        <a:xfrm flipV="1">
          <a:off x="15792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74390" name="Line 1"/>
        <xdr:cNvSpPr>
          <a:spLocks noChangeShapeType="1"/>
        </xdr:cNvSpPr>
      </xdr:nvSpPr>
      <xdr:spPr bwMode="auto">
        <a:xfrm flipV="1">
          <a:off x="17764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74391" name="Line 7"/>
        <xdr:cNvSpPr>
          <a:spLocks noChangeShapeType="1"/>
        </xdr:cNvSpPr>
      </xdr:nvSpPr>
      <xdr:spPr bwMode="auto">
        <a:xfrm flipV="1">
          <a:off x="17764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175414" name="Line 1"/>
        <xdr:cNvSpPr>
          <a:spLocks noChangeShapeType="1"/>
        </xdr:cNvSpPr>
      </xdr:nvSpPr>
      <xdr:spPr bwMode="auto">
        <a:xfrm flipV="1">
          <a:off x="127349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75415" name="Line 7"/>
        <xdr:cNvSpPr>
          <a:spLocks noChangeShapeType="1"/>
        </xdr:cNvSpPr>
      </xdr:nvSpPr>
      <xdr:spPr bwMode="auto">
        <a:xfrm flipV="1">
          <a:off x="127349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702;&#36001;/&#32076;&#29702;&#20849;&#26377;/0_&#36899;&#32080;&#27770;&#31639;/Omca0009/S2870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na-fs3\&#20250;&#35336;PJ\DOCUME~1\010060~1\LOCALS~1\Temp\notes3C72B0\&#26032;WPPKG_2009081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9702;&#36001;/02._&#26989;&#21209;/01._&#20250;&#35336;&#31246;&#21209;&#12481;&#12540;&#12512;/01._&#21336;&#29420;/02._&#22235;&#21322;&#26399;&#12539;&#24180;&#27425;&#27770;&#31639;/74&#31532;1Q(1006)/&#27770;&#31639;&#26126;&#32048;/&#35469;&#21487;&#28168;/A067_&#38306;&#20418;&#20250;&#31038;&#21208;&#23450;&#26126;&#32048;(&#20840;&#31038;)_1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NANCE\&#20491;&#20154;&#24773;&#22577;\DATA\&#26989;&#32318;&#19968;&#35239;\&#26666;&#24335;\&#26989;&#32318;&#19968;&#35239;.(&#26356;&#26032;&#2001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ab-hq\IAB&#32076;&#32076;&#29702;\07FY%20&#26376;&#27425;&#27770;&#31639;\&#12501;&#12457;&#12540;&#12510;&#12483;&#12488;&#38598;\&#29420;&#31639;&#20462;&#27491;&#12487;&#12540;&#12479;_&#65420;&#65387;&#65392;&#65423;&#65391;&#654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nance\&#20849;&#26377;&#24773;&#22577;\&#28023;&#22806;\3_PJ\GETS\GETS&#65411;&#65438;&#65392;&#65408;&#65392;\&#20803;&#12487;&#12540;&#12479;&#12540;\INVOICE_DATA&#65288;&#20803;&#65411;&#65438;&#65392;&#65408;&#65392;7&#26376;&#20998;&#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9702;&#36001;/My%20Documents/&#26032;&#23458;&#20808;&#12467;&#12540;&#12489;&#65288;B003%20004%200023%200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702;&#36001;/02._&#26989;&#21209;/01._&#20250;&#35336;&#31246;&#21209;&#12481;&#12540;&#12512;/01._&#21336;&#29420;/02._&#22235;&#21322;&#26399;&#12539;&#24180;&#27425;&#27770;&#31639;/72&#31532;2Q&#65288;0809&#65289;/&#20316;&#26989;&#12501;&#12457;&#12523;&#12480;/51_&#32076;&#36027;&#12539;&#21172;&#21209;&#36027;&#12398;&#37197;&#36070;/&#9312;KS5102/KS5102_43430&#12539;45910&#31246;&#21209;&#21306;&#20998;&#21029;&#21462;&#23849;_GC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B\&#20849;&#26377;\Steve%20Kozik\Budgets\FY97\FY97%20BUDGET\FY97%20Forecast%20REV.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b\&#20849;&#26377;\&#30701;&#35336;\&#12460;&#12452;&#12489;\&#23455;&#34892;&#20104;&#31639;&#24115;&#31080;\FY05%20BP%20Form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AX-PLUS\MAXPLUS\MAXPLUS.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9702;&#36001;/04._&#32076;&#29702;&#37096;&#20491;&#20154;/&#23665;&#20013;&#12288;&#25964;/1.&#36899;&#32080;&#27770;&#31639;/0912/&#20181;&#35379;&#26908;&#35388;_09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b\&#20849;&#26377;\&#30701;&#35336;&#31574;&#23450;\&#65296;&#65301;&#24180;&#24230;\&#30701;&#35336;\&#12460;&#12452;&#12489;\&#23455;&#34892;&#20104;&#31639;&#12501;&#12457;&#12540;&#12510;&#12483;&#12488;-&#27861;&#20154;&#21336;&#203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BPTOKU\&#20849;&#26377;&#24773;&#22577;\MAX-PLUS\&#65411;&#65392;&#65423;&#21029;\TANKEI\Ver112a\Tankei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9702;&#36001;/02._&#26989;&#21209;/01._&#20250;&#35336;&#31246;&#21209;&#12481;&#12540;&#12512;/01._&#21336;&#29420;/02._&#22235;&#21322;&#26399;&#12539;&#24180;&#27425;&#27770;&#31639;/74&#31532;3Q(1012)/&#27770;&#31639;&#26126;&#32048;/&#35469;&#21487;&#28168;/A067_&#38306;&#20418;&#20250;&#31038;&#21208;&#23450;&#26126;&#32048;(&#20840;&#31038;)_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pal"/>
    </sheetNames>
    <sheetDataSet>
      <sheetData sheetId="0" refreshError="1">
        <row r="44">
          <cell r="F44">
            <v>9305248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aster"/>
      <sheetName val="Check"/>
      <sheetName val="BS"/>
      <sheetName val="PL"/>
      <sheetName val="Schinf"/>
      <sheetName val="Schiet"/>
      <sheetName val="Schtax"/>
      <sheetName val="Schqtr"/>
      <sheetName val="Analysis"/>
      <sheetName val="Report"/>
      <sheetName val="Input"/>
      <sheetName val="HFM Put"/>
      <sheetName val="区分_リスト"/>
      <sheetName val="○×_list"/>
      <sheetName val="リスト"/>
      <sheetName val="新WPPKG_20090818"/>
      <sheetName val="lead"/>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ﾚﾎﾟｰﾄﾀﾞｳﾝﾛｰﾄﾞﾏﾆｭｱﾙ"/>
      <sheetName val="Control"/>
      <sheetName val="Master"/>
      <sheetName val="HFMreport"/>
      <sheetName val="関係会社勘定明細"/>
      <sheetName val="（参考）データ元"/>
      <sheetName val="HFM Control"/>
      <sheetName val="HFM Put"/>
    </sheetNames>
    <sheetDataSet>
      <sheetData sheetId="0" refreshError="1"/>
      <sheetData sheetId="1" refreshError="1"/>
      <sheetData sheetId="2" refreshError="1">
        <row r="6">
          <cell r="J6" t="str">
            <v>OMCA</v>
          </cell>
          <cell r="K6" t="str">
            <v>01091006</v>
          </cell>
          <cell r="L6" t="str">
            <v>USD</v>
          </cell>
          <cell r="M6" t="str">
            <v>AMR</v>
          </cell>
          <cell r="N6" t="str">
            <v>HQF</v>
          </cell>
          <cell r="O6" t="str">
            <v>OMCA-CONSOLI</v>
          </cell>
          <cell r="P6" t="str">
            <v>AA</v>
          </cell>
        </row>
        <row r="7">
          <cell r="J7" t="str">
            <v>OEI</v>
          </cell>
          <cell r="K7" t="str">
            <v>01091073</v>
          </cell>
          <cell r="L7" t="str">
            <v>USD</v>
          </cell>
          <cell r="M7" t="str">
            <v>AMR</v>
          </cell>
          <cell r="N7" t="str">
            <v>IAB</v>
          </cell>
          <cell r="O7" t="str">
            <v>OMCA-CONSOLI</v>
          </cell>
          <cell r="P7" t="str">
            <v>AE</v>
          </cell>
        </row>
        <row r="8">
          <cell r="J8" t="str">
            <v>OOM</v>
          </cell>
          <cell r="K8" t="str">
            <v>01091120</v>
          </cell>
          <cell r="L8" t="str">
            <v>USD</v>
          </cell>
          <cell r="M8" t="str">
            <v>AMR</v>
          </cell>
          <cell r="N8" t="str">
            <v>IAB</v>
          </cell>
          <cell r="O8" t="str">
            <v>OMCA-CONSOLI</v>
          </cell>
          <cell r="P8" t="str">
            <v>AI</v>
          </cell>
        </row>
        <row r="9">
          <cell r="J9" t="str">
            <v>OEI-MXS</v>
          </cell>
          <cell r="K9" t="str">
            <v>01097390</v>
          </cell>
          <cell r="L9" t="str">
            <v>USD</v>
          </cell>
          <cell r="M9" t="str">
            <v>AMR</v>
          </cell>
          <cell r="N9" t="str">
            <v>IAB</v>
          </cell>
          <cell r="O9" t="str">
            <v>OMCA-CONSOLI</v>
          </cell>
          <cell r="P9" t="str">
            <v>AL</v>
          </cell>
        </row>
        <row r="10">
          <cell r="J10" t="str">
            <v>OEI-MX</v>
          </cell>
          <cell r="K10" t="str">
            <v>01078271</v>
          </cell>
          <cell r="L10" t="str">
            <v>MXN</v>
          </cell>
          <cell r="M10" t="str">
            <v>AMR</v>
          </cell>
          <cell r="N10" t="str">
            <v>IAB</v>
          </cell>
          <cell r="O10" t="str">
            <v>OMCA-CONSOLI</v>
          </cell>
          <cell r="P10">
            <v>0</v>
          </cell>
        </row>
        <row r="11">
          <cell r="J11" t="str">
            <v>OCB-AM</v>
          </cell>
          <cell r="K11" t="str">
            <v>01094498</v>
          </cell>
          <cell r="L11" t="str">
            <v>USD</v>
          </cell>
          <cell r="M11" t="str">
            <v>AMR</v>
          </cell>
          <cell r="N11" t="str">
            <v>EMC</v>
          </cell>
          <cell r="O11" t="str">
            <v>OMCA-CONSOLI</v>
          </cell>
          <cell r="P11" t="str">
            <v>AJ</v>
          </cell>
        </row>
        <row r="12">
          <cell r="J12" t="str">
            <v>OCI</v>
          </cell>
          <cell r="K12" t="str">
            <v>01091022</v>
          </cell>
          <cell r="L12" t="str">
            <v>CAD</v>
          </cell>
          <cell r="M12" t="str">
            <v>AMR</v>
          </cell>
          <cell r="N12" t="str">
            <v>IAB</v>
          </cell>
          <cell r="O12" t="str">
            <v>OMCA-CONSOLI</v>
          </cell>
          <cell r="P12" t="str">
            <v>AC</v>
          </cell>
        </row>
        <row r="13">
          <cell r="J13" t="str">
            <v>OSTI</v>
          </cell>
          <cell r="K13" t="str">
            <v>01037273</v>
          </cell>
          <cell r="L13" t="str">
            <v>USD</v>
          </cell>
          <cell r="M13" t="str">
            <v>AMR</v>
          </cell>
          <cell r="N13" t="str">
            <v>IAB</v>
          </cell>
          <cell r="O13" t="str">
            <v>OMCA-CONSOLI</v>
          </cell>
          <cell r="P13" t="str">
            <v>AY</v>
          </cell>
        </row>
        <row r="14">
          <cell r="J14" t="str">
            <v>OLA</v>
          </cell>
          <cell r="K14" t="str">
            <v>01094510</v>
          </cell>
          <cell r="L14" t="str">
            <v>USD</v>
          </cell>
          <cell r="M14" t="str">
            <v>AMR</v>
          </cell>
          <cell r="N14" t="str">
            <v>HQF</v>
          </cell>
          <cell r="O14" t="str">
            <v>OMCA-CONSOLI</v>
          </cell>
          <cell r="P14" t="str">
            <v>AN</v>
          </cell>
        </row>
        <row r="15">
          <cell r="J15" t="str">
            <v>OEB</v>
          </cell>
          <cell r="K15" t="str">
            <v>01091049</v>
          </cell>
          <cell r="L15" t="str">
            <v>BRL</v>
          </cell>
          <cell r="M15" t="str">
            <v>AMR</v>
          </cell>
          <cell r="N15" t="str">
            <v>IAB</v>
          </cell>
          <cell r="O15" t="str">
            <v>OMCA-CONSOLI</v>
          </cell>
          <cell r="P15" t="str">
            <v>AG</v>
          </cell>
        </row>
        <row r="18">
          <cell r="J18" t="str">
            <v>ODI(AEC)</v>
          </cell>
          <cell r="K18" t="str">
            <v>01091065</v>
          </cell>
          <cell r="L18" t="str">
            <v>CAD</v>
          </cell>
          <cell r="M18" t="str">
            <v>AMR</v>
          </cell>
          <cell r="N18" t="str">
            <v>AEC</v>
          </cell>
          <cell r="O18" t="str">
            <v>OMCA-CONSOLI</v>
          </cell>
          <cell r="P18" t="str">
            <v>BD</v>
          </cell>
        </row>
        <row r="19">
          <cell r="J19" t="str">
            <v>ODI(EMC)</v>
          </cell>
          <cell r="K19" t="str">
            <v>01058785</v>
          </cell>
          <cell r="L19" t="str">
            <v>CAD</v>
          </cell>
          <cell r="M19" t="str">
            <v>AMR</v>
          </cell>
          <cell r="N19" t="str">
            <v>EMC</v>
          </cell>
          <cell r="O19" t="str">
            <v>OMCA-CONSOLI</v>
          </cell>
          <cell r="P19" t="str">
            <v>BD</v>
          </cell>
        </row>
        <row r="20">
          <cell r="J20" t="str">
            <v>OFC</v>
          </cell>
          <cell r="K20" t="str">
            <v>01091804</v>
          </cell>
          <cell r="L20" t="str">
            <v>CAD</v>
          </cell>
          <cell r="M20" t="str">
            <v>AMR</v>
          </cell>
          <cell r="N20" t="str">
            <v>HQF</v>
          </cell>
          <cell r="O20" t="str">
            <v>OMCA-CONSOLI</v>
          </cell>
          <cell r="P20" t="str">
            <v>BF</v>
          </cell>
        </row>
        <row r="21">
          <cell r="J21" t="str">
            <v>OCB-CA</v>
          </cell>
          <cell r="K21" t="str">
            <v>01091510</v>
          </cell>
          <cell r="L21" t="str">
            <v>CAD</v>
          </cell>
          <cell r="M21" t="str">
            <v>AMR</v>
          </cell>
          <cell r="N21" t="str">
            <v>EMC</v>
          </cell>
          <cell r="O21" t="str">
            <v>OMCA-CONSOLI</v>
          </cell>
          <cell r="P21" t="str">
            <v>BG</v>
          </cell>
        </row>
        <row r="22">
          <cell r="J22" t="str">
            <v>ONP</v>
          </cell>
          <cell r="K22" t="str">
            <v>01091472</v>
          </cell>
          <cell r="L22" t="str">
            <v>USD</v>
          </cell>
          <cell r="M22" t="str">
            <v>AMR</v>
          </cell>
          <cell r="N22" t="str">
            <v>EMC</v>
          </cell>
          <cell r="O22" t="str">
            <v>OMCA-CONSOLI</v>
          </cell>
          <cell r="P22" t="str">
            <v>BJ</v>
          </cell>
        </row>
        <row r="24">
          <cell r="J24" t="str">
            <v>OMCE</v>
          </cell>
          <cell r="K24" t="str">
            <v>01096008</v>
          </cell>
          <cell r="L24" t="str">
            <v>EUR</v>
          </cell>
          <cell r="M24" t="str">
            <v>EUR</v>
          </cell>
          <cell r="N24" t="str">
            <v>HQF</v>
          </cell>
          <cell r="O24" t="str">
            <v>OMCE-CONSOLI</v>
          </cell>
          <cell r="P24" t="str">
            <v>EA</v>
          </cell>
        </row>
        <row r="25">
          <cell r="J25" t="str">
            <v>OEE-GROUP</v>
          </cell>
          <cell r="K25" t="str">
            <v>01096300</v>
          </cell>
          <cell r="L25" t="str">
            <v>EUR</v>
          </cell>
          <cell r="M25" t="str">
            <v>EUR</v>
          </cell>
          <cell r="N25" t="str">
            <v>IAB</v>
          </cell>
          <cell r="O25" t="str">
            <v>OMCE-CONSOLI</v>
          </cell>
          <cell r="P25" t="str">
            <v>EVZ</v>
          </cell>
        </row>
        <row r="26">
          <cell r="J26" t="str">
            <v>OCB-EU</v>
          </cell>
          <cell r="K26" t="str">
            <v>01097969</v>
          </cell>
          <cell r="L26" t="str">
            <v>EUR</v>
          </cell>
          <cell r="M26" t="str">
            <v>EUR</v>
          </cell>
          <cell r="N26" t="str">
            <v>EMC</v>
          </cell>
          <cell r="O26" t="str">
            <v>OMCE-CONSOLI</v>
          </cell>
          <cell r="P26" t="str">
            <v>FV</v>
          </cell>
        </row>
        <row r="56">
          <cell r="J56" t="str">
            <v>OMCP</v>
          </cell>
          <cell r="K56" t="str">
            <v>01092002</v>
          </cell>
          <cell r="L56" t="str">
            <v>USD</v>
          </cell>
          <cell r="M56" t="str">
            <v>APC</v>
          </cell>
          <cell r="N56" t="str">
            <v>HQF</v>
          </cell>
          <cell r="O56" t="str">
            <v>OMCP-CONSOLI</v>
          </cell>
          <cell r="P56" t="str">
            <v>PA</v>
          </cell>
        </row>
        <row r="57">
          <cell r="J57" t="str">
            <v>OEP-HQ</v>
          </cell>
          <cell r="K57" t="str">
            <v>01091928</v>
          </cell>
          <cell r="L57" t="str">
            <v>USD</v>
          </cell>
          <cell r="M57" t="str">
            <v>APC</v>
          </cell>
          <cell r="N57" t="str">
            <v>IAB</v>
          </cell>
          <cell r="O57" t="str">
            <v>OMCP-CONSOLI</v>
          </cell>
          <cell r="P57" t="str">
            <v>PA</v>
          </cell>
        </row>
        <row r="58">
          <cell r="J58" t="str">
            <v>OEP-SG</v>
          </cell>
          <cell r="K58" t="str">
            <v>01092029</v>
          </cell>
          <cell r="L58" t="str">
            <v>USD</v>
          </cell>
          <cell r="M58" t="str">
            <v>APC</v>
          </cell>
          <cell r="N58" t="str">
            <v>IAB</v>
          </cell>
          <cell r="O58" t="str">
            <v>OMCP-CONSOLI</v>
          </cell>
          <cell r="P58" t="str">
            <v>PC</v>
          </cell>
        </row>
        <row r="59">
          <cell r="J59" t="str">
            <v>OEP-ID</v>
          </cell>
          <cell r="K59" t="str">
            <v>01096989</v>
          </cell>
          <cell r="L59" t="str">
            <v>USD</v>
          </cell>
          <cell r="M59" t="str">
            <v>APC</v>
          </cell>
          <cell r="N59" t="str">
            <v>IAB</v>
          </cell>
          <cell r="O59" t="str">
            <v>OMCP-CONSOLI</v>
          </cell>
          <cell r="P59" t="str">
            <v>PD</v>
          </cell>
        </row>
        <row r="60">
          <cell r="J60" t="str">
            <v>OEP-MY</v>
          </cell>
          <cell r="K60" t="str">
            <v>01096628</v>
          </cell>
          <cell r="L60" t="str">
            <v>MYR</v>
          </cell>
          <cell r="M60" t="str">
            <v>APC</v>
          </cell>
          <cell r="N60" t="str">
            <v>IAB</v>
          </cell>
          <cell r="O60" t="str">
            <v>OMCP-CONSOLI</v>
          </cell>
          <cell r="P60" t="str">
            <v>PM</v>
          </cell>
        </row>
        <row r="61">
          <cell r="J61" t="str">
            <v>OEP-AU</v>
          </cell>
          <cell r="K61" t="str">
            <v>01092045</v>
          </cell>
          <cell r="L61" t="str">
            <v>AUD</v>
          </cell>
          <cell r="M61" t="str">
            <v>APC</v>
          </cell>
          <cell r="N61" t="str">
            <v>IAB</v>
          </cell>
          <cell r="O61" t="str">
            <v>OMCP-CONSOLI</v>
          </cell>
          <cell r="P61" t="str">
            <v>PU</v>
          </cell>
        </row>
        <row r="62">
          <cell r="J62" t="str">
            <v>OEP-NZ</v>
          </cell>
          <cell r="K62" t="str">
            <v>01096636</v>
          </cell>
          <cell r="L62" t="str">
            <v>NZD</v>
          </cell>
          <cell r="M62" t="str">
            <v>APC</v>
          </cell>
          <cell r="N62" t="str">
            <v>IAB</v>
          </cell>
          <cell r="O62" t="str">
            <v>OMCP-CONSOLI</v>
          </cell>
          <cell r="P62" t="str">
            <v>PN</v>
          </cell>
        </row>
        <row r="63">
          <cell r="J63" t="str">
            <v>OEP-TH</v>
          </cell>
          <cell r="K63" t="str">
            <v>01096830</v>
          </cell>
          <cell r="L63" t="str">
            <v>THB</v>
          </cell>
          <cell r="M63" t="str">
            <v>APC</v>
          </cell>
          <cell r="N63" t="str">
            <v>IAB</v>
          </cell>
          <cell r="O63" t="str">
            <v>OMCP-CONSOLI</v>
          </cell>
          <cell r="P63" t="str">
            <v>PT</v>
          </cell>
        </row>
        <row r="64">
          <cell r="J64" t="str">
            <v>OEP-IN</v>
          </cell>
          <cell r="K64" t="str">
            <v>01092789</v>
          </cell>
          <cell r="L64" t="str">
            <v>INR</v>
          </cell>
          <cell r="M64" t="str">
            <v>APC</v>
          </cell>
          <cell r="N64" t="str">
            <v>IAB</v>
          </cell>
          <cell r="O64" t="str">
            <v>OMCP-CONSOLI</v>
          </cell>
          <cell r="P64" t="str">
            <v>QA</v>
          </cell>
        </row>
        <row r="65">
          <cell r="J65" t="str">
            <v>OEA-HQ</v>
          </cell>
          <cell r="K65" t="str">
            <v>01090492</v>
          </cell>
          <cell r="L65" t="str">
            <v>USD</v>
          </cell>
          <cell r="M65" t="str">
            <v>CHN</v>
          </cell>
          <cell r="N65" t="str">
            <v>HQF</v>
          </cell>
          <cell r="O65" t="str">
            <v>OMCP-CONSOLI</v>
          </cell>
          <cell r="P65" t="str">
            <v>CE</v>
          </cell>
        </row>
        <row r="66">
          <cell r="J66" t="str">
            <v>OEA-AEC</v>
          </cell>
          <cell r="K66" t="str">
            <v>01097292</v>
          </cell>
          <cell r="L66" t="str">
            <v>USD</v>
          </cell>
          <cell r="M66" t="str">
            <v>CHN</v>
          </cell>
          <cell r="N66" t="str">
            <v>AEC</v>
          </cell>
          <cell r="O66" t="str">
            <v>OMCP-CONSOLI</v>
          </cell>
          <cell r="P66" t="str">
            <v>CE</v>
          </cell>
        </row>
        <row r="67">
          <cell r="J67" t="str">
            <v>OMB</v>
          </cell>
          <cell r="K67" t="str">
            <v>01092436</v>
          </cell>
          <cell r="L67" t="str">
            <v>MYR</v>
          </cell>
          <cell r="M67" t="str">
            <v>APC</v>
          </cell>
          <cell r="N67" t="str">
            <v>EMC</v>
          </cell>
          <cell r="O67" t="str">
            <v>OMCP-CONSOLI</v>
          </cell>
          <cell r="P67" t="str">
            <v>PB</v>
          </cell>
        </row>
        <row r="68">
          <cell r="J68" t="str">
            <v>OMI</v>
          </cell>
          <cell r="K68" t="str">
            <v>01092940</v>
          </cell>
          <cell r="L68" t="str">
            <v>USD</v>
          </cell>
          <cell r="M68" t="str">
            <v>APC</v>
          </cell>
          <cell r="N68" t="str">
            <v>EMC</v>
          </cell>
          <cell r="O68" t="str">
            <v>OMCP-CONSOLI</v>
          </cell>
          <cell r="P68" t="str">
            <v>PI</v>
          </cell>
        </row>
        <row r="69">
          <cell r="J69" t="str">
            <v>OCB-AP</v>
          </cell>
          <cell r="K69" t="str">
            <v>01090930</v>
          </cell>
          <cell r="L69" t="str">
            <v>USD</v>
          </cell>
          <cell r="M69" t="str">
            <v>APC</v>
          </cell>
          <cell r="N69" t="str">
            <v>EMC</v>
          </cell>
          <cell r="O69" t="str">
            <v>OMCP-CONSOLI</v>
          </cell>
          <cell r="P69" t="str">
            <v>RS</v>
          </cell>
        </row>
        <row r="70">
          <cell r="J70" t="str">
            <v>OCB-TH</v>
          </cell>
          <cell r="K70" t="str">
            <v>01090883</v>
          </cell>
          <cell r="L70" t="str">
            <v>THB</v>
          </cell>
          <cell r="M70" t="str">
            <v>APC</v>
          </cell>
          <cell r="N70" t="str">
            <v>EMC</v>
          </cell>
          <cell r="O70" t="str">
            <v>OMCP-CONSOLI</v>
          </cell>
          <cell r="P70" t="str">
            <v>RT</v>
          </cell>
        </row>
        <row r="71">
          <cell r="P71">
            <v>0</v>
          </cell>
        </row>
        <row r="72">
          <cell r="J72" t="str">
            <v>OCE-HQ</v>
          </cell>
          <cell r="K72" t="str">
            <v>01092100</v>
          </cell>
          <cell r="L72" t="str">
            <v>CNY</v>
          </cell>
          <cell r="M72" t="str">
            <v>CHN</v>
          </cell>
          <cell r="N72" t="str">
            <v>HQF</v>
          </cell>
          <cell r="O72" t="str">
            <v>OCE</v>
          </cell>
          <cell r="P72" t="str">
            <v>CB</v>
          </cell>
        </row>
        <row r="73">
          <cell r="J73" t="str">
            <v>OCE-IAB</v>
          </cell>
          <cell r="K73" t="str">
            <v>01094110</v>
          </cell>
          <cell r="L73" t="str">
            <v>CNY</v>
          </cell>
          <cell r="M73" t="str">
            <v>CHN</v>
          </cell>
          <cell r="N73" t="str">
            <v>IAB</v>
          </cell>
          <cell r="O73" t="str">
            <v>OCE</v>
          </cell>
          <cell r="P73" t="str">
            <v>CB</v>
          </cell>
        </row>
        <row r="74">
          <cell r="J74" t="str">
            <v>OCE-AEC</v>
          </cell>
          <cell r="K74" t="str">
            <v>01097268</v>
          </cell>
          <cell r="L74" t="str">
            <v>CNY</v>
          </cell>
          <cell r="M74" t="str">
            <v>CHN</v>
          </cell>
          <cell r="N74" t="str">
            <v>AEC</v>
          </cell>
          <cell r="O74" t="str">
            <v>OCE</v>
          </cell>
          <cell r="P74" t="str">
            <v>CB</v>
          </cell>
        </row>
        <row r="75">
          <cell r="J75" t="str">
            <v>OCE-HCB</v>
          </cell>
          <cell r="K75" t="str">
            <v>01094064</v>
          </cell>
          <cell r="L75" t="str">
            <v>CNY</v>
          </cell>
          <cell r="M75" t="str">
            <v>CHN</v>
          </cell>
          <cell r="N75" t="str">
            <v>HCB</v>
          </cell>
          <cell r="O75" t="str">
            <v>OCE</v>
          </cell>
          <cell r="P75" t="str">
            <v>DW</v>
          </cell>
        </row>
        <row r="76">
          <cell r="J76" t="str">
            <v>OMR</v>
          </cell>
          <cell r="K76" t="str">
            <v>01092266</v>
          </cell>
          <cell r="L76" t="str">
            <v>CNY</v>
          </cell>
          <cell r="M76" t="str">
            <v>CHN</v>
          </cell>
          <cell r="N76" t="str">
            <v>EMC</v>
          </cell>
          <cell r="O76" t="str">
            <v>OCE</v>
          </cell>
          <cell r="P76" t="str">
            <v>CR</v>
          </cell>
        </row>
        <row r="77">
          <cell r="J77" t="str">
            <v>OMS</v>
          </cell>
          <cell r="K77" t="str">
            <v>01092053</v>
          </cell>
          <cell r="L77" t="str">
            <v>CNY</v>
          </cell>
          <cell r="M77" t="str">
            <v>CHN</v>
          </cell>
          <cell r="N77" t="str">
            <v>IAB</v>
          </cell>
          <cell r="O77" t="str">
            <v>OCE</v>
          </cell>
          <cell r="P77" t="str">
            <v>CC</v>
          </cell>
        </row>
        <row r="78">
          <cell r="J78" t="str">
            <v>OCT-IAB(OEZ-TS)</v>
          </cell>
          <cell r="K78" t="str">
            <v>01092371</v>
          </cell>
          <cell r="L78" t="str">
            <v>CNY</v>
          </cell>
          <cell r="M78" t="str">
            <v>CHN</v>
          </cell>
          <cell r="N78" t="str">
            <v>IAB</v>
          </cell>
          <cell r="O78" t="str">
            <v>OCE</v>
          </cell>
          <cell r="P78" t="str">
            <v>CD</v>
          </cell>
        </row>
        <row r="79">
          <cell r="J79" t="str">
            <v>OCT-EMC</v>
          </cell>
          <cell r="K79" t="str">
            <v>01090700</v>
          </cell>
          <cell r="L79" t="str">
            <v>CNY</v>
          </cell>
          <cell r="M79" t="str">
            <v>CHN</v>
          </cell>
          <cell r="N79" t="str">
            <v>EMC</v>
          </cell>
          <cell r="O79" t="str">
            <v>OCE</v>
          </cell>
          <cell r="P79" t="str">
            <v>CD</v>
          </cell>
        </row>
        <row r="80">
          <cell r="J80" t="str">
            <v>OCT-SS(SSB)</v>
          </cell>
          <cell r="K80" t="str">
            <v>01077348</v>
          </cell>
          <cell r="L80" t="str">
            <v>CNY</v>
          </cell>
          <cell r="M80" t="str">
            <v>CHN</v>
          </cell>
          <cell r="N80" t="str">
            <v>SSB</v>
          </cell>
          <cell r="O80" t="str">
            <v>OCE</v>
          </cell>
          <cell r="P80" t="str">
            <v>CD</v>
          </cell>
        </row>
        <row r="81">
          <cell r="J81" t="str">
            <v>OCT-TT(OEZ-TT)</v>
          </cell>
          <cell r="K81" t="str">
            <v>01094102</v>
          </cell>
          <cell r="L81" t="str">
            <v>CNY</v>
          </cell>
          <cell r="M81" t="str">
            <v>CHN</v>
          </cell>
          <cell r="N81" t="str">
            <v>IAB</v>
          </cell>
          <cell r="O81" t="str">
            <v>OCE</v>
          </cell>
          <cell r="P81" t="str">
            <v>CJ</v>
          </cell>
        </row>
        <row r="82">
          <cell r="J82" t="str">
            <v>OCE-SZ-HQ</v>
          </cell>
          <cell r="K82" t="str">
            <v>01098876</v>
          </cell>
          <cell r="L82" t="str">
            <v>CNY</v>
          </cell>
          <cell r="M82" t="str">
            <v>CHN</v>
          </cell>
          <cell r="N82" t="str">
            <v>HQF</v>
          </cell>
          <cell r="O82" t="str">
            <v>OCE</v>
          </cell>
          <cell r="P82" t="str">
            <v>CF</v>
          </cell>
        </row>
        <row r="83">
          <cell r="J83" t="str">
            <v>OMW</v>
          </cell>
          <cell r="K83" t="str">
            <v>01052221</v>
          </cell>
          <cell r="L83" t="str">
            <v>CNY</v>
          </cell>
          <cell r="M83" t="str">
            <v>CHN</v>
          </cell>
          <cell r="N83" t="str">
            <v>EMC</v>
          </cell>
          <cell r="O83" t="str">
            <v>OCE</v>
          </cell>
          <cell r="P83" t="str">
            <v>CW</v>
          </cell>
        </row>
        <row r="84">
          <cell r="J84" t="str">
            <v>OCB-CN</v>
          </cell>
          <cell r="K84" t="str">
            <v>01092452</v>
          </cell>
          <cell r="L84" t="str">
            <v>CNY</v>
          </cell>
          <cell r="M84" t="str">
            <v>CHN</v>
          </cell>
          <cell r="N84" t="str">
            <v>EMC</v>
          </cell>
          <cell r="O84" t="str">
            <v>OCE</v>
          </cell>
          <cell r="P84" t="str">
            <v>CG</v>
          </cell>
        </row>
        <row r="85">
          <cell r="J85" t="str">
            <v>OAG</v>
          </cell>
          <cell r="K85" t="str">
            <v>01090328</v>
          </cell>
          <cell r="L85" t="str">
            <v>CNY</v>
          </cell>
          <cell r="M85" t="str">
            <v>CHN</v>
          </cell>
          <cell r="N85" t="str">
            <v>AEC</v>
          </cell>
          <cell r="O85" t="str">
            <v>OCE</v>
          </cell>
          <cell r="P85" t="str">
            <v>CK</v>
          </cell>
        </row>
        <row r="86">
          <cell r="J86" t="str">
            <v>ORS</v>
          </cell>
          <cell r="K86" t="str">
            <v>01002666</v>
          </cell>
          <cell r="L86" t="str">
            <v>CNY</v>
          </cell>
          <cell r="M86" t="str">
            <v>CHN</v>
          </cell>
          <cell r="N86" t="str">
            <v>HQF</v>
          </cell>
          <cell r="O86" t="str">
            <v>OCE</v>
          </cell>
          <cell r="P86" t="str">
            <v>CO</v>
          </cell>
        </row>
        <row r="87">
          <cell r="J87" t="str">
            <v>OCE-SH</v>
          </cell>
          <cell r="K87" t="str">
            <v>01092495</v>
          </cell>
          <cell r="L87" t="str">
            <v>CNY</v>
          </cell>
          <cell r="M87" t="str">
            <v>CHN</v>
          </cell>
          <cell r="N87" t="str">
            <v>HQF</v>
          </cell>
          <cell r="O87" t="str">
            <v>OCE</v>
          </cell>
          <cell r="P87" t="str">
            <v>CL</v>
          </cell>
        </row>
        <row r="88">
          <cell r="J88" t="str">
            <v>OMY</v>
          </cell>
          <cell r="K88" t="str">
            <v>01097381</v>
          </cell>
          <cell r="L88" t="str">
            <v>CNY</v>
          </cell>
          <cell r="M88" t="str">
            <v>CHN</v>
          </cell>
          <cell r="N88" t="str">
            <v>IAB</v>
          </cell>
          <cell r="O88" t="str">
            <v>OCE</v>
          </cell>
          <cell r="P88" t="str">
            <v>DC</v>
          </cell>
        </row>
        <row r="89">
          <cell r="J89" t="str">
            <v>OSB</v>
          </cell>
          <cell r="K89" t="str">
            <v>01091669</v>
          </cell>
          <cell r="L89" t="str">
            <v>BRL</v>
          </cell>
          <cell r="M89" t="str">
            <v>AMR</v>
          </cell>
          <cell r="N89" t="str">
            <v>HQF</v>
          </cell>
          <cell r="O89" t="str">
            <v>OTHER</v>
          </cell>
          <cell r="P89" t="str">
            <v>BB</v>
          </cell>
        </row>
        <row r="90">
          <cell r="J90" t="str">
            <v>OHI-GROUP</v>
          </cell>
          <cell r="K90" t="str">
            <v>01078786</v>
          </cell>
          <cell r="L90" t="str">
            <v>USD</v>
          </cell>
          <cell r="M90" t="str">
            <v>AMR</v>
          </cell>
          <cell r="N90" t="str">
            <v>HCB</v>
          </cell>
          <cell r="O90" t="str">
            <v>OTHER</v>
          </cell>
          <cell r="P90" t="str">
            <v>BH</v>
          </cell>
        </row>
        <row r="94">
          <cell r="J94" t="str">
            <v>OBI</v>
          </cell>
          <cell r="K94" t="str">
            <v>01099600</v>
          </cell>
          <cell r="L94" t="str">
            <v>EUR</v>
          </cell>
          <cell r="M94" t="str">
            <v>EUR</v>
          </cell>
          <cell r="N94" t="str">
            <v>EMC</v>
          </cell>
          <cell r="O94" t="str">
            <v>OTHER</v>
          </cell>
          <cell r="P94" t="str">
            <v>FB</v>
          </cell>
        </row>
        <row r="95">
          <cell r="J95" t="str">
            <v>OAD</v>
          </cell>
          <cell r="K95" t="str">
            <v>01090662</v>
          </cell>
          <cell r="L95" t="str">
            <v>EUR</v>
          </cell>
          <cell r="M95" t="str">
            <v>EUR</v>
          </cell>
          <cell r="N95" t="str">
            <v>AEC</v>
          </cell>
          <cell r="O95" t="str">
            <v>OTHER</v>
          </cell>
          <cell r="P95" t="str">
            <v>FO</v>
          </cell>
        </row>
        <row r="96">
          <cell r="J96" t="str">
            <v>OHE-GROUP</v>
          </cell>
          <cell r="K96" t="str">
            <v>01071250</v>
          </cell>
          <cell r="L96" t="str">
            <v>EUR</v>
          </cell>
          <cell r="M96" t="str">
            <v>EUR</v>
          </cell>
          <cell r="N96" t="str">
            <v>HCB</v>
          </cell>
          <cell r="O96" t="str">
            <v>OTHER</v>
          </cell>
          <cell r="P96" t="str">
            <v>GBZ</v>
          </cell>
        </row>
        <row r="101">
          <cell r="J101" t="str">
            <v>OUK</v>
          </cell>
          <cell r="K101" t="str">
            <v>01096873</v>
          </cell>
          <cell r="L101" t="str">
            <v>GBP</v>
          </cell>
          <cell r="M101" t="str">
            <v>EUR</v>
          </cell>
          <cell r="N101" t="str">
            <v>AEC</v>
          </cell>
          <cell r="O101" t="str">
            <v>OTHER</v>
          </cell>
          <cell r="P101" t="str">
            <v>GU</v>
          </cell>
        </row>
        <row r="102">
          <cell r="J102" t="str">
            <v>OAH</v>
          </cell>
          <cell r="K102" t="str">
            <v>01098965</v>
          </cell>
          <cell r="L102" t="str">
            <v>HUF</v>
          </cell>
          <cell r="M102" t="str">
            <v>HUF</v>
          </cell>
          <cell r="N102" t="str">
            <v>AEC</v>
          </cell>
          <cell r="O102" t="str">
            <v>OTHER</v>
          </cell>
          <cell r="P102" t="str">
            <v>FA</v>
          </cell>
        </row>
        <row r="103">
          <cell r="J103" t="str">
            <v>OEH</v>
          </cell>
          <cell r="K103" t="str">
            <v>01092878</v>
          </cell>
          <cell r="L103" t="str">
            <v>USD</v>
          </cell>
          <cell r="M103" t="str">
            <v>CHN</v>
          </cell>
          <cell r="N103" t="str">
            <v>IAB</v>
          </cell>
          <cell r="O103" t="str">
            <v>OTHER</v>
          </cell>
          <cell r="P103" t="str">
            <v>CH</v>
          </cell>
        </row>
        <row r="104">
          <cell r="J104" t="str">
            <v>OAM-HK</v>
          </cell>
          <cell r="K104" t="str">
            <v>01092800</v>
          </cell>
          <cell r="L104" t="str">
            <v>USD</v>
          </cell>
          <cell r="M104" t="str">
            <v>CHN</v>
          </cell>
          <cell r="N104" t="str">
            <v>EMC</v>
          </cell>
          <cell r="O104" t="str">
            <v>OTHER</v>
          </cell>
          <cell r="P104" t="str">
            <v>CN</v>
          </cell>
        </row>
        <row r="105">
          <cell r="J105" t="str">
            <v>OPT-HK</v>
          </cell>
          <cell r="K105" t="str">
            <v>01075035</v>
          </cell>
          <cell r="L105" t="str">
            <v>USD</v>
          </cell>
          <cell r="M105" t="str">
            <v>CHN</v>
          </cell>
          <cell r="N105" t="str">
            <v>OTH</v>
          </cell>
          <cell r="O105" t="str">
            <v>OTHER</v>
          </cell>
          <cell r="P105" t="str">
            <v>CQ</v>
          </cell>
        </row>
        <row r="106">
          <cell r="J106" t="str">
            <v>OPT-SU</v>
          </cell>
          <cell r="K106" t="str">
            <v>01075078</v>
          </cell>
          <cell r="L106" t="str">
            <v>CNY</v>
          </cell>
          <cell r="M106" t="str">
            <v>CHN</v>
          </cell>
          <cell r="N106" t="str">
            <v>OTH</v>
          </cell>
          <cell r="O106" t="str">
            <v>OTHER</v>
          </cell>
          <cell r="P106" t="str">
            <v>CV</v>
          </cell>
        </row>
        <row r="107">
          <cell r="J107" t="str">
            <v>OPT-DG</v>
          </cell>
          <cell r="K107" t="str">
            <v>01075566</v>
          </cell>
          <cell r="L107" t="str">
            <v>CNY</v>
          </cell>
          <cell r="M107" t="str">
            <v>CHN</v>
          </cell>
          <cell r="N107" t="str">
            <v>OTH</v>
          </cell>
          <cell r="O107" t="str">
            <v>OTHER</v>
          </cell>
          <cell r="P107" t="str">
            <v>DD</v>
          </cell>
        </row>
        <row r="108">
          <cell r="J108" t="str">
            <v>OMZ</v>
          </cell>
          <cell r="K108" t="str">
            <v>01090735</v>
          </cell>
          <cell r="L108" t="str">
            <v>CNY</v>
          </cell>
          <cell r="M108" t="str">
            <v>CHN</v>
          </cell>
          <cell r="N108" t="str">
            <v>EMC</v>
          </cell>
          <cell r="O108" t="str">
            <v>OTHER</v>
          </cell>
          <cell r="P108" t="str">
            <v>CZ</v>
          </cell>
        </row>
        <row r="109">
          <cell r="J109" t="str">
            <v>OMD</v>
          </cell>
          <cell r="K109" t="str">
            <v>01096580</v>
          </cell>
          <cell r="L109" t="str">
            <v>CNY</v>
          </cell>
          <cell r="M109" t="str">
            <v>CHN</v>
          </cell>
          <cell r="N109" t="str">
            <v>HCB</v>
          </cell>
          <cell r="O109" t="str">
            <v>OTHER</v>
          </cell>
          <cell r="P109" t="str">
            <v>DM</v>
          </cell>
        </row>
        <row r="110">
          <cell r="J110" t="str">
            <v>OHC</v>
          </cell>
          <cell r="K110" t="str">
            <v>01071170</v>
          </cell>
          <cell r="L110" t="str">
            <v>CNY</v>
          </cell>
          <cell r="M110" t="str">
            <v>CHN</v>
          </cell>
          <cell r="N110" t="str">
            <v>HCB</v>
          </cell>
          <cell r="O110" t="str">
            <v>OTHER</v>
          </cell>
          <cell r="P110" t="str">
            <v>DV</v>
          </cell>
        </row>
        <row r="111">
          <cell r="J111" t="str">
            <v>OHP</v>
          </cell>
          <cell r="K111" t="str">
            <v>01078760</v>
          </cell>
          <cell r="L111" t="str">
            <v>CNY</v>
          </cell>
          <cell r="M111" t="str">
            <v>CHN</v>
          </cell>
          <cell r="N111" t="str">
            <v>HCB</v>
          </cell>
          <cell r="O111" t="str">
            <v>OTHER</v>
          </cell>
          <cell r="P111" t="str">
            <v>DY</v>
          </cell>
        </row>
        <row r="112">
          <cell r="J112" t="str">
            <v>OCB-HK</v>
          </cell>
          <cell r="K112" t="str">
            <v>01090689</v>
          </cell>
          <cell r="L112" t="str">
            <v>USD</v>
          </cell>
          <cell r="M112" t="str">
            <v>CHN</v>
          </cell>
          <cell r="N112" t="str">
            <v>EMC</v>
          </cell>
          <cell r="O112" t="str">
            <v>OTHER</v>
          </cell>
          <cell r="P112" t="str">
            <v>RH</v>
          </cell>
        </row>
        <row r="113">
          <cell r="J113" t="str">
            <v>OCB-TW</v>
          </cell>
          <cell r="K113" t="str">
            <v>01091456</v>
          </cell>
          <cell r="L113" t="str">
            <v>USD</v>
          </cell>
          <cell r="M113" t="str">
            <v>CHN</v>
          </cell>
          <cell r="N113" t="str">
            <v>EMC</v>
          </cell>
          <cell r="O113" t="str">
            <v>OTHER</v>
          </cell>
          <cell r="P113" t="str">
            <v>RH</v>
          </cell>
        </row>
        <row r="114">
          <cell r="J114" t="str">
            <v>AC-HK-P</v>
          </cell>
          <cell r="K114" t="str">
            <v>01090603</v>
          </cell>
          <cell r="L114" t="str">
            <v>USD</v>
          </cell>
          <cell r="M114" t="str">
            <v>CHN</v>
          </cell>
          <cell r="N114" t="str">
            <v>EMC</v>
          </cell>
          <cell r="O114" t="str">
            <v>OTHER</v>
          </cell>
          <cell r="P114">
            <v>0</v>
          </cell>
        </row>
        <row r="115">
          <cell r="J115" t="str">
            <v>OCT-TG(OEZ-GZ)</v>
          </cell>
          <cell r="K115" t="str">
            <v>01094692</v>
          </cell>
          <cell r="L115" t="str">
            <v>CNY</v>
          </cell>
          <cell r="M115" t="str">
            <v>CHN</v>
          </cell>
          <cell r="N115" t="str">
            <v>IAB</v>
          </cell>
          <cell r="O115" t="str">
            <v>OTHER</v>
          </cell>
          <cell r="P115" t="str">
            <v>RU</v>
          </cell>
        </row>
        <row r="116">
          <cell r="J116" t="str">
            <v>OTE</v>
          </cell>
          <cell r="K116" t="str">
            <v>01092746</v>
          </cell>
          <cell r="L116" t="str">
            <v>TWD</v>
          </cell>
          <cell r="M116" t="str">
            <v>CHN</v>
          </cell>
          <cell r="N116" t="str">
            <v>IAB</v>
          </cell>
          <cell r="O116" t="str">
            <v>OTHER</v>
          </cell>
          <cell r="P116" t="str">
            <v>CT</v>
          </cell>
        </row>
        <row r="117">
          <cell r="J117" t="str">
            <v>OHT</v>
          </cell>
          <cell r="K117" t="str">
            <v>01034690</v>
          </cell>
          <cell r="L117" t="str">
            <v>TWD</v>
          </cell>
          <cell r="M117" t="str">
            <v>CHN</v>
          </cell>
          <cell r="N117" t="str">
            <v>HCB</v>
          </cell>
          <cell r="O117" t="str">
            <v>OTHER</v>
          </cell>
          <cell r="P117" t="str">
            <v>CU</v>
          </cell>
        </row>
        <row r="118">
          <cell r="J118" t="str">
            <v>TFO-TW</v>
          </cell>
          <cell r="K118" t="str">
            <v>01015008</v>
          </cell>
          <cell r="L118" t="str">
            <v>TWD</v>
          </cell>
          <cell r="M118" t="str">
            <v>CHN</v>
          </cell>
          <cell r="N118" t="str">
            <v>EMC</v>
          </cell>
          <cell r="O118" t="str">
            <v>OTHER</v>
          </cell>
          <cell r="P118" t="str">
            <v>FW</v>
          </cell>
        </row>
        <row r="119">
          <cell r="J119" t="str">
            <v>OLFT-TW</v>
          </cell>
          <cell r="K119" t="str">
            <v>01098817</v>
          </cell>
          <cell r="L119" t="str">
            <v>TWD</v>
          </cell>
          <cell r="M119" t="str">
            <v>CHN</v>
          </cell>
          <cell r="N119" t="str">
            <v>IAB</v>
          </cell>
          <cell r="O119" t="str">
            <v>OTHER</v>
          </cell>
          <cell r="P119" t="str">
            <v>FT</v>
          </cell>
        </row>
        <row r="120">
          <cell r="J120" t="str">
            <v>OLFT-KR</v>
          </cell>
          <cell r="K120" t="str">
            <v>01098930</v>
          </cell>
          <cell r="L120" t="str">
            <v>KRW</v>
          </cell>
          <cell r="M120" t="str">
            <v>KOR</v>
          </cell>
          <cell r="N120" t="str">
            <v>IAB</v>
          </cell>
          <cell r="O120" t="str">
            <v>OTHER</v>
          </cell>
          <cell r="P120" t="str">
            <v>FK</v>
          </cell>
        </row>
        <row r="121">
          <cell r="J121" t="str">
            <v>OPT-KR</v>
          </cell>
          <cell r="K121" t="str">
            <v>01075752</v>
          </cell>
          <cell r="L121" t="str">
            <v>KRW</v>
          </cell>
          <cell r="M121" t="str">
            <v>KOR</v>
          </cell>
          <cell r="N121" t="str">
            <v>OTH</v>
          </cell>
          <cell r="O121" t="str">
            <v>OTHER</v>
          </cell>
          <cell r="P121" t="str">
            <v>DA</v>
          </cell>
        </row>
        <row r="122">
          <cell r="J122" t="str">
            <v>OKA(AEC)</v>
          </cell>
          <cell r="K122" t="str">
            <v>01092959</v>
          </cell>
          <cell r="L122" t="str">
            <v>KRW</v>
          </cell>
          <cell r="M122" t="str">
            <v>KOR</v>
          </cell>
          <cell r="N122" t="str">
            <v>AEC</v>
          </cell>
          <cell r="O122" t="str">
            <v>OTHER</v>
          </cell>
          <cell r="P122" t="str">
            <v>JB</v>
          </cell>
        </row>
        <row r="123">
          <cell r="J123" t="str">
            <v>OKA(EMC)</v>
          </cell>
          <cell r="K123" t="str">
            <v>01058831</v>
          </cell>
          <cell r="L123" t="str">
            <v>KRW</v>
          </cell>
          <cell r="M123" t="str">
            <v>KOR</v>
          </cell>
          <cell r="N123" t="str">
            <v>EMC</v>
          </cell>
          <cell r="O123" t="str">
            <v>OTHER</v>
          </cell>
          <cell r="P123" t="str">
            <v>JB</v>
          </cell>
        </row>
        <row r="124">
          <cell r="J124" t="str">
            <v>OCB-KR</v>
          </cell>
          <cell r="K124" t="str">
            <v>01092347</v>
          </cell>
          <cell r="L124" t="str">
            <v>KRW</v>
          </cell>
          <cell r="M124" t="str">
            <v>KOR</v>
          </cell>
          <cell r="N124" t="str">
            <v>EMC</v>
          </cell>
          <cell r="O124" t="str">
            <v>OTHER</v>
          </cell>
          <cell r="P124" t="str">
            <v>JC</v>
          </cell>
        </row>
        <row r="125">
          <cell r="J125" t="str">
            <v>OEK</v>
          </cell>
          <cell r="K125" t="str">
            <v>01091596</v>
          </cell>
          <cell r="L125" t="str">
            <v>KRW</v>
          </cell>
          <cell r="M125" t="str">
            <v>KOR</v>
          </cell>
          <cell r="N125" t="str">
            <v>IAB</v>
          </cell>
          <cell r="O125" t="str">
            <v>OTHER</v>
          </cell>
          <cell r="P125" t="str">
            <v>JD</v>
          </cell>
        </row>
        <row r="126">
          <cell r="J126" t="str">
            <v>OHS</v>
          </cell>
          <cell r="K126" t="str">
            <v>01071340</v>
          </cell>
          <cell r="L126" t="str">
            <v>USD</v>
          </cell>
          <cell r="M126" t="str">
            <v>APC</v>
          </cell>
          <cell r="N126" t="str">
            <v>HCB</v>
          </cell>
          <cell r="O126" t="str">
            <v>OTHER</v>
          </cell>
          <cell r="P126" t="str">
            <v>QH</v>
          </cell>
        </row>
        <row r="127">
          <cell r="J127" t="str">
            <v>OCB-MY</v>
          </cell>
          <cell r="K127" t="str">
            <v>01090972</v>
          </cell>
          <cell r="L127" t="str">
            <v>MYR</v>
          </cell>
          <cell r="M127" t="str">
            <v>APC</v>
          </cell>
          <cell r="N127" t="str">
            <v>EMC</v>
          </cell>
          <cell r="O127" t="str">
            <v>OTHER</v>
          </cell>
          <cell r="P127" t="str">
            <v>RM</v>
          </cell>
        </row>
        <row r="128">
          <cell r="J128" t="str">
            <v>OMT(AEC)</v>
          </cell>
          <cell r="K128" t="str">
            <v>01097497</v>
          </cell>
          <cell r="L128" t="str">
            <v>THB</v>
          </cell>
          <cell r="M128" t="str">
            <v>APC</v>
          </cell>
          <cell r="N128" t="str">
            <v>AEC</v>
          </cell>
          <cell r="O128" t="str">
            <v>OTHER</v>
          </cell>
          <cell r="P128" t="str">
            <v>RV</v>
          </cell>
        </row>
        <row r="129">
          <cell r="J129" t="str">
            <v>OMT(EMC)</v>
          </cell>
          <cell r="K129" t="str">
            <v>01059323</v>
          </cell>
          <cell r="L129" t="str">
            <v>THB</v>
          </cell>
          <cell r="M129" t="str">
            <v>APC</v>
          </cell>
          <cell r="N129" t="str">
            <v>EMC</v>
          </cell>
          <cell r="O129" t="str">
            <v>OTHER</v>
          </cell>
          <cell r="P129" t="str">
            <v>RV</v>
          </cell>
        </row>
        <row r="130">
          <cell r="J130" t="str">
            <v>OAI</v>
          </cell>
          <cell r="K130" t="str">
            <v>01097365</v>
          </cell>
          <cell r="L130" t="str">
            <v>INR</v>
          </cell>
          <cell r="M130" t="str">
            <v>APC</v>
          </cell>
          <cell r="N130" t="str">
            <v>AEC</v>
          </cell>
          <cell r="O130" t="str">
            <v>OTHER</v>
          </cell>
          <cell r="P130" t="str">
            <v>PE</v>
          </cell>
        </row>
        <row r="131">
          <cell r="J131" t="str">
            <v>OHV</v>
          </cell>
          <cell r="K131" t="str">
            <v>01038679</v>
          </cell>
          <cell r="L131" t="str">
            <v>USD</v>
          </cell>
          <cell r="M131" t="str">
            <v>APC</v>
          </cell>
          <cell r="N131" t="str">
            <v>HCB</v>
          </cell>
          <cell r="O131" t="str">
            <v>OTHER</v>
          </cell>
          <cell r="P131" t="str">
            <v>PV</v>
          </cell>
        </row>
        <row r="132">
          <cell r="J132" t="str">
            <v>OCB-VN</v>
          </cell>
          <cell r="K132" t="str">
            <v>01090590</v>
          </cell>
          <cell r="L132" t="str">
            <v>USD</v>
          </cell>
          <cell r="M132" t="str">
            <v>APC</v>
          </cell>
          <cell r="N132" t="str">
            <v>EMC</v>
          </cell>
          <cell r="O132" t="str">
            <v>OTHER</v>
          </cell>
          <cell r="P132" t="str">
            <v>RN</v>
          </cell>
        </row>
        <row r="133">
          <cell r="J133" t="str">
            <v>OED(AEC)</v>
          </cell>
          <cell r="K133" t="str">
            <v>01096555</v>
          </cell>
          <cell r="L133" t="str">
            <v>USD</v>
          </cell>
          <cell r="M133" t="str">
            <v>AMR</v>
          </cell>
          <cell r="N133" t="str">
            <v>AEC</v>
          </cell>
          <cell r="O133" t="str">
            <v>OTHER</v>
          </cell>
          <cell r="P133" t="str">
            <v>BE</v>
          </cell>
        </row>
        <row r="134">
          <cell r="J134" t="str">
            <v>OED(EMC)</v>
          </cell>
          <cell r="K134" t="str">
            <v>01058815</v>
          </cell>
          <cell r="L134" t="str">
            <v>USD</v>
          </cell>
          <cell r="M134" t="str">
            <v>AMR</v>
          </cell>
          <cell r="N134" t="str">
            <v>EMC</v>
          </cell>
          <cell r="O134" t="str">
            <v>OTHER</v>
          </cell>
          <cell r="P134" t="str">
            <v>BE</v>
          </cell>
        </row>
        <row r="135">
          <cell r="J135" t="str">
            <v>OAZ</v>
          </cell>
          <cell r="K135" t="str">
            <v>01098736</v>
          </cell>
          <cell r="L135" t="str">
            <v>BRL</v>
          </cell>
          <cell r="M135" t="str">
            <v>AMR</v>
          </cell>
          <cell r="N135" t="str">
            <v>AEC</v>
          </cell>
          <cell r="O135" t="str">
            <v>OTHER</v>
          </cell>
          <cell r="P135" t="str">
            <v>BC</v>
          </cell>
        </row>
        <row r="145">
          <cell r="J145" t="str">
            <v>IIDA</v>
          </cell>
          <cell r="K145" t="str">
            <v>01044105</v>
          </cell>
          <cell r="L145" t="str">
            <v>JPY</v>
          </cell>
          <cell r="M145" t="str">
            <v>JPN</v>
          </cell>
          <cell r="N145" t="str">
            <v>AEC</v>
          </cell>
          <cell r="O145" t="str">
            <v>OTHER</v>
          </cell>
          <cell r="P145">
            <v>11</v>
          </cell>
        </row>
        <row r="146">
          <cell r="J146" t="str">
            <v>NOGATA</v>
          </cell>
          <cell r="K146" t="str">
            <v>01024201</v>
          </cell>
          <cell r="L146" t="str">
            <v>JPY</v>
          </cell>
          <cell r="M146" t="str">
            <v>JPN</v>
          </cell>
          <cell r="N146" t="str">
            <v>OTH</v>
          </cell>
          <cell r="O146" t="str">
            <v>OTHER</v>
          </cell>
          <cell r="P146">
            <v>12</v>
          </cell>
        </row>
        <row r="147">
          <cell r="J147" t="str">
            <v>OES</v>
          </cell>
          <cell r="K147" t="str">
            <v>01024708</v>
          </cell>
          <cell r="L147" t="str">
            <v>JPY</v>
          </cell>
          <cell r="M147" t="str">
            <v>JPN</v>
          </cell>
          <cell r="N147" t="str">
            <v>EMC</v>
          </cell>
          <cell r="O147" t="str">
            <v>OTHER</v>
          </cell>
          <cell r="P147">
            <v>15</v>
          </cell>
        </row>
        <row r="148">
          <cell r="J148" t="str">
            <v>OAM</v>
          </cell>
          <cell r="K148" t="str">
            <v>01057983</v>
          </cell>
          <cell r="L148" t="str">
            <v>JPY</v>
          </cell>
          <cell r="M148" t="str">
            <v>JPN</v>
          </cell>
          <cell r="N148" t="str">
            <v>EMC</v>
          </cell>
          <cell r="O148" t="str">
            <v>OTHER</v>
          </cell>
          <cell r="P148">
            <v>16</v>
          </cell>
        </row>
        <row r="149">
          <cell r="J149" t="str">
            <v>OFE</v>
          </cell>
          <cell r="K149" t="str">
            <v>01085901</v>
          </cell>
          <cell r="L149" t="str">
            <v>JPY</v>
          </cell>
          <cell r="M149" t="str">
            <v>JPN</v>
          </cell>
          <cell r="N149" t="str">
            <v>SSB</v>
          </cell>
          <cell r="O149" t="str">
            <v>OTHER</v>
          </cell>
          <cell r="P149">
            <v>17</v>
          </cell>
        </row>
        <row r="150">
          <cell r="J150" t="str">
            <v>SANYO</v>
          </cell>
          <cell r="K150" t="str">
            <v>01042200</v>
          </cell>
          <cell r="L150" t="str">
            <v>JPY</v>
          </cell>
          <cell r="M150" t="str">
            <v>JPN</v>
          </cell>
          <cell r="N150" t="str">
            <v>EMC</v>
          </cell>
          <cell r="O150" t="str">
            <v>OTHER</v>
          </cell>
          <cell r="P150">
            <v>18</v>
          </cell>
        </row>
        <row r="151">
          <cell r="O151" t="str">
            <v>OTHER</v>
          </cell>
          <cell r="P151">
            <v>0</v>
          </cell>
        </row>
        <row r="152">
          <cell r="J152" t="str">
            <v>OER</v>
          </cell>
          <cell r="K152" t="str">
            <v>01021482</v>
          </cell>
          <cell r="L152" t="str">
            <v>JPY</v>
          </cell>
          <cell r="M152" t="str">
            <v>JPN</v>
          </cell>
          <cell r="N152" t="str">
            <v>EMC</v>
          </cell>
          <cell r="O152" t="str">
            <v>OTHER</v>
          </cell>
          <cell r="P152">
            <v>20</v>
          </cell>
        </row>
        <row r="153">
          <cell r="J153" t="str">
            <v>OLFT</v>
          </cell>
          <cell r="K153" t="str">
            <v>01038733</v>
          </cell>
          <cell r="L153" t="str">
            <v>JPY</v>
          </cell>
          <cell r="M153" t="str">
            <v>JPN</v>
          </cell>
          <cell r="N153" t="str">
            <v>IAB</v>
          </cell>
          <cell r="O153" t="str">
            <v>OTHER</v>
          </cell>
          <cell r="P153">
            <v>21</v>
          </cell>
        </row>
        <row r="154">
          <cell r="O154" t="str">
            <v>OTHER</v>
          </cell>
          <cell r="P154">
            <v>0</v>
          </cell>
        </row>
        <row r="155">
          <cell r="J155" t="str">
            <v>OHY</v>
          </cell>
          <cell r="K155" t="str">
            <v>01038784</v>
          </cell>
          <cell r="L155" t="str">
            <v>JPY</v>
          </cell>
          <cell r="M155" t="str">
            <v>JPN</v>
          </cell>
          <cell r="N155" t="str">
            <v>HCB</v>
          </cell>
          <cell r="O155" t="str">
            <v>OTHER</v>
          </cell>
          <cell r="P155">
            <v>23</v>
          </cell>
        </row>
        <row r="156">
          <cell r="J156" t="str">
            <v>MATSUSAKA</v>
          </cell>
          <cell r="K156" t="str">
            <v>01085200</v>
          </cell>
          <cell r="L156" t="str">
            <v>JPY</v>
          </cell>
          <cell r="M156" t="str">
            <v>JPN</v>
          </cell>
          <cell r="N156" t="str">
            <v>HCB</v>
          </cell>
          <cell r="O156" t="str">
            <v>OTHER</v>
          </cell>
          <cell r="P156">
            <v>24</v>
          </cell>
        </row>
        <row r="157">
          <cell r="J157" t="str">
            <v>ASO</v>
          </cell>
          <cell r="K157" t="str">
            <v>01045306</v>
          </cell>
          <cell r="L157" t="str">
            <v>JPY</v>
          </cell>
          <cell r="M157" t="str">
            <v>JPN</v>
          </cell>
          <cell r="N157" t="str">
            <v>IAB</v>
          </cell>
          <cell r="O157" t="str">
            <v>OTHER</v>
          </cell>
          <cell r="P157">
            <v>25</v>
          </cell>
        </row>
        <row r="158">
          <cell r="J158" t="str">
            <v>UBS</v>
          </cell>
          <cell r="K158" t="str">
            <v>01037699</v>
          </cell>
          <cell r="L158" t="str">
            <v>JPY</v>
          </cell>
          <cell r="M158" t="str">
            <v>JPN</v>
          </cell>
          <cell r="N158" t="str">
            <v>HQF</v>
          </cell>
          <cell r="O158" t="str">
            <v>OTHER</v>
          </cell>
          <cell r="P158">
            <v>26</v>
          </cell>
        </row>
        <row r="159">
          <cell r="J159" t="str">
            <v xml:space="preserve">OPT </v>
          </cell>
          <cell r="K159" t="str">
            <v>01076988</v>
          </cell>
          <cell r="L159" t="str">
            <v>JPY</v>
          </cell>
          <cell r="M159" t="str">
            <v>JPN</v>
          </cell>
          <cell r="N159" t="str">
            <v>OTH</v>
          </cell>
          <cell r="O159" t="str">
            <v>OTHER</v>
          </cell>
          <cell r="P159">
            <v>28</v>
          </cell>
        </row>
        <row r="160">
          <cell r="J160" t="str">
            <v>OFJ</v>
          </cell>
          <cell r="K160" t="str">
            <v>01013501</v>
          </cell>
          <cell r="L160" t="str">
            <v>JPY</v>
          </cell>
          <cell r="M160" t="str">
            <v>JPN</v>
          </cell>
          <cell r="N160" t="str">
            <v>HQF</v>
          </cell>
          <cell r="O160" t="str">
            <v>OTHER</v>
          </cell>
          <cell r="P160">
            <v>29</v>
          </cell>
        </row>
        <row r="161">
          <cell r="J161" t="str">
            <v>OHQ</v>
          </cell>
          <cell r="K161" t="str">
            <v>01030333</v>
          </cell>
          <cell r="L161" t="str">
            <v>JPY</v>
          </cell>
          <cell r="M161" t="str">
            <v>JPN</v>
          </cell>
          <cell r="N161" t="str">
            <v>HCB</v>
          </cell>
          <cell r="O161" t="str">
            <v>OTHER</v>
          </cell>
          <cell r="P161">
            <v>30</v>
          </cell>
        </row>
        <row r="162">
          <cell r="J162" t="str">
            <v>OHK</v>
          </cell>
          <cell r="K162" t="str">
            <v>01036323</v>
          </cell>
          <cell r="L162" t="str">
            <v>JPY</v>
          </cell>
          <cell r="M162" t="str">
            <v>JPN</v>
          </cell>
          <cell r="N162" t="str">
            <v>HCB</v>
          </cell>
          <cell r="O162" t="str">
            <v>OTHER</v>
          </cell>
          <cell r="P162">
            <v>32</v>
          </cell>
        </row>
        <row r="163">
          <cell r="J163" t="str">
            <v>OSK</v>
          </cell>
          <cell r="K163" t="str">
            <v>01013706</v>
          </cell>
          <cell r="L163" t="str">
            <v>JPY</v>
          </cell>
          <cell r="M163" t="str">
            <v>JPN</v>
          </cell>
          <cell r="N163" t="str">
            <v>SSB</v>
          </cell>
          <cell r="O163" t="str">
            <v>OTHER</v>
          </cell>
          <cell r="P163">
            <v>33</v>
          </cell>
        </row>
        <row r="164">
          <cell r="J164" t="str">
            <v>OAE</v>
          </cell>
          <cell r="K164" t="str">
            <v>01004111</v>
          </cell>
          <cell r="L164" t="str">
            <v>JPY</v>
          </cell>
          <cell r="M164" t="str">
            <v>JPN</v>
          </cell>
          <cell r="N164" t="str">
            <v>AEC</v>
          </cell>
          <cell r="O164" t="str">
            <v>OTHER</v>
          </cell>
          <cell r="P164">
            <v>34</v>
          </cell>
        </row>
        <row r="165">
          <cell r="J165" t="str">
            <v>ONA</v>
          </cell>
          <cell r="K165" t="str">
            <v>01017710</v>
          </cell>
          <cell r="L165" t="str">
            <v>JPY</v>
          </cell>
          <cell r="M165" t="str">
            <v>JPN</v>
          </cell>
          <cell r="N165" t="str">
            <v>HQF</v>
          </cell>
          <cell r="O165" t="str">
            <v>OTHER</v>
          </cell>
          <cell r="P165">
            <v>36</v>
          </cell>
        </row>
        <row r="166">
          <cell r="J166" t="str">
            <v>TAIYO</v>
          </cell>
          <cell r="K166" t="str">
            <v>01045802</v>
          </cell>
          <cell r="L166" t="str">
            <v>JPY</v>
          </cell>
          <cell r="M166" t="str">
            <v>JPN</v>
          </cell>
          <cell r="N166" t="str">
            <v>EMC</v>
          </cell>
          <cell r="O166" t="str">
            <v>OTHER</v>
          </cell>
          <cell r="P166">
            <v>42</v>
          </cell>
        </row>
        <row r="167">
          <cell r="J167" t="str">
            <v>OKS</v>
          </cell>
          <cell r="K167" t="str">
            <v>01055140</v>
          </cell>
          <cell r="L167" t="str">
            <v>JPY</v>
          </cell>
          <cell r="M167" t="str">
            <v>JPN</v>
          </cell>
          <cell r="N167" t="str">
            <v>IAB</v>
          </cell>
          <cell r="O167" t="str">
            <v>OTHER</v>
          </cell>
          <cell r="P167">
            <v>43</v>
          </cell>
        </row>
        <row r="168">
          <cell r="J168" t="str">
            <v>FA ANNEX</v>
          </cell>
          <cell r="K168" t="str">
            <v>01032050</v>
          </cell>
          <cell r="L168" t="str">
            <v>JPY</v>
          </cell>
          <cell r="M168" t="str">
            <v>JPN</v>
          </cell>
          <cell r="N168" t="str">
            <v>IAB</v>
          </cell>
          <cell r="O168" t="str">
            <v>OTHER</v>
          </cell>
          <cell r="P168">
            <v>46</v>
          </cell>
        </row>
        <row r="169">
          <cell r="J169" t="str">
            <v>TFO</v>
          </cell>
          <cell r="K169" t="str">
            <v>01079910</v>
          </cell>
          <cell r="L169" t="str">
            <v>JPY</v>
          </cell>
          <cell r="M169" t="str">
            <v>JPN</v>
          </cell>
          <cell r="N169" t="str">
            <v>EMC</v>
          </cell>
          <cell r="O169" t="str">
            <v>OTHER</v>
          </cell>
          <cell r="P169">
            <v>47</v>
          </cell>
        </row>
        <row r="170">
          <cell r="J170" t="str">
            <v>OCM</v>
          </cell>
          <cell r="K170" t="str">
            <v>01035700</v>
          </cell>
          <cell r="L170" t="str">
            <v>JPY</v>
          </cell>
          <cell r="M170" t="str">
            <v>JPN</v>
          </cell>
          <cell r="N170" t="str">
            <v>HQF</v>
          </cell>
          <cell r="O170" t="str">
            <v>OTHER</v>
          </cell>
          <cell r="P170">
            <v>48</v>
          </cell>
        </row>
        <row r="171">
          <cell r="J171" t="str">
            <v>FA TECHNO</v>
          </cell>
          <cell r="K171" t="str">
            <v>01031020</v>
          </cell>
          <cell r="L171" t="str">
            <v>JPY</v>
          </cell>
          <cell r="M171" t="str">
            <v>JPN</v>
          </cell>
          <cell r="N171" t="str">
            <v>IAB</v>
          </cell>
          <cell r="O171" t="str">
            <v>OTHER</v>
          </cell>
          <cell r="P171">
            <v>51</v>
          </cell>
        </row>
        <row r="172">
          <cell r="J172" t="str">
            <v>NFE</v>
          </cell>
          <cell r="K172" t="str">
            <v>01076120</v>
          </cell>
          <cell r="L172" t="str">
            <v>JPY</v>
          </cell>
          <cell r="M172" t="str">
            <v>JPN</v>
          </cell>
          <cell r="N172" t="str">
            <v>SSB</v>
          </cell>
          <cell r="O172" t="str">
            <v>OTHER</v>
          </cell>
          <cell r="P172">
            <v>53</v>
          </cell>
        </row>
        <row r="173">
          <cell r="J173" t="str">
            <v>OSLC</v>
          </cell>
          <cell r="K173" t="str">
            <v>01034002</v>
          </cell>
          <cell r="L173" t="str">
            <v>JPY</v>
          </cell>
          <cell r="M173" t="str">
            <v>JPN</v>
          </cell>
          <cell r="N173" t="str">
            <v>HQF</v>
          </cell>
          <cell r="O173" t="str">
            <v>OTHER</v>
          </cell>
          <cell r="P173">
            <v>55</v>
          </cell>
        </row>
        <row r="174">
          <cell r="J174" t="str">
            <v>GYODEN SYA</v>
          </cell>
          <cell r="K174" t="str">
            <v>01072877</v>
          </cell>
          <cell r="L174" t="str">
            <v>JPY</v>
          </cell>
          <cell r="M174" t="str">
            <v>JPN</v>
          </cell>
          <cell r="N174" t="str">
            <v>IAB</v>
          </cell>
          <cell r="O174" t="str">
            <v>OTHER</v>
          </cell>
          <cell r="P174">
            <v>57</v>
          </cell>
        </row>
        <row r="175">
          <cell r="J175" t="str">
            <v>MCT</v>
          </cell>
          <cell r="K175" t="str">
            <v>01065200</v>
          </cell>
          <cell r="L175" t="str">
            <v>JPY</v>
          </cell>
          <cell r="M175" t="str">
            <v>JPN</v>
          </cell>
          <cell r="N175" t="str">
            <v>OTH</v>
          </cell>
          <cell r="O175" t="str">
            <v>OTHER</v>
          </cell>
          <cell r="P175">
            <v>61</v>
          </cell>
        </row>
        <row r="176">
          <cell r="J176" t="str">
            <v>OFE-KYUSYU</v>
          </cell>
          <cell r="K176" t="str">
            <v>01085995</v>
          </cell>
          <cell r="L176" t="str">
            <v>JPY</v>
          </cell>
          <cell r="M176" t="str">
            <v>JPN</v>
          </cell>
          <cell r="N176" t="str">
            <v>SSB</v>
          </cell>
          <cell r="O176" t="str">
            <v>OTHER</v>
          </cell>
          <cell r="P176">
            <v>63</v>
          </cell>
        </row>
        <row r="177">
          <cell r="J177" t="str">
            <v>OFE-HOKKAIDO</v>
          </cell>
          <cell r="K177" t="str">
            <v>01085952</v>
          </cell>
          <cell r="L177" t="str">
            <v>JPY</v>
          </cell>
          <cell r="M177" t="str">
            <v>JPN</v>
          </cell>
          <cell r="N177" t="str">
            <v>SSB</v>
          </cell>
          <cell r="O177" t="str">
            <v>OTHER</v>
          </cell>
          <cell r="P177">
            <v>64</v>
          </cell>
        </row>
        <row r="178">
          <cell r="J178" t="str">
            <v>KIP</v>
          </cell>
          <cell r="K178" t="str">
            <v>01013943</v>
          </cell>
          <cell r="L178" t="str">
            <v>JPY</v>
          </cell>
          <cell r="M178" t="str">
            <v>JPN</v>
          </cell>
          <cell r="N178" t="str">
            <v>HQF</v>
          </cell>
          <cell r="O178" t="str">
            <v>OTHER</v>
          </cell>
          <cell r="P178">
            <v>69</v>
          </cell>
        </row>
        <row r="179">
          <cell r="J179" t="str">
            <v>TAS</v>
          </cell>
          <cell r="K179" t="str">
            <v>01013404</v>
          </cell>
          <cell r="L179" t="str">
            <v>JPY</v>
          </cell>
          <cell r="M179" t="str">
            <v>JPN</v>
          </cell>
          <cell r="N179" t="str">
            <v>SSB</v>
          </cell>
          <cell r="O179" t="str">
            <v>OTHER</v>
          </cell>
          <cell r="P179">
            <v>70</v>
          </cell>
        </row>
        <row r="180">
          <cell r="J180" t="str">
            <v>OBA</v>
          </cell>
          <cell r="K180" t="str">
            <v>01008400</v>
          </cell>
          <cell r="L180" t="str">
            <v>JPY</v>
          </cell>
          <cell r="M180" t="str">
            <v>JPN</v>
          </cell>
          <cell r="N180" t="str">
            <v>HQF</v>
          </cell>
          <cell r="O180" t="str">
            <v>OTHER</v>
          </cell>
          <cell r="P180">
            <v>72</v>
          </cell>
        </row>
        <row r="181">
          <cell r="J181" t="str">
            <v>OSK-KYUSYU</v>
          </cell>
          <cell r="K181" t="str">
            <v>01013714</v>
          </cell>
          <cell r="L181" t="str">
            <v>JPY</v>
          </cell>
          <cell r="M181" t="str">
            <v>JPN</v>
          </cell>
          <cell r="N181" t="str">
            <v>SSB</v>
          </cell>
          <cell r="O181" t="str">
            <v>OTHER</v>
          </cell>
          <cell r="P181">
            <v>76</v>
          </cell>
        </row>
        <row r="182">
          <cell r="J182" t="str">
            <v>KYOTO TAIYO</v>
          </cell>
          <cell r="K182" t="str">
            <v>01025410</v>
          </cell>
          <cell r="L182" t="str">
            <v>JPY</v>
          </cell>
          <cell r="M182" t="str">
            <v>JPN</v>
          </cell>
          <cell r="N182" t="str">
            <v>IAB</v>
          </cell>
          <cell r="O182" t="str">
            <v>OTHER</v>
          </cell>
          <cell r="P182">
            <v>77</v>
          </cell>
        </row>
        <row r="183">
          <cell r="J183" t="str">
            <v>HRI</v>
          </cell>
          <cell r="K183" t="str">
            <v>01005002</v>
          </cell>
          <cell r="L183" t="str">
            <v>JPY</v>
          </cell>
          <cell r="M183" t="str">
            <v>JPN</v>
          </cell>
          <cell r="N183" t="str">
            <v>HQF</v>
          </cell>
          <cell r="O183" t="str">
            <v>OTHER</v>
          </cell>
          <cell r="P183">
            <v>80</v>
          </cell>
        </row>
        <row r="184">
          <cell r="J184" t="str">
            <v>OFS</v>
          </cell>
          <cell r="K184" t="str">
            <v>01032000</v>
          </cell>
          <cell r="L184" t="str">
            <v>JPY</v>
          </cell>
          <cell r="M184" t="str">
            <v>JPN</v>
          </cell>
          <cell r="N184" t="str">
            <v>IAB</v>
          </cell>
          <cell r="O184" t="str">
            <v>OTHER</v>
          </cell>
          <cell r="P184">
            <v>81</v>
          </cell>
        </row>
        <row r="185">
          <cell r="J185" t="str">
            <v>HRC</v>
          </cell>
          <cell r="K185" t="str">
            <v>01005304</v>
          </cell>
          <cell r="L185" t="str">
            <v>JPY</v>
          </cell>
          <cell r="M185" t="str">
            <v>JPN</v>
          </cell>
          <cell r="N185" t="str">
            <v>OTH</v>
          </cell>
          <cell r="O185" t="str">
            <v>OTHER</v>
          </cell>
          <cell r="P185">
            <v>82</v>
          </cell>
        </row>
        <row r="186">
          <cell r="J186" t="str">
            <v>MAMA</v>
          </cell>
          <cell r="K186" t="str">
            <v>01005436</v>
          </cell>
          <cell r="L186" t="str">
            <v>JPY</v>
          </cell>
          <cell r="M186" t="str">
            <v>JPN</v>
          </cell>
          <cell r="N186" t="str">
            <v>OTH</v>
          </cell>
          <cell r="O186" t="str">
            <v>OTHER</v>
          </cell>
          <cell r="P186">
            <v>83</v>
          </cell>
        </row>
        <row r="187">
          <cell r="J187" t="str">
            <v>KFE</v>
          </cell>
          <cell r="K187" t="str">
            <v>01076007</v>
          </cell>
          <cell r="L187" t="str">
            <v>JPY</v>
          </cell>
          <cell r="M187" t="str">
            <v>JPN</v>
          </cell>
          <cell r="N187" t="str">
            <v>SSB</v>
          </cell>
          <cell r="O187" t="str">
            <v>OTHER</v>
          </cell>
          <cell r="P187">
            <v>89</v>
          </cell>
        </row>
        <row r="188">
          <cell r="J188" t="str">
            <v>OPC</v>
          </cell>
          <cell r="K188" t="str">
            <v>01038210</v>
          </cell>
          <cell r="L188" t="str">
            <v>JPY</v>
          </cell>
          <cell r="M188" t="str">
            <v>JPN</v>
          </cell>
          <cell r="N188" t="str">
            <v>HQF</v>
          </cell>
          <cell r="O188" t="str">
            <v>OTHER</v>
          </cell>
          <cell r="P188">
            <v>97</v>
          </cell>
        </row>
        <row r="189">
          <cell r="J189" t="str">
            <v>OTC</v>
          </cell>
          <cell r="K189" t="str">
            <v>01072818</v>
          </cell>
          <cell r="L189" t="str">
            <v>JPY</v>
          </cell>
          <cell r="M189" t="str">
            <v>JPN</v>
          </cell>
          <cell r="N189" t="str">
            <v>IAB</v>
          </cell>
          <cell r="O189" t="str">
            <v>OTHER</v>
          </cell>
          <cell r="P189">
            <v>99</v>
          </cell>
        </row>
        <row r="190">
          <cell r="P190">
            <v>0</v>
          </cell>
        </row>
        <row r="191">
          <cell r="P191">
            <v>0</v>
          </cell>
        </row>
        <row r="192">
          <cell r="P192">
            <v>0</v>
          </cell>
        </row>
        <row r="193">
          <cell r="P193">
            <v>0</v>
          </cell>
        </row>
        <row r="194">
          <cell r="P194">
            <v>0</v>
          </cell>
        </row>
        <row r="195">
          <cell r="P195">
            <v>0</v>
          </cell>
        </row>
        <row r="196">
          <cell r="P196">
            <v>0</v>
          </cell>
        </row>
        <row r="197">
          <cell r="P197">
            <v>0</v>
          </cell>
        </row>
        <row r="198">
          <cell r="P198">
            <v>0</v>
          </cell>
        </row>
        <row r="199">
          <cell r="P199">
            <v>0</v>
          </cell>
        </row>
        <row r="200">
          <cell r="P200">
            <v>0</v>
          </cell>
        </row>
        <row r="201">
          <cell r="P201">
            <v>0</v>
          </cell>
        </row>
      </sheetData>
      <sheetData sheetId="3"/>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績一覧.(更新中)"/>
    </sheetNames>
    <definedNames>
      <definedName name="Record3"/>
      <definedName name="Record4"/>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独算伝票HV98"/>
      <sheetName val="科目リスト"/>
      <sheetName val="部門リスト"/>
      <sheetName val="No."/>
    </sheetNames>
    <sheetDataSet>
      <sheetData sheetId="0"/>
      <sheetData sheetId="1" refreshError="1">
        <row r="2">
          <cell r="B2" t="str">
            <v>項目コード</v>
          </cell>
        </row>
        <row r="3">
          <cell r="B3" t="str">
            <v>X2119</v>
          </cell>
        </row>
        <row r="4">
          <cell r="B4" t="str">
            <v>X2199</v>
          </cell>
        </row>
        <row r="5">
          <cell r="B5" t="str">
            <v>X2129</v>
          </cell>
        </row>
        <row r="6">
          <cell r="B6" t="str">
            <v>X2120</v>
          </cell>
        </row>
        <row r="7">
          <cell r="B7" t="str">
            <v>X2121</v>
          </cell>
        </row>
        <row r="8">
          <cell r="B8" t="str">
            <v>X2122</v>
          </cell>
        </row>
        <row r="9">
          <cell r="B9" t="str">
            <v>X2159</v>
          </cell>
        </row>
        <row r="10">
          <cell r="B10" t="str">
            <v>X2151</v>
          </cell>
        </row>
        <row r="11">
          <cell r="B11" t="str">
            <v>X2150</v>
          </cell>
        </row>
        <row r="12">
          <cell r="B12" t="str">
            <v>X2139</v>
          </cell>
        </row>
        <row r="13">
          <cell r="B13" t="str">
            <v>X2131</v>
          </cell>
        </row>
        <row r="14">
          <cell r="B14" t="str">
            <v>X2136</v>
          </cell>
        </row>
        <row r="15">
          <cell r="B15" t="str">
            <v>X2137</v>
          </cell>
        </row>
        <row r="16">
          <cell r="B16" t="str">
            <v>X2138</v>
          </cell>
        </row>
        <row r="17">
          <cell r="B17" t="str">
            <v>X2132</v>
          </cell>
        </row>
        <row r="18">
          <cell r="B18" t="str">
            <v>X2133</v>
          </cell>
        </row>
        <row r="19">
          <cell r="B19" t="str">
            <v>X2135</v>
          </cell>
        </row>
        <row r="20">
          <cell r="B20" t="str">
            <v>X2299</v>
          </cell>
        </row>
        <row r="21">
          <cell r="B21" t="str">
            <v>X2149</v>
          </cell>
        </row>
        <row r="22">
          <cell r="B22" t="str">
            <v>X2141</v>
          </cell>
        </row>
        <row r="23">
          <cell r="B23" t="str">
            <v>X2142</v>
          </cell>
        </row>
        <row r="24">
          <cell r="B24" t="str">
            <v>X2149</v>
          </cell>
        </row>
        <row r="25">
          <cell r="B25" t="str">
            <v>X2142</v>
          </cell>
        </row>
        <row r="26">
          <cell r="B26" t="str">
            <v>X2149</v>
          </cell>
        </row>
        <row r="27">
          <cell r="B27" t="str">
            <v>X2141</v>
          </cell>
        </row>
        <row r="28">
          <cell r="B28" t="str">
            <v>X2142</v>
          </cell>
        </row>
        <row r="29">
          <cell r="B29" t="str">
            <v>X2149</v>
          </cell>
        </row>
        <row r="30">
          <cell r="B30" t="str">
            <v>X2142</v>
          </cell>
        </row>
        <row r="31">
          <cell r="B31" t="str">
            <v>X2290</v>
          </cell>
        </row>
        <row r="32">
          <cell r="B32" t="str">
            <v>X2219</v>
          </cell>
        </row>
        <row r="33">
          <cell r="B33" t="str">
            <v>X2211</v>
          </cell>
        </row>
        <row r="34">
          <cell r="B34" t="str">
            <v>X2212</v>
          </cell>
        </row>
        <row r="35">
          <cell r="B35" t="str">
            <v>X2213</v>
          </cell>
        </row>
        <row r="36">
          <cell r="B36" t="str">
            <v>X2221</v>
          </cell>
        </row>
        <row r="37">
          <cell r="B37" t="str">
            <v>X2224</v>
          </cell>
        </row>
        <row r="38">
          <cell r="B38" t="str">
            <v>X2222</v>
          </cell>
        </row>
        <row r="39">
          <cell r="B39" t="str">
            <v>X2226</v>
          </cell>
        </row>
        <row r="40">
          <cell r="B40" t="str">
            <v>X2227</v>
          </cell>
        </row>
        <row r="41">
          <cell r="B41" t="str">
            <v>X2223</v>
          </cell>
        </row>
        <row r="42">
          <cell r="B42" t="str">
            <v>X2228</v>
          </cell>
        </row>
        <row r="43">
          <cell r="B43" t="str">
            <v>X2229</v>
          </cell>
        </row>
        <row r="44">
          <cell r="B44" t="str">
            <v>X2239</v>
          </cell>
        </row>
        <row r="45">
          <cell r="B45" t="str">
            <v>X2231</v>
          </cell>
        </row>
        <row r="46">
          <cell r="B46" t="str">
            <v>X2232</v>
          </cell>
        </row>
        <row r="47">
          <cell r="B47" t="str">
            <v>X2233</v>
          </cell>
        </row>
        <row r="48">
          <cell r="B48" t="str">
            <v>X2234</v>
          </cell>
        </row>
        <row r="49">
          <cell r="B49" t="str">
            <v>X2235</v>
          </cell>
        </row>
        <row r="50">
          <cell r="B50" t="str">
            <v>X2236</v>
          </cell>
        </row>
        <row r="51">
          <cell r="B51" t="str">
            <v>X2237</v>
          </cell>
        </row>
        <row r="52">
          <cell r="B52" t="str">
            <v>X2238</v>
          </cell>
        </row>
        <row r="53">
          <cell r="B53" t="str">
            <v>X2245</v>
          </cell>
        </row>
        <row r="54">
          <cell r="B54" t="str">
            <v>X2241</v>
          </cell>
        </row>
        <row r="55">
          <cell r="B55" t="str">
            <v>X2242</v>
          </cell>
        </row>
        <row r="56">
          <cell r="B56" t="str">
            <v>X2240</v>
          </cell>
        </row>
        <row r="57">
          <cell r="B57" t="str">
            <v>X2244</v>
          </cell>
        </row>
        <row r="58">
          <cell r="B58" t="str">
            <v>X2248</v>
          </cell>
        </row>
        <row r="59">
          <cell r="B59" t="str">
            <v>X2249</v>
          </cell>
        </row>
        <row r="60">
          <cell r="B60" t="str">
            <v>X2246</v>
          </cell>
        </row>
        <row r="61">
          <cell r="B61" t="str">
            <v>X2269</v>
          </cell>
        </row>
        <row r="62">
          <cell r="B62" t="str">
            <v>X2264</v>
          </cell>
        </row>
        <row r="63">
          <cell r="B63" t="str">
            <v>X2265</v>
          </cell>
        </row>
        <row r="64">
          <cell r="B64" t="str">
            <v>X2263</v>
          </cell>
        </row>
        <row r="65">
          <cell r="B65" t="str">
            <v>X2289</v>
          </cell>
        </row>
        <row r="66">
          <cell r="B66" t="str">
            <v>X2281</v>
          </cell>
        </row>
        <row r="67">
          <cell r="B67" t="str">
            <v>X2279</v>
          </cell>
        </row>
        <row r="68">
          <cell r="B68" t="str">
            <v>X2270</v>
          </cell>
        </row>
        <row r="69">
          <cell r="B69" t="str">
            <v>X2271</v>
          </cell>
        </row>
        <row r="70">
          <cell r="B70" t="str">
            <v>X2285</v>
          </cell>
        </row>
        <row r="71">
          <cell r="B71" t="str">
            <v>X2399</v>
          </cell>
        </row>
        <row r="72">
          <cell r="B72" t="str">
            <v>XXV</v>
          </cell>
        </row>
        <row r="73">
          <cell r="B73" t="str">
            <v>X81</v>
          </cell>
        </row>
        <row r="74">
          <cell r="B74" t="str">
            <v>X83</v>
          </cell>
        </row>
        <row r="75">
          <cell r="B75" t="str">
            <v>X84</v>
          </cell>
        </row>
        <row r="76">
          <cell r="B76" t="str">
            <v>X82</v>
          </cell>
        </row>
        <row r="77">
          <cell r="B77" t="str">
            <v>JJJ</v>
          </cell>
        </row>
        <row r="78">
          <cell r="B78" t="str">
            <v>JJS</v>
          </cell>
        </row>
        <row r="79">
          <cell r="B79" t="str">
            <v>JJR</v>
          </cell>
        </row>
        <row r="80">
          <cell r="B80" t="str">
            <v>JJC</v>
          </cell>
        </row>
        <row r="81">
          <cell r="B81" t="str">
            <v>KKK</v>
          </cell>
        </row>
        <row r="82">
          <cell r="B82" t="str">
            <v>KKS</v>
          </cell>
        </row>
        <row r="83">
          <cell r="B83" t="str">
            <v>KKR</v>
          </cell>
        </row>
        <row r="84">
          <cell r="B84" t="str">
            <v>KKC</v>
          </cell>
        </row>
        <row r="85">
          <cell r="B85" t="str">
            <v>GGG</v>
          </cell>
        </row>
        <row r="86">
          <cell r="B86" t="str">
            <v>GGS</v>
          </cell>
        </row>
        <row r="87">
          <cell r="B87" t="str">
            <v>GGR</v>
          </cell>
        </row>
        <row r="88">
          <cell r="B88" t="str">
            <v>GGC</v>
          </cell>
        </row>
        <row r="89">
          <cell r="B89" t="str">
            <v>XXS</v>
          </cell>
        </row>
        <row r="90">
          <cell r="B90" t="str">
            <v>XXR</v>
          </cell>
        </row>
        <row r="91">
          <cell r="B91" t="str">
            <v>XXC</v>
          </cell>
        </row>
        <row r="92">
          <cell r="B92" t="str">
            <v>X31</v>
          </cell>
        </row>
        <row r="93">
          <cell r="B93" t="str">
            <v>X32</v>
          </cell>
        </row>
        <row r="94">
          <cell r="B94" t="str">
            <v>X33</v>
          </cell>
        </row>
        <row r="95">
          <cell r="B95" t="str">
            <v>X60</v>
          </cell>
        </row>
        <row r="96">
          <cell r="B96" t="str">
            <v>X2600</v>
          </cell>
        </row>
        <row r="97">
          <cell r="B97" t="str">
            <v>X2601</v>
          </cell>
        </row>
        <row r="98">
          <cell r="B98" t="str">
            <v>X2602</v>
          </cell>
        </row>
        <row r="99">
          <cell r="B99" t="str">
            <v>X2603</v>
          </cell>
        </row>
        <row r="100">
          <cell r="B100" t="str">
            <v>X2800</v>
          </cell>
        </row>
        <row r="101">
          <cell r="B101" t="str">
            <v>X2659</v>
          </cell>
        </row>
        <row r="102">
          <cell r="B102" t="str">
            <v>X265D</v>
          </cell>
        </row>
        <row r="103">
          <cell r="B103" t="str">
            <v>X265A</v>
          </cell>
        </row>
        <row r="104">
          <cell r="B104" t="str">
            <v>X265B</v>
          </cell>
        </row>
        <row r="105">
          <cell r="B105" t="str">
            <v>X265C</v>
          </cell>
        </row>
        <row r="106">
          <cell r="B106" t="str">
            <v>X265E</v>
          </cell>
        </row>
        <row r="107">
          <cell r="B107" t="str">
            <v>X265F</v>
          </cell>
        </row>
        <row r="108">
          <cell r="B108" t="str">
            <v>X265G</v>
          </cell>
        </row>
        <row r="109">
          <cell r="B109" t="str">
            <v>X265H</v>
          </cell>
        </row>
        <row r="110">
          <cell r="B110" t="str">
            <v>X265I</v>
          </cell>
        </row>
        <row r="111">
          <cell r="B111" t="str">
            <v>X265J</v>
          </cell>
        </row>
        <row r="112">
          <cell r="B112" t="str">
            <v>X265K</v>
          </cell>
        </row>
        <row r="113">
          <cell r="B113" t="str">
            <v>X265L</v>
          </cell>
        </row>
        <row r="114">
          <cell r="B114" t="str">
            <v>X265M</v>
          </cell>
        </row>
        <row r="115">
          <cell r="B115" t="str">
            <v>X265N</v>
          </cell>
        </row>
        <row r="116">
          <cell r="B116" t="str">
            <v>X265O</v>
          </cell>
        </row>
        <row r="117">
          <cell r="B117" t="str">
            <v>X2639</v>
          </cell>
        </row>
        <row r="118">
          <cell r="B118" t="str">
            <v>X2631</v>
          </cell>
        </row>
        <row r="119">
          <cell r="B119" t="str">
            <v>X2632</v>
          </cell>
        </row>
        <row r="120">
          <cell r="B120" t="str">
            <v>X2633</v>
          </cell>
        </row>
        <row r="121">
          <cell r="B121" t="str">
            <v>X2634</v>
          </cell>
        </row>
        <row r="122">
          <cell r="B122" t="str">
            <v>X2637</v>
          </cell>
        </row>
        <row r="123">
          <cell r="B123" t="str">
            <v>X2635</v>
          </cell>
        </row>
        <row r="124">
          <cell r="B124" t="str">
            <v>X2636</v>
          </cell>
        </row>
        <row r="125">
          <cell r="B125" t="str">
            <v>X2638</v>
          </cell>
        </row>
        <row r="126">
          <cell r="B126" t="str">
            <v>X263A</v>
          </cell>
        </row>
        <row r="127">
          <cell r="B127" t="str">
            <v>X2649</v>
          </cell>
        </row>
        <row r="128">
          <cell r="B128" t="str">
            <v>X2642</v>
          </cell>
        </row>
        <row r="129">
          <cell r="B129" t="str">
            <v>X2644</v>
          </cell>
        </row>
        <row r="130">
          <cell r="B130" t="str">
            <v>X2645</v>
          </cell>
        </row>
        <row r="131">
          <cell r="B131" t="str">
            <v>X2389</v>
          </cell>
        </row>
        <row r="132">
          <cell r="B132" t="str">
            <v>X2799</v>
          </cell>
        </row>
        <row r="133">
          <cell r="B133" t="str">
            <v>X2899</v>
          </cell>
        </row>
        <row r="134">
          <cell r="B134" t="str">
            <v>X2643</v>
          </cell>
        </row>
        <row r="135">
          <cell r="B135" t="str">
            <v>X2930</v>
          </cell>
        </row>
        <row r="136">
          <cell r="B136" t="str">
            <v>X2940</v>
          </cell>
        </row>
        <row r="137">
          <cell r="B137" t="str">
            <v>X2999</v>
          </cell>
        </row>
        <row r="138">
          <cell r="B138" t="str">
            <v>X2399</v>
          </cell>
        </row>
        <row r="139">
          <cell r="B139" t="str">
            <v>X2411</v>
          </cell>
        </row>
        <row r="140">
          <cell r="B140" t="str">
            <v>X2412</v>
          </cell>
        </row>
        <row r="141">
          <cell r="B141" t="str">
            <v>X2413</v>
          </cell>
        </row>
        <row r="142">
          <cell r="B142" t="str">
            <v>X2414</v>
          </cell>
        </row>
        <row r="143">
          <cell r="B143" t="str">
            <v>X2415</v>
          </cell>
        </row>
        <row r="144">
          <cell r="B144" t="str">
            <v>X2416</v>
          </cell>
        </row>
        <row r="145">
          <cell r="B145" t="str">
            <v>X2561</v>
          </cell>
        </row>
        <row r="146">
          <cell r="B146" t="str">
            <v>X2564</v>
          </cell>
        </row>
        <row r="147">
          <cell r="B147" t="str">
            <v>X2566</v>
          </cell>
        </row>
        <row r="148">
          <cell r="B148" t="str">
            <v>X2567</v>
          </cell>
        </row>
        <row r="149">
          <cell r="B149" t="str">
            <v>X2568</v>
          </cell>
        </row>
        <row r="150">
          <cell r="B150" t="str">
            <v>X256B</v>
          </cell>
        </row>
        <row r="151">
          <cell r="B151" t="str">
            <v>X256A</v>
          </cell>
        </row>
        <row r="152">
          <cell r="B152" t="str">
            <v>X2561</v>
          </cell>
        </row>
        <row r="153">
          <cell r="B153" t="str">
            <v>X2564</v>
          </cell>
        </row>
        <row r="154">
          <cell r="B154" t="str">
            <v>X2566</v>
          </cell>
        </row>
        <row r="155">
          <cell r="B155" t="str">
            <v>X2563</v>
          </cell>
        </row>
        <row r="156">
          <cell r="B156" t="str">
            <v>X2513</v>
          </cell>
        </row>
        <row r="157">
          <cell r="B157" t="str">
            <v>X2514</v>
          </cell>
        </row>
        <row r="158">
          <cell r="B158" t="str">
            <v>X2515</v>
          </cell>
        </row>
        <row r="159">
          <cell r="B159" t="str">
            <v>X2516</v>
          </cell>
        </row>
        <row r="160">
          <cell r="B160" t="str">
            <v>X2579</v>
          </cell>
        </row>
        <row r="161">
          <cell r="B161" t="str">
            <v>X257A</v>
          </cell>
        </row>
        <row r="162">
          <cell r="B162" t="str">
            <v>X2570</v>
          </cell>
        </row>
        <row r="163">
          <cell r="B163" t="str">
            <v>X257B</v>
          </cell>
        </row>
        <row r="164">
          <cell r="B164" t="str">
            <v>X2571</v>
          </cell>
        </row>
        <row r="165">
          <cell r="B165" t="str">
            <v>X257C</v>
          </cell>
        </row>
        <row r="166">
          <cell r="B166" t="str">
            <v>X2572</v>
          </cell>
        </row>
        <row r="167">
          <cell r="B167" t="str">
            <v>X257D</v>
          </cell>
        </row>
        <row r="168">
          <cell r="B168" t="str">
            <v>X2573</v>
          </cell>
        </row>
        <row r="169">
          <cell r="B169" t="str">
            <v>X257E</v>
          </cell>
        </row>
        <row r="170">
          <cell r="B170" t="str">
            <v>X2574</v>
          </cell>
        </row>
        <row r="171">
          <cell r="B171" t="str">
            <v>X257F</v>
          </cell>
        </row>
        <row r="172">
          <cell r="B172" t="str">
            <v>X2575</v>
          </cell>
        </row>
        <row r="173">
          <cell r="B173" t="str">
            <v>X257G</v>
          </cell>
        </row>
        <row r="174">
          <cell r="B174" t="str">
            <v>X2576</v>
          </cell>
        </row>
        <row r="175">
          <cell r="B175" t="str">
            <v>X257I</v>
          </cell>
        </row>
        <row r="176">
          <cell r="B176" t="str">
            <v>X2577</v>
          </cell>
        </row>
        <row r="177">
          <cell r="B177" t="str">
            <v>Y2199</v>
          </cell>
        </row>
        <row r="178">
          <cell r="B178" t="str">
            <v>X2199</v>
          </cell>
        </row>
        <row r="179">
          <cell r="B179" t="str">
            <v>X2129</v>
          </cell>
        </row>
        <row r="180">
          <cell r="B180" t="str">
            <v>X2139</v>
          </cell>
        </row>
        <row r="181">
          <cell r="B181" t="str">
            <v>X2159</v>
          </cell>
        </row>
        <row r="182">
          <cell r="B182" t="str">
            <v>X2135</v>
          </cell>
        </row>
        <row r="183">
          <cell r="B183" t="str">
            <v>X31</v>
          </cell>
        </row>
        <row r="184">
          <cell r="B184" t="str">
            <v>X32</v>
          </cell>
        </row>
        <row r="185">
          <cell r="B185" t="str">
            <v>X2600</v>
          </cell>
        </row>
        <row r="186">
          <cell r="B186" t="str">
            <v>X2601</v>
          </cell>
        </row>
        <row r="187">
          <cell r="B187" t="str">
            <v>Y2359</v>
          </cell>
        </row>
        <row r="188">
          <cell r="B188" t="str">
            <v>Y2299</v>
          </cell>
        </row>
        <row r="189">
          <cell r="B189" t="str">
            <v>X2299</v>
          </cell>
        </row>
        <row r="190">
          <cell r="B190" t="str">
            <v>X2129</v>
          </cell>
        </row>
        <row r="191">
          <cell r="B191" t="str">
            <v>X2290</v>
          </cell>
        </row>
        <row r="192">
          <cell r="B192" t="str">
            <v>X33</v>
          </cell>
        </row>
        <row r="193">
          <cell r="B193" t="str">
            <v>X2602</v>
          </cell>
        </row>
        <row r="194">
          <cell r="B194" t="str">
            <v>X2603</v>
          </cell>
        </row>
        <row r="195">
          <cell r="B195" t="str">
            <v>JJC</v>
          </cell>
        </row>
        <row r="196">
          <cell r="B196" t="str">
            <v>KKC</v>
          </cell>
        </row>
        <row r="197">
          <cell r="B197" t="str">
            <v>GGC</v>
          </cell>
        </row>
        <row r="198">
          <cell r="B198" t="str">
            <v>XXC</v>
          </cell>
        </row>
        <row r="199">
          <cell r="B199" t="str">
            <v>Y2389</v>
          </cell>
        </row>
        <row r="200">
          <cell r="B200" t="str">
            <v>Y2385</v>
          </cell>
        </row>
        <row r="201">
          <cell r="B201" t="str">
            <v>Y2369</v>
          </cell>
        </row>
        <row r="202">
          <cell r="B202" t="str">
            <v>YJJS</v>
          </cell>
        </row>
        <row r="203">
          <cell r="B203" t="str">
            <v>JJS</v>
          </cell>
        </row>
        <row r="204">
          <cell r="B204" t="str">
            <v>JJR</v>
          </cell>
        </row>
        <row r="205">
          <cell r="B205" t="str">
            <v>YKKS</v>
          </cell>
        </row>
        <row r="206">
          <cell r="B206" t="str">
            <v>KKS</v>
          </cell>
        </row>
        <row r="207">
          <cell r="B207" t="str">
            <v>KKR</v>
          </cell>
        </row>
        <row r="208">
          <cell r="B208" t="str">
            <v>YGGS</v>
          </cell>
        </row>
        <row r="209">
          <cell r="B209" t="str">
            <v>GGS</v>
          </cell>
        </row>
        <row r="210">
          <cell r="B210" t="str">
            <v>GGR</v>
          </cell>
        </row>
        <row r="211">
          <cell r="B211" t="str">
            <v>XXS</v>
          </cell>
        </row>
        <row r="212">
          <cell r="B212" t="str">
            <v>XXR</v>
          </cell>
        </row>
        <row r="213">
          <cell r="B213" t="str">
            <v>X2800</v>
          </cell>
        </row>
        <row r="214">
          <cell r="B214" t="str">
            <v>X2659</v>
          </cell>
        </row>
        <row r="215">
          <cell r="B215" t="str">
            <v>X2639</v>
          </cell>
        </row>
        <row r="216">
          <cell r="B216" t="str">
            <v>Y2759</v>
          </cell>
        </row>
        <row r="217">
          <cell r="B217" t="str">
            <v>Y2769</v>
          </cell>
        </row>
        <row r="218">
          <cell r="B218" t="str">
            <v>X2649</v>
          </cell>
        </row>
        <row r="219">
          <cell r="B219" t="str">
            <v>X60</v>
          </cell>
        </row>
        <row r="220">
          <cell r="B220" t="str">
            <v>X2799</v>
          </cell>
        </row>
        <row r="221">
          <cell r="B221" t="str">
            <v>X2899</v>
          </cell>
        </row>
        <row r="222">
          <cell r="B222" t="str">
            <v>X2999</v>
          </cell>
        </row>
        <row r="223">
          <cell r="B223" t="str">
            <v>X1000</v>
          </cell>
        </row>
        <row r="224">
          <cell r="B224" t="str">
            <v>X1991</v>
          </cell>
        </row>
        <row r="225">
          <cell r="B225" t="str">
            <v>X1999</v>
          </cell>
        </row>
        <row r="226">
          <cell r="B226" t="str">
            <v>X1996</v>
          </cell>
        </row>
        <row r="227">
          <cell r="B227" t="str">
            <v>X1998</v>
          </cell>
        </row>
        <row r="228">
          <cell r="B228" t="str">
            <v>X1997</v>
          </cell>
        </row>
        <row r="229">
          <cell r="B229" t="str">
            <v>X1992</v>
          </cell>
        </row>
        <row r="230">
          <cell r="B230" t="str">
            <v>X1232</v>
          </cell>
        </row>
        <row r="231">
          <cell r="B231" t="str">
            <v>X1233</v>
          </cell>
        </row>
        <row r="232">
          <cell r="B232" t="str">
            <v>X1234</v>
          </cell>
        </row>
        <row r="233">
          <cell r="B233" t="str">
            <v>X1235</v>
          </cell>
        </row>
        <row r="234">
          <cell r="B234" t="str">
            <v>F1010</v>
          </cell>
        </row>
        <row r="235">
          <cell r="B235" t="str">
            <v>F1040</v>
          </cell>
        </row>
        <row r="236">
          <cell r="B236" t="str">
            <v>F1030</v>
          </cell>
        </row>
        <row r="237">
          <cell r="B237" t="str">
            <v>F1034</v>
          </cell>
        </row>
        <row r="238">
          <cell r="B238" t="str">
            <v>F1036</v>
          </cell>
        </row>
        <row r="239">
          <cell r="B239" t="str">
            <v>F1037</v>
          </cell>
        </row>
        <row r="240">
          <cell r="B240" t="str">
            <v>F1038</v>
          </cell>
        </row>
        <row r="241">
          <cell r="B241" t="str">
            <v>F1033</v>
          </cell>
        </row>
        <row r="242">
          <cell r="B242" t="str">
            <v>F1035</v>
          </cell>
        </row>
        <row r="243">
          <cell r="B243" t="str">
            <v>X1240</v>
          </cell>
        </row>
        <row r="244">
          <cell r="B244" t="str">
            <v>X1239</v>
          </cell>
        </row>
        <row r="245">
          <cell r="B245" t="str">
            <v>F1050</v>
          </cell>
        </row>
        <row r="246">
          <cell r="B246" t="str">
            <v>Z1000</v>
          </cell>
        </row>
        <row r="247">
          <cell r="B247" t="str">
            <v>Z1100</v>
          </cell>
        </row>
        <row r="248">
          <cell r="B248" t="str">
            <v>Z1110</v>
          </cell>
        </row>
        <row r="249">
          <cell r="B249" t="str">
            <v>Z1115</v>
          </cell>
        </row>
        <row r="250">
          <cell r="B250" t="str">
            <v>Z1120</v>
          </cell>
        </row>
        <row r="251">
          <cell r="B251" t="str">
            <v>Z1125</v>
          </cell>
        </row>
        <row r="252">
          <cell r="B252" t="str">
            <v>Z1130</v>
          </cell>
        </row>
        <row r="253">
          <cell r="B253" t="str">
            <v>Z1140</v>
          </cell>
        </row>
        <row r="254">
          <cell r="B254" t="str">
            <v>Z1150</v>
          </cell>
        </row>
        <row r="255">
          <cell r="B255" t="str">
            <v>Z1200</v>
          </cell>
        </row>
        <row r="256">
          <cell r="B256" t="str">
            <v>Z1210</v>
          </cell>
        </row>
        <row r="257">
          <cell r="B257" t="str">
            <v>Z1220</v>
          </cell>
        </row>
        <row r="258">
          <cell r="B258" t="str">
            <v>Z1240</v>
          </cell>
        </row>
        <row r="259">
          <cell r="B259" t="str">
            <v>Z1300</v>
          </cell>
        </row>
        <row r="260">
          <cell r="B260" t="str">
            <v>Z1320</v>
          </cell>
        </row>
        <row r="261">
          <cell r="B261" t="str">
            <v>Z1330</v>
          </cell>
        </row>
        <row r="262">
          <cell r="B262" t="str">
            <v>Z1335</v>
          </cell>
        </row>
        <row r="263">
          <cell r="B263" t="str">
            <v>Z1340</v>
          </cell>
        </row>
        <row r="264">
          <cell r="B264" t="str">
            <v>Z1345</v>
          </cell>
        </row>
        <row r="265">
          <cell r="B265" t="str">
            <v>Z1350</v>
          </cell>
        </row>
        <row r="266">
          <cell r="B266" t="str">
            <v>Z1351</v>
          </cell>
        </row>
        <row r="267">
          <cell r="B267" t="str">
            <v>Z1352</v>
          </cell>
        </row>
        <row r="268">
          <cell r="B268" t="str">
            <v>Z1353</v>
          </cell>
        </row>
        <row r="269">
          <cell r="B269" t="str">
            <v>Z1355</v>
          </cell>
        </row>
        <row r="270">
          <cell r="B270" t="str">
            <v>Z1500</v>
          </cell>
        </row>
        <row r="271">
          <cell r="B271" t="str">
            <v>Z1510</v>
          </cell>
        </row>
        <row r="272">
          <cell r="B272" t="str">
            <v>Z1520</v>
          </cell>
        </row>
        <row r="273">
          <cell r="B273" t="str">
            <v>Z1530</v>
          </cell>
        </row>
        <row r="274">
          <cell r="B274" t="str">
            <v>Z1540</v>
          </cell>
        </row>
        <row r="275">
          <cell r="B275" t="str">
            <v>Z1600</v>
          </cell>
        </row>
        <row r="276">
          <cell r="B276" t="str">
            <v>Z1900</v>
          </cell>
        </row>
        <row r="277">
          <cell r="B277" t="str">
            <v>X1300</v>
          </cell>
        </row>
        <row r="278">
          <cell r="B278" t="str">
            <v>X1310</v>
          </cell>
        </row>
        <row r="279">
          <cell r="B279" t="str">
            <v>X1335</v>
          </cell>
        </row>
        <row r="280">
          <cell r="B280" t="str">
            <v>X1330</v>
          </cell>
        </row>
        <row r="281">
          <cell r="B281" t="str">
            <v>X1320</v>
          </cell>
        </row>
        <row r="282">
          <cell r="B282" t="str">
            <v>X1337</v>
          </cell>
        </row>
        <row r="283">
          <cell r="B283" t="str">
            <v>X1219</v>
          </cell>
        </row>
        <row r="284">
          <cell r="B284" t="str">
            <v>X1211</v>
          </cell>
        </row>
        <row r="285">
          <cell r="B285" t="str">
            <v>X1212</v>
          </cell>
        </row>
        <row r="286">
          <cell r="B286" t="str">
            <v>X1215</v>
          </cell>
        </row>
        <row r="287">
          <cell r="B287" t="str">
            <v>X1216</v>
          </cell>
        </row>
        <row r="288">
          <cell r="B288" t="str">
            <v>X1217</v>
          </cell>
        </row>
        <row r="289">
          <cell r="B289" t="str">
            <v>X1229</v>
          </cell>
        </row>
        <row r="290">
          <cell r="B290" t="str">
            <v>X1221</v>
          </cell>
        </row>
        <row r="291">
          <cell r="B291" t="str">
            <v>X1232</v>
          </cell>
        </row>
        <row r="292">
          <cell r="B292" t="str">
            <v>X1233</v>
          </cell>
        </row>
        <row r="293">
          <cell r="B293" t="str">
            <v>X1234</v>
          </cell>
        </row>
        <row r="294">
          <cell r="B294" t="str">
            <v>X1235</v>
          </cell>
        </row>
        <row r="295">
          <cell r="B295" t="str">
            <v>X1228</v>
          </cell>
        </row>
        <row r="296">
          <cell r="B296" t="str">
            <v>X1227</v>
          </cell>
        </row>
        <row r="297">
          <cell r="B297" t="str">
            <v>X1230</v>
          </cell>
        </row>
        <row r="298">
          <cell r="B298" t="str">
            <v>X1236</v>
          </cell>
        </row>
        <row r="299">
          <cell r="B299" t="str">
            <v>X1237</v>
          </cell>
        </row>
        <row r="300">
          <cell r="B300" t="str">
            <v>X1238</v>
          </cell>
        </row>
        <row r="301">
          <cell r="B301" t="str">
            <v>X123A</v>
          </cell>
        </row>
        <row r="302">
          <cell r="B302" t="str">
            <v>X1222</v>
          </cell>
        </row>
        <row r="303">
          <cell r="B303" t="str">
            <v>X1250</v>
          </cell>
        </row>
        <row r="304">
          <cell r="B304" t="str">
            <v>X1251</v>
          </cell>
        </row>
        <row r="305">
          <cell r="B305" t="str">
            <v>X1252</v>
          </cell>
        </row>
        <row r="306">
          <cell r="B306" t="str">
            <v>X1253</v>
          </cell>
        </row>
        <row r="307">
          <cell r="B307" t="str">
            <v>X1255</v>
          </cell>
        </row>
        <row r="308">
          <cell r="B308" t="str">
            <v>X1220</v>
          </cell>
        </row>
        <row r="309">
          <cell r="B309" t="str">
            <v>X122A</v>
          </cell>
        </row>
        <row r="310">
          <cell r="B310" t="str">
            <v>X1245</v>
          </cell>
        </row>
        <row r="311">
          <cell r="B311" t="str">
            <v>X1223</v>
          </cell>
        </row>
        <row r="312">
          <cell r="B312" t="str">
            <v>X122B</v>
          </cell>
        </row>
        <row r="313">
          <cell r="B313" t="str">
            <v>X1337</v>
          </cell>
        </row>
        <row r="314">
          <cell r="B314" t="str">
            <v>X122C</v>
          </cell>
        </row>
        <row r="315">
          <cell r="B315" t="str">
            <v>X1599</v>
          </cell>
        </row>
        <row r="316">
          <cell r="B316" t="str">
            <v>S1000</v>
          </cell>
        </row>
        <row r="317">
          <cell r="B317" t="str">
            <v>S1100</v>
          </cell>
        </row>
        <row r="318">
          <cell r="B318" t="str">
            <v>S1301</v>
          </cell>
        </row>
        <row r="319">
          <cell r="B319" t="str">
            <v>S1300</v>
          </cell>
        </row>
        <row r="320">
          <cell r="B320" t="str">
            <v>S1310</v>
          </cell>
        </row>
        <row r="321">
          <cell r="B321" t="str">
            <v>S1320</v>
          </cell>
        </row>
        <row r="322">
          <cell r="B322" t="str">
            <v>S1330</v>
          </cell>
        </row>
        <row r="323">
          <cell r="B323" t="str">
            <v>S1400</v>
          </cell>
        </row>
        <row r="324">
          <cell r="B324" t="str">
            <v>S1401</v>
          </cell>
        </row>
        <row r="325">
          <cell r="B325" t="str">
            <v>S1402</v>
          </cell>
        </row>
        <row r="326">
          <cell r="B326" t="str">
            <v>S1200</v>
          </cell>
        </row>
        <row r="327">
          <cell r="B327" t="str">
            <v>S1900</v>
          </cell>
        </row>
        <row r="328">
          <cell r="B328" t="str">
            <v>S1990</v>
          </cell>
        </row>
        <row r="329">
          <cell r="B329" t="str">
            <v>X1689</v>
          </cell>
        </row>
        <row r="330">
          <cell r="B330" t="str">
            <v>X1400</v>
          </cell>
        </row>
        <row r="331">
          <cell r="B331" t="str">
            <v>X1231</v>
          </cell>
        </row>
        <row r="332">
          <cell r="B332" t="str">
            <v>X1681</v>
          </cell>
        </row>
        <row r="333">
          <cell r="B333" t="str">
            <v>X1682</v>
          </cell>
        </row>
        <row r="334">
          <cell r="B334" t="str">
            <v>X1350</v>
          </cell>
        </row>
        <row r="335">
          <cell r="B335" t="str">
            <v>X1683</v>
          </cell>
        </row>
        <row r="336">
          <cell r="B336" t="str">
            <v>X1685</v>
          </cell>
        </row>
        <row r="337">
          <cell r="B337" t="str">
            <v>X1684</v>
          </cell>
        </row>
        <row r="338">
          <cell r="B338" t="str">
            <v>X1629</v>
          </cell>
        </row>
        <row r="339">
          <cell r="B339" t="str">
            <v>X1619</v>
          </cell>
        </row>
        <row r="340">
          <cell r="B340" t="str">
            <v>X1610</v>
          </cell>
        </row>
        <row r="341">
          <cell r="B341" t="str">
            <v>X1659</v>
          </cell>
        </row>
        <row r="342">
          <cell r="B342" t="str">
            <v>X1611</v>
          </cell>
        </row>
        <row r="343">
          <cell r="B343" t="str">
            <v>X1612</v>
          </cell>
        </row>
        <row r="344">
          <cell r="B344" t="str">
            <v>X1613</v>
          </cell>
        </row>
        <row r="345">
          <cell r="B345" t="str">
            <v>X1614</v>
          </cell>
        </row>
        <row r="346">
          <cell r="B346" t="str">
            <v>X1615</v>
          </cell>
        </row>
        <row r="347">
          <cell r="B347" t="str">
            <v>X1616</v>
          </cell>
        </row>
        <row r="348">
          <cell r="B348" t="str">
            <v>X1617</v>
          </cell>
        </row>
        <row r="349">
          <cell r="B349" t="str">
            <v>X1618</v>
          </cell>
        </row>
        <row r="350">
          <cell r="B350" t="str">
            <v>X161A</v>
          </cell>
        </row>
        <row r="351">
          <cell r="B351" t="str">
            <v>X1799</v>
          </cell>
        </row>
        <row r="352">
          <cell r="B352" t="str">
            <v>X1710</v>
          </cell>
        </row>
        <row r="353">
          <cell r="B353" t="str">
            <v>X1712</v>
          </cell>
        </row>
        <row r="354">
          <cell r="B354" t="str">
            <v>X1719</v>
          </cell>
        </row>
        <row r="355">
          <cell r="B355" t="str">
            <v>X1711</v>
          </cell>
        </row>
        <row r="356">
          <cell r="B356" t="str">
            <v>X1729</v>
          </cell>
        </row>
        <row r="357">
          <cell r="B357" t="str">
            <v>X1739</v>
          </cell>
        </row>
        <row r="358">
          <cell r="B358" t="str">
            <v>X1746</v>
          </cell>
        </row>
        <row r="359">
          <cell r="B359" t="str">
            <v>X1759</v>
          </cell>
        </row>
        <row r="360">
          <cell r="B360" t="str">
            <v>X1769</v>
          </cell>
        </row>
        <row r="361">
          <cell r="B361" t="str">
            <v>X1899</v>
          </cell>
        </row>
        <row r="362">
          <cell r="B362" t="str">
            <v>X1210</v>
          </cell>
        </row>
        <row r="363">
          <cell r="B363" t="str">
            <v>X1991</v>
          </cell>
        </row>
        <row r="364">
          <cell r="B364" t="str">
            <v>X1990</v>
          </cell>
        </row>
        <row r="365">
          <cell r="B365" t="str">
            <v>X1232</v>
          </cell>
        </row>
        <row r="366">
          <cell r="B366" t="str">
            <v>X1233</v>
          </cell>
        </row>
        <row r="367">
          <cell r="B367" t="str">
            <v>F1010</v>
          </cell>
        </row>
        <row r="368">
          <cell r="B368" t="str">
            <v>F1040</v>
          </cell>
        </row>
        <row r="369">
          <cell r="B369" t="str">
            <v>F1030</v>
          </cell>
        </row>
        <row r="370">
          <cell r="B370" t="str">
            <v>F1034</v>
          </cell>
        </row>
        <row r="371">
          <cell r="B371" t="str">
            <v>F1038</v>
          </cell>
        </row>
        <row r="372">
          <cell r="B372" t="str">
            <v>X1240</v>
          </cell>
        </row>
        <row r="373">
          <cell r="B373" t="str">
            <v>Z1000</v>
          </cell>
        </row>
        <row r="374">
          <cell r="B374" t="str">
            <v>Z1100</v>
          </cell>
        </row>
        <row r="375">
          <cell r="B375" t="str">
            <v>Z1200</v>
          </cell>
        </row>
        <row r="376">
          <cell r="B376" t="str">
            <v>Z1210</v>
          </cell>
        </row>
        <row r="377">
          <cell r="B377" t="str">
            <v>Z1220</v>
          </cell>
        </row>
        <row r="378">
          <cell r="B378" t="str">
            <v>Z1240</v>
          </cell>
        </row>
        <row r="379">
          <cell r="B379" t="str">
            <v>Z1300</v>
          </cell>
        </row>
        <row r="380">
          <cell r="B380" t="str">
            <v>Z1500</v>
          </cell>
        </row>
        <row r="381">
          <cell r="B381" t="str">
            <v>Z1600</v>
          </cell>
        </row>
        <row r="382">
          <cell r="B382" t="str">
            <v>X1300</v>
          </cell>
        </row>
        <row r="383">
          <cell r="B383" t="str">
            <v>X1335</v>
          </cell>
        </row>
        <row r="384">
          <cell r="B384" t="str">
            <v>X1320</v>
          </cell>
        </row>
        <row r="385">
          <cell r="B385" t="str">
            <v>X1219</v>
          </cell>
        </row>
        <row r="386">
          <cell r="B386" t="str">
            <v>X1211</v>
          </cell>
        </row>
        <row r="387">
          <cell r="B387" t="str">
            <v>X1215</v>
          </cell>
        </row>
        <row r="388">
          <cell r="B388" t="str">
            <v>X1216</v>
          </cell>
        </row>
        <row r="389">
          <cell r="B389" t="str">
            <v>X1217</v>
          </cell>
        </row>
        <row r="390">
          <cell r="B390" t="str">
            <v>X1229</v>
          </cell>
        </row>
        <row r="391">
          <cell r="B391" t="str">
            <v>X1221</v>
          </cell>
        </row>
        <row r="392">
          <cell r="B392" t="str">
            <v>X1227</v>
          </cell>
        </row>
        <row r="393">
          <cell r="B393" t="str">
            <v>X1230</v>
          </cell>
        </row>
        <row r="394">
          <cell r="B394" t="str">
            <v>X1222</v>
          </cell>
        </row>
        <row r="395">
          <cell r="B395" t="str">
            <v>X1250</v>
          </cell>
        </row>
        <row r="396">
          <cell r="B396" t="str">
            <v>X1245</v>
          </cell>
        </row>
        <row r="397">
          <cell r="B397" t="str">
            <v>X1223</v>
          </cell>
        </row>
        <row r="398">
          <cell r="B398" t="str">
            <v>X122B</v>
          </cell>
        </row>
        <row r="399">
          <cell r="B399" t="str">
            <v>X1599</v>
          </cell>
        </row>
        <row r="400">
          <cell r="B400" t="str">
            <v>S1000</v>
          </cell>
        </row>
        <row r="401">
          <cell r="B401" t="str">
            <v>S1010</v>
          </cell>
        </row>
        <row r="402">
          <cell r="B402" t="str">
            <v>S1100</v>
          </cell>
        </row>
        <row r="403">
          <cell r="B403" t="str">
            <v>S1300</v>
          </cell>
        </row>
        <row r="404">
          <cell r="B404" t="str">
            <v>S1330</v>
          </cell>
        </row>
        <row r="405">
          <cell r="B405" t="str">
            <v>S1200</v>
          </cell>
        </row>
        <row r="406">
          <cell r="B406" t="str">
            <v>X1689</v>
          </cell>
        </row>
        <row r="407">
          <cell r="B407" t="str">
            <v>X1400</v>
          </cell>
        </row>
        <row r="408">
          <cell r="B408" t="str">
            <v>X1681</v>
          </cell>
        </row>
        <row r="409">
          <cell r="B409" t="str">
            <v>X1682</v>
          </cell>
        </row>
        <row r="410">
          <cell r="B410" t="str">
            <v>X1350</v>
          </cell>
        </row>
        <row r="411">
          <cell r="B411" t="str">
            <v>X1683</v>
          </cell>
        </row>
        <row r="412">
          <cell r="B412" t="str">
            <v>X1684</v>
          </cell>
        </row>
        <row r="413">
          <cell r="B413" t="str">
            <v>X1629</v>
          </cell>
        </row>
        <row r="414">
          <cell r="B414" t="str">
            <v>X1619</v>
          </cell>
        </row>
        <row r="415">
          <cell r="B415" t="str">
            <v>X1665</v>
          </cell>
        </row>
        <row r="416">
          <cell r="B416" t="str">
            <v>X1799</v>
          </cell>
        </row>
        <row r="417">
          <cell r="B417" t="str">
            <v>X1725</v>
          </cell>
        </row>
        <row r="418">
          <cell r="B418" t="str">
            <v>X1735</v>
          </cell>
        </row>
        <row r="419">
          <cell r="B419" t="str">
            <v>X1745</v>
          </cell>
        </row>
        <row r="420">
          <cell r="B420" t="str">
            <v>X1769</v>
          </cell>
        </row>
        <row r="421">
          <cell r="B421" t="str">
            <v>X1899</v>
          </cell>
        </row>
        <row r="422">
          <cell r="B422" t="str">
            <v>X1210</v>
          </cell>
        </row>
      </sheetData>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T2020110-20030804093143(7月発生分"/>
      <sheetName val="計上ﾚｰﾄ"/>
      <sheetName val="社内レート"/>
      <sheetName val="部門ﾏｽﾀ（030320）"/>
    </sheetNames>
    <sheetDataSet>
      <sheetData sheetId="0"/>
      <sheetData sheetId="1"/>
      <sheetData sheetId="2"/>
      <sheetData sheetId="3" refreshError="1">
        <row r="2">
          <cell r="A2" t="str">
            <v>00000</v>
          </cell>
          <cell r="B2" t="str">
            <v>オムロン代表</v>
          </cell>
          <cell r="C2" t="str">
            <v>X</v>
          </cell>
        </row>
        <row r="3">
          <cell r="A3" t="str">
            <v>00019</v>
          </cell>
          <cell r="B3" t="str">
            <v>役員　本社</v>
          </cell>
          <cell r="C3" t="str">
            <v>XXX</v>
          </cell>
        </row>
        <row r="4">
          <cell r="A4" t="str">
            <v>00027</v>
          </cell>
          <cell r="B4" t="str">
            <v>＃嘱託顧問</v>
          </cell>
          <cell r="C4" t="str">
            <v>XXZ</v>
          </cell>
        </row>
        <row r="5">
          <cell r="A5" t="str">
            <v>00035</v>
          </cell>
          <cell r="B5" t="str">
            <v>役員　東京</v>
          </cell>
          <cell r="C5" t="str">
            <v>XXX</v>
          </cell>
        </row>
        <row r="6">
          <cell r="A6" t="str">
            <v>00043</v>
          </cell>
          <cell r="B6" t="str">
            <v>役員　大阪</v>
          </cell>
          <cell r="C6" t="str">
            <v>XXX</v>
          </cell>
        </row>
        <row r="7">
          <cell r="A7" t="str">
            <v>00051</v>
          </cell>
          <cell r="B7" t="str">
            <v>役員　草津</v>
          </cell>
          <cell r="C7" t="str">
            <v>XXX</v>
          </cell>
        </row>
        <row r="8">
          <cell r="A8" t="str">
            <v>00060</v>
          </cell>
          <cell r="B8" t="str">
            <v>役員　長岡</v>
          </cell>
          <cell r="C8" t="str">
            <v>XXX</v>
          </cell>
        </row>
        <row r="9">
          <cell r="A9" t="str">
            <v>00078</v>
          </cell>
          <cell r="B9" t="str">
            <v>＃役員東京品川</v>
          </cell>
          <cell r="C9" t="str">
            <v>XXZ</v>
          </cell>
        </row>
        <row r="10">
          <cell r="A10" t="str">
            <v>00086</v>
          </cell>
          <cell r="B10" t="str">
            <v>＃役員ＯＢＰ</v>
          </cell>
          <cell r="C10" t="str">
            <v>XXZ</v>
          </cell>
        </row>
        <row r="11">
          <cell r="A11" t="str">
            <v>00094</v>
          </cell>
          <cell r="B11" t="str">
            <v>＃役員　町田</v>
          </cell>
          <cell r="C11" t="str">
            <v>XXZ</v>
          </cell>
        </row>
        <row r="12">
          <cell r="A12" t="str">
            <v>00108</v>
          </cell>
          <cell r="B12" t="str">
            <v>本社機構</v>
          </cell>
          <cell r="C12" t="str">
            <v>XX</v>
          </cell>
        </row>
        <row r="13">
          <cell r="A13" t="str">
            <v>00116</v>
          </cell>
          <cell r="B13" t="str">
            <v>＃</v>
          </cell>
          <cell r="C13" t="str">
            <v>XXZ</v>
          </cell>
        </row>
        <row r="14">
          <cell r="A14" t="str">
            <v>00124</v>
          </cell>
          <cell r="B14" t="str">
            <v>（経総）ヒ</v>
          </cell>
          <cell r="C14" t="str">
            <v>XXX</v>
          </cell>
        </row>
        <row r="15">
          <cell r="A15" t="str">
            <v>00132</v>
          </cell>
          <cell r="B15" t="str">
            <v>（経総）ヒ（Ｔ</v>
          </cell>
          <cell r="C15" t="str">
            <v>XXX</v>
          </cell>
        </row>
        <row r="16">
          <cell r="A16" t="str">
            <v>00140</v>
          </cell>
          <cell r="B16" t="str">
            <v>経総Ｔ　渉外Ｇ</v>
          </cell>
          <cell r="C16" t="str">
            <v>XXX</v>
          </cell>
        </row>
        <row r="17">
          <cell r="A17" t="str">
            <v>00159</v>
          </cell>
          <cell r="B17" t="str">
            <v>＃広報室</v>
          </cell>
          <cell r="C17" t="str">
            <v>XXZ</v>
          </cell>
        </row>
        <row r="18">
          <cell r="A18" t="str">
            <v>00167</v>
          </cell>
          <cell r="B18" t="str">
            <v>＃ＣＣ広社内</v>
          </cell>
          <cell r="C18" t="str">
            <v>XXZ</v>
          </cell>
        </row>
        <row r="19">
          <cell r="A19" t="str">
            <v>00175</v>
          </cell>
          <cell r="B19" t="str">
            <v>＃</v>
          </cell>
          <cell r="C19" t="str">
            <v>XXZ</v>
          </cell>
        </row>
        <row r="20">
          <cell r="A20" t="str">
            <v>00183</v>
          </cell>
          <cell r="B20" t="str">
            <v>ＣＣＣ東京広報</v>
          </cell>
          <cell r="C20" t="str">
            <v>XXX</v>
          </cell>
        </row>
        <row r="21">
          <cell r="A21" t="str">
            <v>00191</v>
          </cell>
          <cell r="B21" t="str">
            <v>＃ＣＣ広報課Ｋ</v>
          </cell>
          <cell r="C21" t="str">
            <v>XXZ</v>
          </cell>
        </row>
        <row r="22">
          <cell r="A22" t="str">
            <v>00205</v>
          </cell>
          <cell r="B22" t="str">
            <v>＃ＣＣ広社Ｋ</v>
          </cell>
          <cell r="C22" t="str">
            <v>XXZ</v>
          </cell>
        </row>
        <row r="23">
          <cell r="A23" t="str">
            <v>00213</v>
          </cell>
          <cell r="B23" t="str">
            <v>（経企）理Ｋ</v>
          </cell>
          <cell r="C23" t="str">
            <v>XXX</v>
          </cell>
        </row>
        <row r="24">
          <cell r="A24" t="str">
            <v>00230</v>
          </cell>
          <cell r="B24" t="str">
            <v>＃本社　経理部２</v>
          </cell>
          <cell r="C24" t="str">
            <v>XXZ</v>
          </cell>
        </row>
        <row r="25">
          <cell r="A25" t="str">
            <v>00248</v>
          </cell>
          <cell r="B25" t="str">
            <v>＃理経営計画部</v>
          </cell>
          <cell r="C25" t="str">
            <v>XXZ</v>
          </cell>
        </row>
        <row r="26">
          <cell r="A26" t="str">
            <v>00256</v>
          </cell>
          <cell r="B26" t="str">
            <v>＃</v>
          </cell>
          <cell r="C26" t="str">
            <v>XXZ</v>
          </cell>
        </row>
        <row r="27">
          <cell r="A27" t="str">
            <v>00264</v>
          </cell>
          <cell r="B27" t="str">
            <v>＃</v>
          </cell>
          <cell r="C27" t="str">
            <v>XXZ</v>
          </cell>
        </row>
        <row r="28">
          <cell r="A28" t="str">
            <v>00272</v>
          </cell>
          <cell r="B28" t="str">
            <v>＃理財　計画課</v>
          </cell>
          <cell r="C28" t="str">
            <v>XXZ</v>
          </cell>
        </row>
        <row r="29">
          <cell r="A29" t="str">
            <v>00280</v>
          </cell>
          <cell r="B29" t="str">
            <v>＃創業記念館Ｐ</v>
          </cell>
          <cell r="C29" t="str">
            <v>XXZ</v>
          </cell>
        </row>
        <row r="30">
          <cell r="A30" t="str">
            <v>00299</v>
          </cell>
          <cell r="B30" t="str">
            <v>組合専従</v>
          </cell>
          <cell r="C30" t="str">
            <v>XXX</v>
          </cell>
        </row>
        <row r="31">
          <cell r="A31" t="str">
            <v>00302</v>
          </cell>
          <cell r="B31" t="str">
            <v>振替配賦料</v>
          </cell>
          <cell r="C31" t="str">
            <v>XXX</v>
          </cell>
        </row>
        <row r="32">
          <cell r="A32" t="str">
            <v>00310</v>
          </cell>
          <cell r="B32" t="str">
            <v>（人材）人開</v>
          </cell>
          <cell r="C32" t="str">
            <v>XXX</v>
          </cell>
        </row>
        <row r="33">
          <cell r="A33" t="str">
            <v>00329</v>
          </cell>
          <cell r="B33" t="str">
            <v>＃宣　国際販促</v>
          </cell>
          <cell r="C33" t="str">
            <v>XXZ</v>
          </cell>
        </row>
        <row r="34">
          <cell r="A34" t="str">
            <v>00337</v>
          </cell>
          <cell r="B34" t="str">
            <v>＃人開能力開発</v>
          </cell>
          <cell r="C34" t="str">
            <v>XXZ</v>
          </cell>
        </row>
        <row r="35">
          <cell r="A35" t="str">
            <v>00345</v>
          </cell>
          <cell r="B35" t="str">
            <v>総務　通信</v>
          </cell>
          <cell r="C35" t="str">
            <v>XXX</v>
          </cell>
        </row>
        <row r="36">
          <cell r="A36" t="str">
            <v>00353</v>
          </cell>
          <cell r="B36" t="str">
            <v>総務資産</v>
          </cell>
          <cell r="C36" t="str">
            <v>XXX</v>
          </cell>
        </row>
        <row r="37">
          <cell r="A37" t="str">
            <v>00361</v>
          </cell>
          <cell r="B37" t="str">
            <v>健保，厚年</v>
          </cell>
          <cell r="C37" t="str">
            <v>XXX</v>
          </cell>
        </row>
        <row r="38">
          <cell r="A38" t="str">
            <v>00370</v>
          </cell>
          <cell r="B38" t="str">
            <v>＃技術本部　Ｔ</v>
          </cell>
          <cell r="C38" t="str">
            <v>XXX</v>
          </cell>
        </row>
        <row r="39">
          <cell r="A39" t="str">
            <v>00388</v>
          </cell>
          <cell r="B39" t="str">
            <v>新入社員</v>
          </cell>
          <cell r="C39" t="str">
            <v>XXX</v>
          </cell>
        </row>
        <row r="40">
          <cell r="A40" t="str">
            <v>00396</v>
          </cell>
          <cell r="B40" t="str">
            <v>＃国際人事部</v>
          </cell>
          <cell r="C40" t="str">
            <v>XXZ</v>
          </cell>
        </row>
        <row r="41">
          <cell r="A41" t="str">
            <v>00400</v>
          </cell>
          <cell r="B41" t="str">
            <v>＃（ＣＳＢ）Ｓ</v>
          </cell>
          <cell r="C41" t="str">
            <v>QQS</v>
          </cell>
        </row>
        <row r="42">
          <cell r="A42" t="str">
            <v>00418</v>
          </cell>
          <cell r="B42" t="str">
            <v>＃ＳＹ事企</v>
          </cell>
          <cell r="C42" t="str">
            <v>QQS</v>
          </cell>
        </row>
        <row r="43">
          <cell r="A43" t="str">
            <v>00426</v>
          </cell>
          <cell r="B43" t="str">
            <v>＃ＳＹ業（ＴＶ</v>
          </cell>
          <cell r="C43" t="str">
            <v>QQS</v>
          </cell>
        </row>
        <row r="44">
          <cell r="A44" t="str">
            <v>00434</v>
          </cell>
          <cell r="B44" t="str">
            <v>＃</v>
          </cell>
          <cell r="C44" t="str">
            <v>XXZ</v>
          </cell>
        </row>
        <row r="45">
          <cell r="A45" t="str">
            <v>00442</v>
          </cell>
          <cell r="B45" t="str">
            <v>＃</v>
          </cell>
          <cell r="C45" t="str">
            <v>XXZ</v>
          </cell>
        </row>
        <row r="46">
          <cell r="A46" t="str">
            <v>00450</v>
          </cell>
          <cell r="B46" t="str">
            <v>＃ＳＹ開</v>
          </cell>
          <cell r="C46" t="str">
            <v>QQS</v>
          </cell>
        </row>
        <row r="47">
          <cell r="A47" t="str">
            <v>00469</v>
          </cell>
          <cell r="B47" t="str">
            <v>＃</v>
          </cell>
          <cell r="C47" t="str">
            <v>XXZ</v>
          </cell>
        </row>
        <row r="48">
          <cell r="A48" t="str">
            <v>00477</v>
          </cell>
          <cell r="B48" t="str">
            <v>＃ＳＹ製</v>
          </cell>
          <cell r="C48" t="str">
            <v>QQS</v>
          </cell>
        </row>
        <row r="49">
          <cell r="A49" t="str">
            <v>00485</v>
          </cell>
          <cell r="B49" t="str">
            <v>＃（経総）法</v>
          </cell>
          <cell r="C49" t="str">
            <v>XXZ</v>
          </cell>
        </row>
        <row r="50">
          <cell r="A50" t="str">
            <v>00493</v>
          </cell>
          <cell r="B50" t="str">
            <v>＃経情　１係</v>
          </cell>
          <cell r="C50" t="str">
            <v>XXZ</v>
          </cell>
        </row>
        <row r="51">
          <cell r="A51" t="str">
            <v>00507</v>
          </cell>
          <cell r="B51" t="str">
            <v>（経総）法総</v>
          </cell>
          <cell r="C51" t="str">
            <v>XXX</v>
          </cell>
        </row>
        <row r="52">
          <cell r="A52" t="str">
            <v>00515</v>
          </cell>
          <cell r="B52" t="str">
            <v>（業改）業Ｋ</v>
          </cell>
          <cell r="C52" t="str">
            <v>XXG</v>
          </cell>
        </row>
        <row r="53">
          <cell r="A53" t="str">
            <v>00523</v>
          </cell>
          <cell r="B53" t="str">
            <v>法務</v>
          </cell>
          <cell r="C53" t="str">
            <v>XXX</v>
          </cell>
        </row>
        <row r="54">
          <cell r="A54" t="str">
            <v>00531</v>
          </cell>
          <cell r="B54" t="str">
            <v>企業倫理</v>
          </cell>
          <cell r="C54" t="str">
            <v>XXX</v>
          </cell>
        </row>
        <row r="55">
          <cell r="A55" t="str">
            <v>00540</v>
          </cell>
          <cell r="B55" t="str">
            <v>＃（経総）法（Ｔ</v>
          </cell>
          <cell r="C55" t="str">
            <v>XXZ</v>
          </cell>
        </row>
        <row r="56">
          <cell r="A56" t="str">
            <v>00558</v>
          </cell>
          <cell r="B56" t="str">
            <v>＃（法）</v>
          </cell>
          <cell r="C56" t="str">
            <v>XXX</v>
          </cell>
        </row>
        <row r="57">
          <cell r="A57" t="str">
            <v>00566</v>
          </cell>
          <cell r="B57" t="str">
            <v>＃プロパーＧ</v>
          </cell>
          <cell r="C57" t="str">
            <v>XXZ</v>
          </cell>
        </row>
        <row r="58">
          <cell r="A58" t="str">
            <v>00574</v>
          </cell>
          <cell r="B58" t="str">
            <v>＃旧関係会社国内</v>
          </cell>
          <cell r="C58" t="str">
            <v>XXZ</v>
          </cell>
        </row>
        <row r="59">
          <cell r="A59" t="str">
            <v>00582</v>
          </cell>
          <cell r="B59" t="str">
            <v>福祉共済会</v>
          </cell>
          <cell r="C59" t="str">
            <v>XXX</v>
          </cell>
        </row>
        <row r="60">
          <cell r="A60" t="str">
            <v>00590</v>
          </cell>
          <cell r="B60" t="str">
            <v>＃福祉健康管理</v>
          </cell>
          <cell r="C60" t="str">
            <v>XXZ</v>
          </cell>
        </row>
        <row r="61">
          <cell r="A61" t="str">
            <v>00604</v>
          </cell>
          <cell r="B61" t="str">
            <v>＃</v>
          </cell>
          <cell r="C61" t="str">
            <v>XXZ</v>
          </cell>
        </row>
        <row r="62">
          <cell r="A62" t="str">
            <v>00612</v>
          </cell>
          <cell r="B62" t="str">
            <v>＃経情　２係</v>
          </cell>
          <cell r="C62" t="str">
            <v>XXZ</v>
          </cell>
        </row>
        <row r="63">
          <cell r="A63" t="str">
            <v>00620</v>
          </cell>
          <cell r="B63" t="str">
            <v>＃ＳＹマ</v>
          </cell>
          <cell r="C63" t="str">
            <v>QQS</v>
          </cell>
        </row>
        <row r="64">
          <cell r="A64" t="str">
            <v>00639</v>
          </cell>
          <cell r="B64" t="str">
            <v>＃</v>
          </cell>
          <cell r="C64" t="str">
            <v>XXZ</v>
          </cell>
        </row>
        <row r="65">
          <cell r="A65" t="str">
            <v>00647</v>
          </cell>
          <cell r="B65" t="str">
            <v>全社　総務</v>
          </cell>
          <cell r="C65" t="str">
            <v>XXX</v>
          </cell>
        </row>
        <row r="66">
          <cell r="A66" t="str">
            <v>00655</v>
          </cell>
          <cell r="B66" t="str">
            <v>＃</v>
          </cell>
          <cell r="C66" t="str">
            <v>XXZ</v>
          </cell>
        </row>
        <row r="67">
          <cell r="A67" t="str">
            <v>00663</v>
          </cell>
          <cell r="B67" t="str">
            <v>＃ＳＹマ通</v>
          </cell>
          <cell r="C67" t="str">
            <v>QQS</v>
          </cell>
        </row>
        <row r="68">
          <cell r="A68" t="str">
            <v>00671</v>
          </cell>
          <cell r="B68" t="str">
            <v>＃ＳＹ製サ</v>
          </cell>
          <cell r="C68" t="str">
            <v>QQS</v>
          </cell>
        </row>
        <row r="69">
          <cell r="A69" t="str">
            <v>00680</v>
          </cell>
          <cell r="B69" t="str">
            <v>＃</v>
          </cell>
          <cell r="C69" t="str">
            <v>XXZ</v>
          </cell>
        </row>
        <row r="70">
          <cell r="A70" t="str">
            <v>00698</v>
          </cell>
          <cell r="B70" t="str">
            <v>＃</v>
          </cell>
          <cell r="C70" t="str">
            <v>XXZ</v>
          </cell>
        </row>
        <row r="71">
          <cell r="A71" t="str">
            <v>00701</v>
          </cell>
          <cell r="B71" t="str">
            <v>人事研修</v>
          </cell>
          <cell r="C71" t="str">
            <v>XXX</v>
          </cell>
        </row>
        <row r="72">
          <cell r="A72" t="str">
            <v>00710</v>
          </cell>
          <cell r="B72" t="str">
            <v>（業改）業修</v>
          </cell>
          <cell r="C72" t="str">
            <v>XXG</v>
          </cell>
        </row>
        <row r="73">
          <cell r="A73" t="str">
            <v>00728</v>
          </cell>
          <cell r="B73" t="str">
            <v>＃経情　資金</v>
          </cell>
          <cell r="C73" t="str">
            <v>QQS</v>
          </cell>
        </row>
        <row r="74">
          <cell r="A74" t="str">
            <v>00736</v>
          </cell>
          <cell r="B74" t="str">
            <v>＃経情　情サ室</v>
          </cell>
          <cell r="C74" t="str">
            <v>QQS</v>
          </cell>
        </row>
        <row r="75">
          <cell r="A75" t="str">
            <v>00744</v>
          </cell>
          <cell r="B75" t="str">
            <v>＃特命グループ</v>
          </cell>
          <cell r="C75" t="str">
            <v>QQC</v>
          </cell>
        </row>
        <row r="76">
          <cell r="A76" t="str">
            <v>00752</v>
          </cell>
          <cell r="B76" t="str">
            <v>＃研修グループ</v>
          </cell>
          <cell r="C76" t="str">
            <v>QQC</v>
          </cell>
        </row>
        <row r="77">
          <cell r="A77" t="str">
            <v>00760</v>
          </cell>
          <cell r="B77" t="str">
            <v>＃ＳＹ製２</v>
          </cell>
          <cell r="C77" t="str">
            <v>QQS</v>
          </cell>
        </row>
        <row r="78">
          <cell r="A78" t="str">
            <v>00779</v>
          </cell>
          <cell r="B78" t="str">
            <v>＃ＳＹ製１</v>
          </cell>
          <cell r="C78" t="str">
            <v>QQS</v>
          </cell>
        </row>
        <row r="79">
          <cell r="A79" t="str">
            <v>00787</v>
          </cell>
          <cell r="B79" t="str">
            <v>＃経情マ　１課</v>
          </cell>
          <cell r="C79" t="str">
            <v>XXZ</v>
          </cell>
        </row>
        <row r="80">
          <cell r="A80" t="str">
            <v>00795</v>
          </cell>
          <cell r="B80" t="str">
            <v>＃ＳＹマ管</v>
          </cell>
          <cell r="C80" t="str">
            <v>QQS</v>
          </cell>
        </row>
        <row r="81">
          <cell r="A81" t="str">
            <v>00809</v>
          </cell>
          <cell r="B81" t="str">
            <v>＃</v>
          </cell>
          <cell r="C81" t="str">
            <v>XXZ</v>
          </cell>
        </row>
        <row r="82">
          <cell r="A82" t="str">
            <v>00817</v>
          </cell>
          <cell r="B82" t="str">
            <v>（人材）人勤</v>
          </cell>
          <cell r="C82" t="str">
            <v>XXX</v>
          </cell>
        </row>
        <row r="83">
          <cell r="A83" t="str">
            <v>00825</v>
          </cell>
          <cell r="B83" t="str">
            <v>（業改）業社</v>
          </cell>
          <cell r="C83" t="str">
            <v>XXG</v>
          </cell>
        </row>
        <row r="84">
          <cell r="A84" t="str">
            <v>00833</v>
          </cell>
          <cell r="B84" t="str">
            <v>総務福利</v>
          </cell>
          <cell r="C84" t="str">
            <v>XXX</v>
          </cell>
        </row>
        <row r="85">
          <cell r="A85" t="str">
            <v>00841</v>
          </cell>
          <cell r="B85" t="str">
            <v>＃総　福祉課</v>
          </cell>
          <cell r="C85" t="str">
            <v>XXZ</v>
          </cell>
        </row>
        <row r="86">
          <cell r="A86" t="str">
            <v>00850</v>
          </cell>
          <cell r="B86" t="str">
            <v>＃</v>
          </cell>
          <cell r="C86" t="str">
            <v>XXZ</v>
          </cell>
        </row>
        <row r="87">
          <cell r="A87" t="str">
            <v>00868</v>
          </cell>
          <cell r="B87" t="str">
            <v>＃人開　採用課</v>
          </cell>
          <cell r="C87" t="str">
            <v>XXZ</v>
          </cell>
        </row>
        <row r="88">
          <cell r="A88" t="str">
            <v>00876</v>
          </cell>
          <cell r="B88" t="str">
            <v>＃ＳＹマ管（本</v>
          </cell>
          <cell r="C88" t="str">
            <v>QQS</v>
          </cell>
        </row>
        <row r="89">
          <cell r="A89" t="str">
            <v>00884</v>
          </cell>
          <cell r="B89" t="str">
            <v>＃</v>
          </cell>
          <cell r="C89" t="str">
            <v>XXZ</v>
          </cell>
        </row>
        <row r="90">
          <cell r="A90" t="str">
            <v>00892</v>
          </cell>
          <cell r="B90" t="str">
            <v>＃人材開発部</v>
          </cell>
          <cell r="C90" t="str">
            <v>XXZ</v>
          </cell>
        </row>
        <row r="91">
          <cell r="A91" t="str">
            <v>00906</v>
          </cell>
          <cell r="B91" t="str">
            <v>ＢＭ開新プロ</v>
          </cell>
          <cell r="C91" t="str">
            <v>RRD</v>
          </cell>
        </row>
        <row r="92">
          <cell r="A92" t="str">
            <v>00914</v>
          </cell>
          <cell r="B92" t="str">
            <v>＃ＴＫ</v>
          </cell>
          <cell r="C92" t="str">
            <v>XXZ</v>
          </cell>
        </row>
        <row r="93">
          <cell r="A93" t="str">
            <v>00922</v>
          </cell>
          <cell r="B93" t="str">
            <v>＃勤労部</v>
          </cell>
          <cell r="C93" t="str">
            <v>XXZ</v>
          </cell>
        </row>
        <row r="94">
          <cell r="A94" t="str">
            <v>00930</v>
          </cell>
          <cell r="B94" t="str">
            <v>＃東京通信研究</v>
          </cell>
          <cell r="C94" t="str">
            <v>XXX</v>
          </cell>
        </row>
        <row r="95">
          <cell r="A95" t="str">
            <v>00949</v>
          </cell>
          <cell r="B95" t="str">
            <v>＃（町）総務</v>
          </cell>
          <cell r="C95" t="str">
            <v>XXX</v>
          </cell>
        </row>
        <row r="96">
          <cell r="A96" t="str">
            <v>00957</v>
          </cell>
          <cell r="B96" t="str">
            <v>＃ＲＺＢ２研究</v>
          </cell>
          <cell r="C96" t="str">
            <v>XXX</v>
          </cell>
        </row>
        <row r="97">
          <cell r="A97" t="str">
            <v>00965</v>
          </cell>
          <cell r="B97" t="str">
            <v>＃ＴＦＢ</v>
          </cell>
          <cell r="C97" t="str">
            <v>XXZ</v>
          </cell>
        </row>
        <row r="98">
          <cell r="A98" t="str">
            <v>00973</v>
          </cell>
          <cell r="B98" t="str">
            <v>＃ＴＫＡ</v>
          </cell>
          <cell r="C98" t="str">
            <v>XXZ</v>
          </cell>
        </row>
        <row r="99">
          <cell r="A99" t="str">
            <v>00981</v>
          </cell>
          <cell r="B99" t="str">
            <v>＃ＴＦ</v>
          </cell>
          <cell r="C99" t="str">
            <v>XXZ</v>
          </cell>
        </row>
        <row r="100">
          <cell r="A100" t="str">
            <v>00990</v>
          </cell>
          <cell r="B100" t="str">
            <v>＃ＴＫＢ</v>
          </cell>
          <cell r="C100" t="str">
            <v>XXZ</v>
          </cell>
        </row>
        <row r="101">
          <cell r="A101" t="str">
            <v>01007</v>
          </cell>
          <cell r="B101" t="str">
            <v>（経企）</v>
          </cell>
          <cell r="C101" t="str">
            <v>XXX</v>
          </cell>
        </row>
        <row r="102">
          <cell r="A102" t="str">
            <v>01015</v>
          </cell>
          <cell r="B102" t="str">
            <v>＃人企　活性化</v>
          </cell>
          <cell r="C102" t="str">
            <v>XXZ</v>
          </cell>
        </row>
        <row r="103">
          <cell r="A103" t="str">
            <v>01023</v>
          </cell>
          <cell r="B103" t="str">
            <v>全社廃止</v>
          </cell>
          <cell r="C103" t="str">
            <v>XXZ</v>
          </cell>
        </row>
        <row r="104">
          <cell r="A104" t="str">
            <v>01031</v>
          </cell>
          <cell r="B104" t="str">
            <v>経戦（Ｔ）旧</v>
          </cell>
          <cell r="C104" t="str">
            <v>XXX</v>
          </cell>
        </row>
        <row r="105">
          <cell r="A105" t="str">
            <v>01040</v>
          </cell>
          <cell r="B105" t="str">
            <v>経戦ＯＣＬ－Ｂ</v>
          </cell>
          <cell r="C105" t="str">
            <v>XXX</v>
          </cell>
        </row>
        <row r="106">
          <cell r="A106" t="str">
            <v>01058</v>
          </cell>
          <cell r="B106" t="str">
            <v>（経企）ＩＲ</v>
          </cell>
          <cell r="C106" t="str">
            <v>XXX</v>
          </cell>
        </row>
        <row r="107">
          <cell r="A107" t="str">
            <v>01066</v>
          </cell>
          <cell r="B107" t="str">
            <v>＃国際　プロ推</v>
          </cell>
          <cell r="C107" t="str">
            <v>XXZ</v>
          </cell>
        </row>
        <row r="108">
          <cell r="A108" t="str">
            <v>01074</v>
          </cell>
          <cell r="B108" t="str">
            <v>＃国際　企画推</v>
          </cell>
          <cell r="C108" t="str">
            <v>XXZ</v>
          </cell>
        </row>
        <row r="109">
          <cell r="A109" t="str">
            <v>01082</v>
          </cell>
          <cell r="B109" t="str">
            <v>＃活性化プロ管</v>
          </cell>
          <cell r="C109" t="str">
            <v>XXZ</v>
          </cell>
        </row>
        <row r="110">
          <cell r="A110" t="str">
            <v>01090</v>
          </cell>
          <cell r="B110" t="str">
            <v>＃活性化プロ職</v>
          </cell>
          <cell r="C110" t="str">
            <v>XXZ</v>
          </cell>
        </row>
        <row r="111">
          <cell r="A111" t="str">
            <v>01104</v>
          </cell>
          <cell r="B111" t="str">
            <v>＃（理）２</v>
          </cell>
          <cell r="C111" t="str">
            <v>XXZ</v>
          </cell>
        </row>
        <row r="112">
          <cell r="A112" t="str">
            <v>01112</v>
          </cell>
          <cell r="B112" t="str">
            <v>＃活性化プロ事</v>
          </cell>
          <cell r="C112" t="str">
            <v>XXZ</v>
          </cell>
        </row>
        <row r="113">
          <cell r="A113" t="str">
            <v>01120</v>
          </cell>
          <cell r="B113" t="str">
            <v>＃ＣＩ委員会</v>
          </cell>
          <cell r="C113" t="str">
            <v>XXZ</v>
          </cell>
        </row>
        <row r="114">
          <cell r="A114" t="str">
            <v>01139</v>
          </cell>
          <cell r="B114" t="str">
            <v>＃広宣　企画推</v>
          </cell>
          <cell r="C114" t="str">
            <v>XXZ</v>
          </cell>
        </row>
        <row r="115">
          <cell r="A115" t="str">
            <v>01147</v>
          </cell>
          <cell r="B115" t="str">
            <v>＃Ｙ２Ｋ</v>
          </cell>
          <cell r="C115" t="str">
            <v>XXZ</v>
          </cell>
        </row>
        <row r="116">
          <cell r="A116" t="str">
            <v>01155</v>
          </cell>
          <cell r="B116" t="str">
            <v>（経総）企市</v>
          </cell>
          <cell r="C116" t="str">
            <v>XXX</v>
          </cell>
        </row>
        <row r="117">
          <cell r="A117" t="str">
            <v>01163</v>
          </cell>
          <cell r="B117" t="str">
            <v>＃事業戦略検討</v>
          </cell>
          <cell r="C117" t="str">
            <v>XXZ</v>
          </cell>
        </row>
        <row r="118">
          <cell r="A118" t="str">
            <v>01180</v>
          </cell>
          <cell r="B118" t="str">
            <v>＃国際　中国室</v>
          </cell>
          <cell r="C118" t="str">
            <v>XXZ</v>
          </cell>
        </row>
        <row r="119">
          <cell r="A119" t="str">
            <v>01198</v>
          </cell>
          <cell r="B119" t="str">
            <v>＃経戦熊研準備</v>
          </cell>
          <cell r="C119" t="str">
            <v>XXZ</v>
          </cell>
        </row>
        <row r="120">
          <cell r="A120" t="str">
            <v>01201</v>
          </cell>
          <cell r="B120" t="str">
            <v>＃</v>
          </cell>
          <cell r="C120" t="str">
            <v>XXZ</v>
          </cell>
        </row>
        <row r="121">
          <cell r="A121" t="str">
            <v>01210</v>
          </cell>
          <cell r="B121" t="str">
            <v>（役）（Ｔ）</v>
          </cell>
          <cell r="C121" t="str">
            <v>XXX</v>
          </cell>
        </row>
        <row r="122">
          <cell r="A122" t="str">
            <v>01228</v>
          </cell>
          <cell r="B122" t="str">
            <v>監査室</v>
          </cell>
          <cell r="C122" t="str">
            <v>XXX</v>
          </cell>
        </row>
        <row r="123">
          <cell r="A123" t="str">
            <v>01236</v>
          </cell>
          <cell r="B123" t="str">
            <v>監査室Ｔ</v>
          </cell>
          <cell r="C123" t="str">
            <v>XXX</v>
          </cell>
        </row>
        <row r="124">
          <cell r="A124" t="str">
            <v>01244</v>
          </cell>
          <cell r="B124" t="str">
            <v>（役）</v>
          </cell>
          <cell r="C124" t="str">
            <v>XXX</v>
          </cell>
        </row>
        <row r="125">
          <cell r="A125" t="str">
            <v>01252</v>
          </cell>
          <cell r="B125" t="str">
            <v>＃</v>
          </cell>
          <cell r="C125" t="str">
            <v>XXZ</v>
          </cell>
        </row>
        <row r="126">
          <cell r="A126" t="str">
            <v>01260</v>
          </cell>
          <cell r="B126" t="str">
            <v>＃</v>
          </cell>
          <cell r="C126" t="str">
            <v>XXZ</v>
          </cell>
        </row>
        <row r="127">
          <cell r="A127" t="str">
            <v>01279</v>
          </cell>
          <cell r="B127" t="str">
            <v>＃</v>
          </cell>
          <cell r="C127" t="str">
            <v>XXZ</v>
          </cell>
        </row>
        <row r="128">
          <cell r="A128" t="str">
            <v>01287</v>
          </cell>
          <cell r="B128" t="str">
            <v>＃</v>
          </cell>
          <cell r="C128" t="str">
            <v>XXZ</v>
          </cell>
        </row>
        <row r="129">
          <cell r="A129" t="str">
            <v>01295</v>
          </cell>
          <cell r="B129" t="str">
            <v>＃ＣＳＣ－ＳＧ</v>
          </cell>
          <cell r="C129" t="str">
            <v>XXZ</v>
          </cell>
        </row>
        <row r="130">
          <cell r="A130" t="str">
            <v>01309</v>
          </cell>
          <cell r="B130" t="str">
            <v>＃</v>
          </cell>
          <cell r="C130" t="str">
            <v>XXZ</v>
          </cell>
        </row>
        <row r="131">
          <cell r="A131" t="str">
            <v>01317</v>
          </cell>
          <cell r="B131" t="str">
            <v>＃</v>
          </cell>
          <cell r="C131" t="str">
            <v>XXZ</v>
          </cell>
        </row>
        <row r="132">
          <cell r="A132" t="str">
            <v>01325</v>
          </cell>
          <cell r="B132" t="str">
            <v>＃（ＣＳＢ）起</v>
          </cell>
          <cell r="C132" t="str">
            <v>QQX</v>
          </cell>
        </row>
        <row r="133">
          <cell r="A133" t="str">
            <v>01376</v>
          </cell>
          <cell r="B133" t="str">
            <v>＃ＣＳ起開Ｔ</v>
          </cell>
          <cell r="C133" t="str">
            <v>QQX</v>
          </cell>
        </row>
        <row r="134">
          <cell r="A134" t="str">
            <v>01384</v>
          </cell>
          <cell r="B134" t="str">
            <v>ＰＳ経理ダミ</v>
          </cell>
          <cell r="C134" t="str">
            <v>RRP</v>
          </cell>
        </row>
        <row r="135">
          <cell r="A135" t="str">
            <v>01392</v>
          </cell>
          <cell r="B135" t="str">
            <v>＃ＣＳＣ－ＣＥ</v>
          </cell>
          <cell r="C135" t="str">
            <v>XXZ</v>
          </cell>
        </row>
        <row r="136">
          <cell r="A136" t="str">
            <v>01406</v>
          </cell>
          <cell r="B136" t="str">
            <v>ＴＳ経理ダミ</v>
          </cell>
          <cell r="C136" t="str">
            <v>RRB</v>
          </cell>
        </row>
        <row r="137">
          <cell r="A137" t="str">
            <v>01414</v>
          </cell>
          <cell r="B137" t="str">
            <v>＃</v>
          </cell>
          <cell r="C137" t="str">
            <v>XXZ</v>
          </cell>
        </row>
        <row r="138">
          <cell r="A138" t="str">
            <v>01422</v>
          </cell>
          <cell r="B138" t="str">
            <v>＃</v>
          </cell>
          <cell r="C138" t="str">
            <v>XXZ</v>
          </cell>
        </row>
        <row r="139">
          <cell r="A139" t="str">
            <v>01430</v>
          </cell>
          <cell r="B139" t="str">
            <v>＃</v>
          </cell>
          <cell r="C139" t="str">
            <v>XXZ</v>
          </cell>
        </row>
        <row r="140">
          <cell r="A140" t="str">
            <v>01449</v>
          </cell>
          <cell r="B140" t="str">
            <v>＃国総調（Ｔ）</v>
          </cell>
          <cell r="C140" t="str">
            <v>XXZ</v>
          </cell>
        </row>
        <row r="141">
          <cell r="A141" t="str">
            <v>01457</v>
          </cell>
          <cell r="B141" t="str">
            <v>事開経理ダミ</v>
          </cell>
          <cell r="C141" t="str">
            <v>RRD</v>
          </cell>
        </row>
        <row r="142">
          <cell r="A142" t="str">
            <v>01465</v>
          </cell>
          <cell r="B142" t="str">
            <v>＃総括ＩＢ</v>
          </cell>
          <cell r="C142" t="str">
            <v>XXZ</v>
          </cell>
        </row>
        <row r="143">
          <cell r="A143" t="str">
            <v>01473</v>
          </cell>
          <cell r="B143" t="str">
            <v>ＡＭ営経理ダミ</v>
          </cell>
          <cell r="C143" t="str">
            <v>MMS</v>
          </cell>
        </row>
        <row r="144">
          <cell r="A144" t="str">
            <v>01481</v>
          </cell>
          <cell r="B144" t="str">
            <v>＃国総調</v>
          </cell>
          <cell r="C144" t="str">
            <v>XXZ</v>
          </cell>
        </row>
        <row r="145">
          <cell r="A145" t="str">
            <v>01490</v>
          </cell>
          <cell r="B145" t="str">
            <v>＃Ｂ開ＦＩＤ在</v>
          </cell>
          <cell r="C145" t="str">
            <v>RRD</v>
          </cell>
        </row>
        <row r="146">
          <cell r="A146" t="str">
            <v>01503</v>
          </cell>
          <cell r="B146" t="str">
            <v>＃</v>
          </cell>
          <cell r="C146" t="str">
            <v>YXX</v>
          </cell>
        </row>
        <row r="147">
          <cell r="A147" t="str">
            <v>01511</v>
          </cell>
          <cell r="B147" t="str">
            <v>＃国際推進総括</v>
          </cell>
          <cell r="C147" t="str">
            <v>XXZ</v>
          </cell>
        </row>
        <row r="148">
          <cell r="A148" t="str">
            <v>01520</v>
          </cell>
          <cell r="B148" t="str">
            <v>＃（ＣＳ）起開</v>
          </cell>
          <cell r="C148" t="str">
            <v>QQX</v>
          </cell>
        </row>
        <row r="149">
          <cell r="A149" t="str">
            <v>01538</v>
          </cell>
          <cell r="B149" t="str">
            <v>＃（ＣＳＢ）</v>
          </cell>
          <cell r="C149" t="str">
            <v>QQ</v>
          </cell>
        </row>
        <row r="150">
          <cell r="A150" t="str">
            <v>01546</v>
          </cell>
          <cell r="B150" t="str">
            <v>＃起業Ｍプロ</v>
          </cell>
          <cell r="C150" t="str">
            <v>XXZ</v>
          </cell>
        </row>
        <row r="151">
          <cell r="A151" t="str">
            <v>01570</v>
          </cell>
          <cell r="B151" t="str">
            <v>＃ＣＳＢ企推</v>
          </cell>
          <cell r="C151" t="str">
            <v>QQX</v>
          </cell>
        </row>
        <row r="152">
          <cell r="A152" t="str">
            <v>01589</v>
          </cell>
          <cell r="B152" t="str">
            <v>＃国総支　Ｎ</v>
          </cell>
          <cell r="C152" t="str">
            <v>RRZ</v>
          </cell>
        </row>
        <row r="153">
          <cell r="A153" t="str">
            <v>01597</v>
          </cell>
          <cell r="B153" t="str">
            <v>＃Ｄ　Ｐ／Ｊ</v>
          </cell>
          <cell r="C153" t="str">
            <v>XXZ</v>
          </cell>
        </row>
        <row r="154">
          <cell r="A154" t="str">
            <v>01635</v>
          </cell>
          <cell r="B154" t="str">
            <v>＃（ＣＳＢ）ダ</v>
          </cell>
          <cell r="C154" t="str">
            <v>QQX</v>
          </cell>
        </row>
        <row r="155">
          <cell r="A155" t="str">
            <v>01643</v>
          </cell>
          <cell r="B155" t="str">
            <v>＃女性　Ｐ／Ｊ</v>
          </cell>
          <cell r="C155" t="str">
            <v>QQX</v>
          </cell>
        </row>
        <row r="156">
          <cell r="A156" t="str">
            <v>01651</v>
          </cell>
          <cell r="B156" t="str">
            <v>＃ＣＳＢ経管</v>
          </cell>
          <cell r="C156" t="str">
            <v>QQX</v>
          </cell>
        </row>
        <row r="157">
          <cell r="A157" t="str">
            <v>01660</v>
          </cell>
          <cell r="B157" t="str">
            <v>＃ＣＳＢ起開（</v>
          </cell>
          <cell r="C157" t="str">
            <v>QQX</v>
          </cell>
        </row>
        <row r="158">
          <cell r="A158" t="str">
            <v>01678</v>
          </cell>
          <cell r="B158" t="str">
            <v>＃戦略出向</v>
          </cell>
          <cell r="C158" t="str">
            <v>QQX</v>
          </cell>
        </row>
        <row r="159">
          <cell r="A159" t="str">
            <v>01686</v>
          </cell>
          <cell r="B159" t="str">
            <v>＃ＣＳＢ戦略費</v>
          </cell>
          <cell r="C159" t="str">
            <v>QQX</v>
          </cell>
        </row>
        <row r="160">
          <cell r="A160" t="str">
            <v>01694</v>
          </cell>
          <cell r="B160" t="str">
            <v>＃（ＣＳＢ）管</v>
          </cell>
          <cell r="C160" t="str">
            <v>QQX</v>
          </cell>
        </row>
        <row r="161">
          <cell r="A161" t="str">
            <v>01708</v>
          </cell>
          <cell r="B161" t="str">
            <v>＃</v>
          </cell>
          <cell r="C161" t="str">
            <v>YXX</v>
          </cell>
        </row>
        <row r="162">
          <cell r="A162" t="str">
            <v>01716</v>
          </cell>
          <cell r="B162" t="str">
            <v>＃（ＣＳＢ）市</v>
          </cell>
          <cell r="C162" t="str">
            <v>QQX</v>
          </cell>
        </row>
        <row r="163">
          <cell r="A163" t="str">
            <v>01724</v>
          </cell>
          <cell r="B163" t="str">
            <v>＃ＭＧ事企Ｔ大</v>
          </cell>
          <cell r="C163" t="str">
            <v>QQM</v>
          </cell>
        </row>
        <row r="164">
          <cell r="A164" t="str">
            <v>01732</v>
          </cell>
          <cell r="B164" t="str">
            <v>＃ＯＣＢ</v>
          </cell>
          <cell r="C164" t="str">
            <v>XXZ</v>
          </cell>
        </row>
        <row r="165">
          <cell r="A165" t="str">
            <v>01740</v>
          </cell>
          <cell r="B165" t="str">
            <v>＃輸入Ｐ／Ｊ</v>
          </cell>
          <cell r="C165" t="str">
            <v>QQX</v>
          </cell>
        </row>
        <row r="166">
          <cell r="A166" t="str">
            <v>01759</v>
          </cell>
          <cell r="B166" t="str">
            <v>＃中国旅行Ｐ／</v>
          </cell>
          <cell r="C166" t="str">
            <v>QQX</v>
          </cell>
        </row>
        <row r="167">
          <cell r="A167" t="str">
            <v>01767</v>
          </cell>
          <cell r="B167" t="str">
            <v>＃ＣＳＢ市開Ｔｖ</v>
          </cell>
          <cell r="C167" t="str">
            <v>QQX</v>
          </cell>
        </row>
        <row r="168">
          <cell r="A168" t="str">
            <v>01775</v>
          </cell>
          <cell r="B168" t="str">
            <v>＃Ｉ　Ｐ／Ｊ</v>
          </cell>
          <cell r="C168" t="str">
            <v>XXZ</v>
          </cell>
        </row>
        <row r="169">
          <cell r="A169" t="str">
            <v>01783</v>
          </cell>
          <cell r="B169" t="str">
            <v>役員　東京大崎</v>
          </cell>
          <cell r="C169" t="str">
            <v>XXX</v>
          </cell>
        </row>
        <row r="170">
          <cell r="A170" t="str">
            <v>01791</v>
          </cell>
          <cell r="B170" t="str">
            <v>役員　東京横浜</v>
          </cell>
          <cell r="C170" t="str">
            <v>XXX</v>
          </cell>
        </row>
        <row r="171">
          <cell r="A171" t="str">
            <v>01805</v>
          </cell>
          <cell r="B171" t="str">
            <v>＃</v>
          </cell>
          <cell r="C171" t="str">
            <v>YXX</v>
          </cell>
        </row>
        <row r="172">
          <cell r="A172" t="str">
            <v>01813</v>
          </cell>
          <cell r="B172" t="str">
            <v>ＩＴＳ（Ｏ）</v>
          </cell>
          <cell r="C172" t="str">
            <v>RRB</v>
          </cell>
        </row>
        <row r="173">
          <cell r="A173" t="str">
            <v>01821</v>
          </cell>
          <cell r="B173" t="str">
            <v>＃ＩＴＳ市場開</v>
          </cell>
          <cell r="C173" t="str">
            <v>RRZ</v>
          </cell>
        </row>
        <row r="174">
          <cell r="A174" t="str">
            <v>01830</v>
          </cell>
          <cell r="B174" t="str">
            <v>ＩＴＳ</v>
          </cell>
          <cell r="C174" t="str">
            <v>RRB</v>
          </cell>
        </row>
        <row r="175">
          <cell r="A175" t="str">
            <v>01848</v>
          </cell>
          <cell r="B175" t="str">
            <v>＃ＩＴＳＰＪ開</v>
          </cell>
          <cell r="C175" t="str">
            <v>RRZ</v>
          </cell>
        </row>
        <row r="176">
          <cell r="A176" t="str">
            <v>01856</v>
          </cell>
          <cell r="B176" t="str">
            <v>＃ＩＴＳＰＪ開</v>
          </cell>
          <cell r="C176" t="str">
            <v>CNN</v>
          </cell>
        </row>
        <row r="177">
          <cell r="A177" t="str">
            <v>01864</v>
          </cell>
          <cell r="B177" t="str">
            <v>＃ＩＴＳＰＪ長</v>
          </cell>
          <cell r="C177" t="str">
            <v>RRZ</v>
          </cell>
        </row>
        <row r="178">
          <cell r="A178" t="str">
            <v>01872</v>
          </cell>
          <cell r="B178" t="str">
            <v>＃ＣＳＢ本社費</v>
          </cell>
          <cell r="C178" t="str">
            <v>QQX</v>
          </cell>
        </row>
        <row r="179">
          <cell r="A179" t="str">
            <v>01880</v>
          </cell>
          <cell r="B179" t="str">
            <v>＃米国　Ｐ／Ｊ</v>
          </cell>
          <cell r="C179" t="str">
            <v>QQX</v>
          </cell>
        </row>
        <row r="180">
          <cell r="A180" t="str">
            <v>01899</v>
          </cell>
          <cell r="B180" t="str">
            <v>＃ＩＳ　Ｐ／Ｊ</v>
          </cell>
          <cell r="C180" t="str">
            <v>QQX</v>
          </cell>
        </row>
        <row r="181">
          <cell r="A181" t="str">
            <v>01910</v>
          </cell>
          <cell r="B181" t="str">
            <v>（経企）戦</v>
          </cell>
          <cell r="C181" t="str">
            <v>XXX</v>
          </cell>
        </row>
        <row r="182">
          <cell r="A182" t="str">
            <v>01929</v>
          </cell>
          <cell r="B182" t="str">
            <v>ＨＲ事推</v>
          </cell>
          <cell r="C182" t="str">
            <v>PPF</v>
          </cell>
        </row>
        <row r="183">
          <cell r="A183" t="str">
            <v>01937</v>
          </cell>
          <cell r="B183" t="str">
            <v>＃（経企）計画</v>
          </cell>
          <cell r="C183" t="str">
            <v>XXX</v>
          </cell>
        </row>
        <row r="184">
          <cell r="A184" t="str">
            <v>01953</v>
          </cell>
          <cell r="B184" t="str">
            <v>＃経戦（修）</v>
          </cell>
          <cell r="C184" t="str">
            <v>XXZ</v>
          </cell>
        </row>
        <row r="185">
          <cell r="A185" t="str">
            <v>01961</v>
          </cell>
          <cell r="B185" t="str">
            <v>戦略投資</v>
          </cell>
          <cell r="C185" t="str">
            <v>XXX</v>
          </cell>
        </row>
        <row r="186">
          <cell r="A186" t="str">
            <v>01970</v>
          </cell>
          <cell r="B186" t="str">
            <v>ＮＬＣ</v>
          </cell>
          <cell r="C186" t="str">
            <v>XXX</v>
          </cell>
        </row>
        <row r="187">
          <cell r="A187" t="str">
            <v>01988</v>
          </cell>
          <cell r="B187" t="str">
            <v>戦略投資その他</v>
          </cell>
          <cell r="C187" t="str">
            <v>XXX</v>
          </cell>
        </row>
        <row r="188">
          <cell r="A188" t="str">
            <v>01996</v>
          </cell>
          <cell r="B188" t="str">
            <v>総務ＭＩＮＥ</v>
          </cell>
          <cell r="C188" t="str">
            <v>XXX</v>
          </cell>
        </row>
        <row r="189">
          <cell r="A189" t="str">
            <v>02003</v>
          </cell>
          <cell r="B189" t="str">
            <v>＃中国事業開発</v>
          </cell>
          <cell r="C189" t="str">
            <v>XXZ</v>
          </cell>
        </row>
        <row r="190">
          <cell r="A190" t="str">
            <v>02011</v>
          </cell>
          <cell r="B190" t="str">
            <v>＃中国プロ</v>
          </cell>
          <cell r="C190" t="str">
            <v>XXZ</v>
          </cell>
        </row>
        <row r="191">
          <cell r="A191" t="str">
            <v>02020</v>
          </cell>
          <cell r="B191" t="str">
            <v>＃ＯＣＥ準備室</v>
          </cell>
          <cell r="C191" t="str">
            <v>XXZ</v>
          </cell>
        </row>
        <row r="192">
          <cell r="A192" t="str">
            <v>02038</v>
          </cell>
          <cell r="B192" t="str">
            <v>広渉（Ｋ）</v>
          </cell>
          <cell r="C192" t="str">
            <v>XXX</v>
          </cell>
        </row>
        <row r="193">
          <cell r="A193" t="str">
            <v>02054</v>
          </cell>
          <cell r="B193" t="str">
            <v>＃戻入金振替</v>
          </cell>
          <cell r="C193" t="str">
            <v>QQX</v>
          </cell>
        </row>
        <row r="194">
          <cell r="A194" t="str">
            <v>02062</v>
          </cell>
          <cell r="B194" t="str">
            <v>＃ＣＳＢ事業会</v>
          </cell>
          <cell r="C194" t="str">
            <v>QQX</v>
          </cell>
        </row>
        <row r="195">
          <cell r="A195" t="str">
            <v>02100</v>
          </cell>
          <cell r="B195" t="str">
            <v>（人材）</v>
          </cell>
          <cell r="C195" t="str">
            <v>XXX</v>
          </cell>
        </row>
        <row r="196">
          <cell r="A196" t="str">
            <v>02119</v>
          </cell>
          <cell r="B196" t="str">
            <v>ＷＩＴＨ</v>
          </cell>
          <cell r="C196" t="str">
            <v>XXX</v>
          </cell>
        </row>
        <row r="197">
          <cell r="A197" t="str">
            <v>02127</v>
          </cell>
          <cell r="B197" t="str">
            <v>＃（人）開支</v>
          </cell>
          <cell r="C197" t="str">
            <v>XXZ</v>
          </cell>
        </row>
        <row r="198">
          <cell r="A198" t="str">
            <v>02143</v>
          </cell>
          <cell r="B198" t="str">
            <v>執行役員　本社</v>
          </cell>
          <cell r="C198" t="str">
            <v>XXX</v>
          </cell>
        </row>
        <row r="199">
          <cell r="A199" t="str">
            <v>02160</v>
          </cell>
          <cell r="B199" t="str">
            <v>旧関係会社海外</v>
          </cell>
          <cell r="C199" t="str">
            <v>XXX</v>
          </cell>
        </row>
        <row r="200">
          <cell r="A200" t="str">
            <v>02178</v>
          </cell>
          <cell r="B200" t="str">
            <v>旧関係会社単独</v>
          </cell>
          <cell r="C200" t="str">
            <v>XXX</v>
          </cell>
        </row>
        <row r="201">
          <cell r="A201" t="str">
            <v>02186</v>
          </cell>
          <cell r="B201" t="str">
            <v>ＨＭＳ</v>
          </cell>
          <cell r="C201" t="str">
            <v>XXX</v>
          </cell>
        </row>
        <row r="202">
          <cell r="A202" t="str">
            <v>02194</v>
          </cell>
          <cell r="B202" t="str">
            <v>＃廃止部門コ－ド</v>
          </cell>
          <cell r="C202" t="str">
            <v>XXZ</v>
          </cell>
        </row>
        <row r="203">
          <cell r="A203" t="str">
            <v>02208</v>
          </cell>
          <cell r="B203" t="str">
            <v>＃</v>
          </cell>
          <cell r="C203" t="str">
            <v>XXZ</v>
          </cell>
        </row>
        <row r="204">
          <cell r="A204" t="str">
            <v>02240</v>
          </cell>
          <cell r="B204" t="str">
            <v>＃人総）人（Ｏ</v>
          </cell>
          <cell r="C204" t="str">
            <v>XXZ</v>
          </cell>
        </row>
        <row r="205">
          <cell r="A205" t="str">
            <v>02305</v>
          </cell>
          <cell r="B205" t="str">
            <v>理財ＰＪ</v>
          </cell>
          <cell r="C205" t="str">
            <v>XXX</v>
          </cell>
        </row>
        <row r="206">
          <cell r="A206" t="str">
            <v>02402</v>
          </cell>
          <cell r="B206" t="str">
            <v>技術本部</v>
          </cell>
          <cell r="C206" t="str">
            <v>XXX</v>
          </cell>
        </row>
        <row r="207">
          <cell r="A207" t="str">
            <v>02453</v>
          </cell>
          <cell r="B207" t="str">
            <v>＃技術本部　筑</v>
          </cell>
          <cell r="C207" t="str">
            <v>XXX</v>
          </cell>
        </row>
        <row r="208">
          <cell r="A208" t="str">
            <v>02461</v>
          </cell>
          <cell r="B208" t="str">
            <v>＃技術（Ｔ）</v>
          </cell>
          <cell r="C208" t="str">
            <v>XXX</v>
          </cell>
        </row>
        <row r="209">
          <cell r="A209" t="str">
            <v>02470</v>
          </cell>
          <cell r="B209" t="str">
            <v>技本廃止部門</v>
          </cell>
          <cell r="C209" t="str">
            <v>XXX</v>
          </cell>
        </row>
        <row r="210">
          <cell r="A210" t="str">
            <v>02496</v>
          </cell>
          <cell r="B210" t="str">
            <v>＃ＧＰＶＣ</v>
          </cell>
          <cell r="C210" t="str">
            <v>XXX</v>
          </cell>
        </row>
        <row r="211">
          <cell r="A211" t="str">
            <v>02500</v>
          </cell>
          <cell r="B211" t="str">
            <v>＃（生総）</v>
          </cell>
          <cell r="C211" t="str">
            <v>XXZ</v>
          </cell>
        </row>
        <row r="212">
          <cell r="A212" t="str">
            <v>02577</v>
          </cell>
          <cell r="B212" t="str">
            <v>人事採用</v>
          </cell>
          <cell r="C212" t="str">
            <v>XXX</v>
          </cell>
        </row>
        <row r="213">
          <cell r="A213" t="str">
            <v>02585</v>
          </cell>
          <cell r="B213" t="str">
            <v>（人材）ＯＰＣ</v>
          </cell>
          <cell r="C213" t="str">
            <v>XXX</v>
          </cell>
        </row>
        <row r="214">
          <cell r="A214" t="str">
            <v>02607</v>
          </cell>
          <cell r="B214" t="str">
            <v>キャリア</v>
          </cell>
          <cell r="C214" t="str">
            <v>XXX</v>
          </cell>
        </row>
        <row r="215">
          <cell r="A215" t="str">
            <v>02615</v>
          </cell>
          <cell r="B215" t="str">
            <v>＃（ＣＳ）ＣＤ</v>
          </cell>
          <cell r="C215" t="str">
            <v>QQC</v>
          </cell>
        </row>
        <row r="216">
          <cell r="A216" t="str">
            <v>02623</v>
          </cell>
          <cell r="B216" t="str">
            <v>＃能力開発事合</v>
          </cell>
          <cell r="C216" t="str">
            <v>QQC</v>
          </cell>
        </row>
        <row r="217">
          <cell r="A217" t="str">
            <v>02631</v>
          </cell>
          <cell r="B217" t="str">
            <v>＃職能別研修合</v>
          </cell>
          <cell r="C217" t="str">
            <v>QQC</v>
          </cell>
        </row>
        <row r="218">
          <cell r="A218" t="str">
            <v>02640</v>
          </cell>
          <cell r="B218" t="str">
            <v>＃技術研修</v>
          </cell>
          <cell r="C218" t="str">
            <v>QQC</v>
          </cell>
        </row>
        <row r="219">
          <cell r="A219" t="str">
            <v>02658</v>
          </cell>
          <cell r="B219" t="str">
            <v>＃生産研修</v>
          </cell>
          <cell r="C219" t="str">
            <v>QQC</v>
          </cell>
        </row>
        <row r="220">
          <cell r="A220" t="str">
            <v>02666</v>
          </cell>
          <cell r="B220" t="str">
            <v>＃営業研修</v>
          </cell>
          <cell r="C220" t="str">
            <v>QQC</v>
          </cell>
        </row>
        <row r="221">
          <cell r="A221" t="str">
            <v>02674</v>
          </cell>
          <cell r="B221" t="str">
            <v>＃ＳＥ研修</v>
          </cell>
          <cell r="C221" t="str">
            <v>QQC</v>
          </cell>
        </row>
        <row r="222">
          <cell r="A222" t="str">
            <v>02682</v>
          </cell>
          <cell r="B222" t="str">
            <v>＃スタッフ研修</v>
          </cell>
          <cell r="C222" t="str">
            <v>QQC</v>
          </cell>
        </row>
        <row r="223">
          <cell r="A223" t="str">
            <v>02690</v>
          </cell>
          <cell r="B223" t="str">
            <v>＃職能別研その</v>
          </cell>
          <cell r="C223" t="str">
            <v>QQC</v>
          </cell>
        </row>
        <row r="224">
          <cell r="A224" t="str">
            <v>02704</v>
          </cell>
          <cell r="B224" t="str">
            <v>＃重点課題合計</v>
          </cell>
          <cell r="C224" t="str">
            <v>QQC</v>
          </cell>
        </row>
        <row r="225">
          <cell r="A225" t="str">
            <v>02712</v>
          </cell>
          <cell r="B225" t="str">
            <v>＃ＳＳＭ</v>
          </cell>
          <cell r="C225" t="str">
            <v>QQC</v>
          </cell>
        </row>
        <row r="226">
          <cell r="A226" t="str">
            <v>02720</v>
          </cell>
          <cell r="B226" t="str">
            <v>＃役割別研修</v>
          </cell>
          <cell r="C226" t="str">
            <v>QQC</v>
          </cell>
        </row>
        <row r="227">
          <cell r="A227" t="str">
            <v>02739</v>
          </cell>
          <cell r="B227" t="str">
            <v>＃課題別研その</v>
          </cell>
          <cell r="C227" t="str">
            <v>QQC</v>
          </cell>
        </row>
        <row r="228">
          <cell r="A228" t="str">
            <v>02747</v>
          </cell>
          <cell r="B228" t="str">
            <v>＃資格別研修合</v>
          </cell>
          <cell r="C228" t="str">
            <v>QQC</v>
          </cell>
        </row>
        <row r="229">
          <cell r="A229" t="str">
            <v>02755</v>
          </cell>
          <cell r="B229" t="str">
            <v>＃新入社員研修</v>
          </cell>
          <cell r="C229" t="str">
            <v>QQC</v>
          </cell>
        </row>
        <row r="230">
          <cell r="A230" t="str">
            <v>02763</v>
          </cell>
          <cell r="B230" t="str">
            <v>＃昇格時研修</v>
          </cell>
          <cell r="C230" t="str">
            <v>QQC</v>
          </cell>
        </row>
        <row r="231">
          <cell r="A231" t="str">
            <v>02771</v>
          </cell>
          <cell r="B231" t="str">
            <v>＃担任職研修</v>
          </cell>
          <cell r="C231" t="str">
            <v>QQC</v>
          </cell>
        </row>
        <row r="232">
          <cell r="A232" t="str">
            <v>02780</v>
          </cell>
          <cell r="B232" t="str">
            <v>＃資格別研その</v>
          </cell>
          <cell r="C232" t="str">
            <v>QQC</v>
          </cell>
        </row>
        <row r="233">
          <cell r="A233" t="str">
            <v>02798</v>
          </cell>
          <cell r="B233" t="str">
            <v>＃国際化研修</v>
          </cell>
          <cell r="C233" t="str">
            <v>QQC</v>
          </cell>
        </row>
        <row r="234">
          <cell r="A234" t="str">
            <v>02801</v>
          </cell>
          <cell r="B234" t="str">
            <v>＃自己啓発支援</v>
          </cell>
          <cell r="C234" t="str">
            <v>QQC</v>
          </cell>
        </row>
        <row r="235">
          <cell r="A235" t="str">
            <v>02810</v>
          </cell>
          <cell r="B235" t="str">
            <v>＃キャリア開合</v>
          </cell>
          <cell r="C235" t="str">
            <v>QQC</v>
          </cell>
        </row>
        <row r="236">
          <cell r="A236" t="str">
            <v>02828</v>
          </cell>
          <cell r="B236" t="str">
            <v>＃ＨＡプログラ</v>
          </cell>
          <cell r="C236" t="str">
            <v>QQC</v>
          </cell>
        </row>
        <row r="237">
          <cell r="A237" t="str">
            <v>02836</v>
          </cell>
          <cell r="B237" t="str">
            <v>＃生涯設計プロ</v>
          </cell>
          <cell r="C237" t="str">
            <v>QQC</v>
          </cell>
        </row>
        <row r="238">
          <cell r="A238" t="str">
            <v>02844</v>
          </cell>
          <cell r="B238" t="str">
            <v>＃キャリアその</v>
          </cell>
          <cell r="C238" t="str">
            <v>QQC</v>
          </cell>
        </row>
        <row r="239">
          <cell r="A239" t="str">
            <v>02852</v>
          </cell>
          <cell r="B239" t="str">
            <v>＃コンサルテー</v>
          </cell>
          <cell r="C239" t="str">
            <v>QQC</v>
          </cell>
        </row>
        <row r="240">
          <cell r="A240" t="str">
            <v>02860</v>
          </cell>
          <cell r="B240" t="str">
            <v>＃受託業務</v>
          </cell>
          <cell r="C240" t="str">
            <v>QQC</v>
          </cell>
        </row>
        <row r="241">
          <cell r="A241" t="str">
            <v>02895</v>
          </cell>
          <cell r="B241" t="str">
            <v>＃ＢＳ（綾）合</v>
          </cell>
          <cell r="C241" t="str">
            <v>XXZ</v>
          </cell>
        </row>
        <row r="242">
          <cell r="A242" t="str">
            <v>02909</v>
          </cell>
          <cell r="B242" t="str">
            <v>＃（綾）ＢＳプ</v>
          </cell>
          <cell r="C242" t="str">
            <v>XXZ</v>
          </cell>
        </row>
        <row r="243">
          <cell r="A243" t="str">
            <v>02917</v>
          </cell>
          <cell r="B243" t="str">
            <v>＃（綾）ＢＳ託</v>
          </cell>
          <cell r="C243" t="str">
            <v>XXZ</v>
          </cell>
        </row>
        <row r="244">
          <cell r="A244" t="str">
            <v>02925</v>
          </cell>
          <cell r="B244" t="str">
            <v>＃（綾）ＳＹ</v>
          </cell>
          <cell r="C244" t="str">
            <v>XXZ</v>
          </cell>
        </row>
        <row r="245">
          <cell r="A245" t="str">
            <v>02933</v>
          </cell>
          <cell r="B245" t="str">
            <v>＃（綾）ＣＤ</v>
          </cell>
          <cell r="C245" t="str">
            <v>XXZ</v>
          </cell>
        </row>
        <row r="246">
          <cell r="A246" t="str">
            <v>02941</v>
          </cell>
          <cell r="B246" t="str">
            <v>＃（綾）ＡＣ</v>
          </cell>
          <cell r="C246" t="str">
            <v>XXZ</v>
          </cell>
        </row>
        <row r="247">
          <cell r="A247" t="str">
            <v>02950</v>
          </cell>
          <cell r="B247" t="str">
            <v>＃（綾）ＳＫ</v>
          </cell>
          <cell r="C247" t="str">
            <v>XXZ</v>
          </cell>
        </row>
        <row r="248">
          <cell r="A248" t="str">
            <v>02968</v>
          </cell>
          <cell r="B248" t="str">
            <v>＃（綾）ＳＫス</v>
          </cell>
          <cell r="C248" t="str">
            <v>XXZ</v>
          </cell>
        </row>
        <row r="249">
          <cell r="A249" t="str">
            <v>02976</v>
          </cell>
          <cell r="B249" t="str">
            <v>＃（綾）ＳＫ環</v>
          </cell>
          <cell r="C249" t="str">
            <v>XXZ</v>
          </cell>
        </row>
        <row r="250">
          <cell r="A250" t="str">
            <v>02984</v>
          </cell>
          <cell r="B250" t="str">
            <v>＃御殿場（営業</v>
          </cell>
          <cell r="C250" t="str">
            <v>XXZ</v>
          </cell>
        </row>
        <row r="251">
          <cell r="A251" t="str">
            <v>02992</v>
          </cell>
          <cell r="B251" t="str">
            <v>（業改）業Ｌａ</v>
          </cell>
          <cell r="C251" t="str">
            <v>XXG</v>
          </cell>
        </row>
        <row r="252">
          <cell r="A252" t="str">
            <v>03000</v>
          </cell>
          <cell r="B252" t="str">
            <v>＃宣伝部</v>
          </cell>
          <cell r="C252" t="str">
            <v>XXZ</v>
          </cell>
        </row>
        <row r="253">
          <cell r="A253" t="str">
            <v>03018</v>
          </cell>
          <cell r="B253" t="str">
            <v>＃宣　宣伝課</v>
          </cell>
          <cell r="C253" t="str">
            <v>XXZ</v>
          </cell>
        </row>
        <row r="254">
          <cell r="A254" t="str">
            <v>03026</v>
          </cell>
          <cell r="B254" t="str">
            <v>＃広告デザイン</v>
          </cell>
          <cell r="C254" t="str">
            <v>XXZ</v>
          </cell>
        </row>
        <row r="255">
          <cell r="A255" t="str">
            <v>03034</v>
          </cell>
          <cell r="B255" t="str">
            <v>＃広報宣伝セン</v>
          </cell>
          <cell r="C255" t="str">
            <v>XXZ</v>
          </cell>
        </row>
        <row r="256">
          <cell r="A256" t="str">
            <v>03042</v>
          </cell>
          <cell r="B256" t="str">
            <v>＃広宣　プロ</v>
          </cell>
          <cell r="C256" t="str">
            <v>XXZ</v>
          </cell>
        </row>
        <row r="257">
          <cell r="A257" t="str">
            <v>03050</v>
          </cell>
          <cell r="B257" t="str">
            <v>＃宣大阪宣伝課</v>
          </cell>
          <cell r="C257" t="str">
            <v>XXZ</v>
          </cell>
        </row>
        <row r="258">
          <cell r="A258" t="str">
            <v>03069</v>
          </cell>
          <cell r="B258" t="str">
            <v>＃宣　促２</v>
          </cell>
          <cell r="C258" t="str">
            <v>XXZ</v>
          </cell>
        </row>
        <row r="259">
          <cell r="A259" t="str">
            <v>03077</v>
          </cell>
          <cell r="B259" t="str">
            <v>＃東京宣伝課</v>
          </cell>
          <cell r="C259" t="str">
            <v>XXZ</v>
          </cell>
        </row>
        <row r="260">
          <cell r="A260" t="str">
            <v>03085</v>
          </cell>
          <cell r="B260" t="str">
            <v>＃ＰＲ２Ｔ販促</v>
          </cell>
          <cell r="C260" t="str">
            <v>XXZ</v>
          </cell>
        </row>
        <row r="261">
          <cell r="A261" t="str">
            <v>03093</v>
          </cell>
          <cell r="B261" t="str">
            <v>（経総）広</v>
          </cell>
          <cell r="C261" t="str">
            <v>XXX</v>
          </cell>
        </row>
        <row r="262">
          <cell r="A262" t="str">
            <v>03107</v>
          </cell>
          <cell r="B262" t="str">
            <v>＃広宣Ｏ</v>
          </cell>
          <cell r="C262" t="str">
            <v>XXZ</v>
          </cell>
        </row>
        <row r="263">
          <cell r="A263" t="str">
            <v>03115</v>
          </cell>
          <cell r="B263" t="str">
            <v>＃宣伝販捉Ｔ</v>
          </cell>
          <cell r="C263" t="str">
            <v>XXZ</v>
          </cell>
        </row>
        <row r="264">
          <cell r="A264" t="str">
            <v>03123</v>
          </cell>
          <cell r="B264" t="str">
            <v>＃ＣＣ衛星</v>
          </cell>
          <cell r="C264" t="str">
            <v>XXZ</v>
          </cell>
        </row>
        <row r="265">
          <cell r="A265" t="str">
            <v>03131</v>
          </cell>
          <cell r="B265" t="str">
            <v>＃（ＣＣＣ）</v>
          </cell>
          <cell r="C265" t="str">
            <v>XXZ</v>
          </cell>
        </row>
        <row r="266">
          <cell r="A266" t="str">
            <v>03140</v>
          </cell>
          <cell r="B266" t="str">
            <v>＃広渉ＢＣ</v>
          </cell>
          <cell r="C266" t="str">
            <v>XXX</v>
          </cell>
        </row>
        <row r="267">
          <cell r="A267" t="str">
            <v>03158</v>
          </cell>
          <cell r="B267" t="str">
            <v>ＣＣＣ宣伝担当</v>
          </cell>
          <cell r="C267" t="str">
            <v>XXX</v>
          </cell>
        </row>
        <row r="268">
          <cell r="A268" t="str">
            <v>03166</v>
          </cell>
          <cell r="B268" t="str">
            <v>＃ＣＣＣ）ＯＢＰ</v>
          </cell>
          <cell r="C268" t="str">
            <v>XXZ</v>
          </cell>
        </row>
        <row r="269">
          <cell r="A269" t="str">
            <v>03174</v>
          </cell>
          <cell r="B269" t="str">
            <v>ＣＣＣ）ＯＴＦ</v>
          </cell>
          <cell r="C269" t="str">
            <v>XXX</v>
          </cell>
        </row>
        <row r="270">
          <cell r="A270" t="str">
            <v>03182</v>
          </cell>
          <cell r="B270" t="str">
            <v>＃広渉デ</v>
          </cell>
          <cell r="C270" t="str">
            <v>XXX</v>
          </cell>
        </row>
        <row r="271">
          <cell r="A271" t="str">
            <v>03204</v>
          </cell>
          <cell r="B271" t="str">
            <v>＃ＣＣ　デミ</v>
          </cell>
          <cell r="C271" t="str">
            <v>XXZ</v>
          </cell>
        </row>
        <row r="272">
          <cell r="A272" t="str">
            <v>03212</v>
          </cell>
          <cell r="B272" t="str">
            <v>＃ＣＣ起市Ｔ</v>
          </cell>
          <cell r="C272" t="str">
            <v>XXZ</v>
          </cell>
        </row>
        <row r="273">
          <cell r="A273" t="str">
            <v>03220</v>
          </cell>
          <cell r="B273" t="str">
            <v>＃ＣＣデ（Ｏ）</v>
          </cell>
          <cell r="C273" t="str">
            <v>XXZ</v>
          </cell>
        </row>
        <row r="274">
          <cell r="A274" t="str">
            <v>03239</v>
          </cell>
          <cell r="B274" t="str">
            <v>＃京都広報　社</v>
          </cell>
          <cell r="C274" t="str">
            <v>XXZ</v>
          </cell>
        </row>
        <row r="275">
          <cell r="A275" t="str">
            <v>03247</v>
          </cell>
          <cell r="B275" t="str">
            <v>＃広渉編集</v>
          </cell>
          <cell r="C275" t="str">
            <v>XXX</v>
          </cell>
        </row>
        <row r="276">
          <cell r="A276" t="str">
            <v>03255</v>
          </cell>
          <cell r="B276" t="str">
            <v>＃東京広報　社</v>
          </cell>
          <cell r="C276" t="str">
            <v>XXZ</v>
          </cell>
        </row>
        <row r="277">
          <cell r="A277" t="str">
            <v>03263</v>
          </cell>
          <cell r="B277" t="str">
            <v>＃東京広報　社</v>
          </cell>
          <cell r="C277" t="str">
            <v>XXZ</v>
          </cell>
        </row>
        <row r="278">
          <cell r="A278" t="str">
            <v>03271</v>
          </cell>
          <cell r="B278" t="str">
            <v>＃ＣＣＣ広宣　本</v>
          </cell>
          <cell r="C278" t="str">
            <v>XXZ</v>
          </cell>
        </row>
        <row r="279">
          <cell r="A279" t="str">
            <v>03344</v>
          </cell>
          <cell r="B279" t="str">
            <v>＃京都広報　社</v>
          </cell>
          <cell r="C279" t="str">
            <v>XXZ</v>
          </cell>
        </row>
        <row r="280">
          <cell r="A280" t="str">
            <v>03492</v>
          </cell>
          <cell r="B280" t="str">
            <v>＃ＬＧ業サービ</v>
          </cell>
          <cell r="C280" t="str">
            <v>QQL</v>
          </cell>
        </row>
        <row r="281">
          <cell r="A281" t="str">
            <v>03506</v>
          </cell>
          <cell r="B281" t="str">
            <v>ＬＧ</v>
          </cell>
          <cell r="C281" t="str">
            <v>QQL</v>
          </cell>
        </row>
        <row r="282">
          <cell r="A282" t="str">
            <v>03514</v>
          </cell>
          <cell r="B282" t="str">
            <v>＃ＬＧ業</v>
          </cell>
          <cell r="C282" t="str">
            <v>QQL</v>
          </cell>
        </row>
        <row r="283">
          <cell r="A283" t="str">
            <v>03522</v>
          </cell>
          <cell r="B283" t="str">
            <v>＃物流シス開発</v>
          </cell>
          <cell r="C283" t="str">
            <v>QQL</v>
          </cell>
        </row>
        <row r="284">
          <cell r="A284" t="str">
            <v>03530</v>
          </cell>
          <cell r="B284" t="str">
            <v>＃</v>
          </cell>
          <cell r="C284" t="str">
            <v>XXZ</v>
          </cell>
        </row>
        <row r="285">
          <cell r="A285" t="str">
            <v>03549</v>
          </cell>
          <cell r="B285" t="str">
            <v>＃ＬＧ業（草）</v>
          </cell>
          <cell r="C285" t="str">
            <v>QQL</v>
          </cell>
        </row>
        <row r="286">
          <cell r="A286" t="str">
            <v>03557</v>
          </cell>
          <cell r="B286" t="str">
            <v>＃京都物流推進</v>
          </cell>
          <cell r="C286" t="str">
            <v>QQL</v>
          </cell>
        </row>
        <row r="287">
          <cell r="A287" t="str">
            <v>03565</v>
          </cell>
          <cell r="B287" t="str">
            <v>＃ＬＧ業　情報</v>
          </cell>
          <cell r="C287" t="str">
            <v>QQL</v>
          </cell>
        </row>
        <row r="288">
          <cell r="A288" t="str">
            <v>03573</v>
          </cell>
          <cell r="B288" t="str">
            <v>＃物流　企東京</v>
          </cell>
          <cell r="C288" t="str">
            <v>QQL</v>
          </cell>
        </row>
        <row r="289">
          <cell r="A289" t="str">
            <v>03581</v>
          </cell>
          <cell r="B289" t="str">
            <v>＃ロジ物流開Ｔ</v>
          </cell>
          <cell r="C289" t="str">
            <v>QQL</v>
          </cell>
        </row>
        <row r="290">
          <cell r="A290" t="str">
            <v>03590</v>
          </cell>
          <cell r="B290" t="str">
            <v>＃ＬＧ業（営）</v>
          </cell>
          <cell r="C290" t="str">
            <v>QQL</v>
          </cell>
        </row>
        <row r="291">
          <cell r="A291" t="str">
            <v>03603</v>
          </cell>
          <cell r="B291" t="str">
            <v>＃ＡＣＴ９０　Ｏ</v>
          </cell>
          <cell r="C291" t="str">
            <v>XXZ</v>
          </cell>
        </row>
        <row r="292">
          <cell r="A292" t="str">
            <v>03611</v>
          </cell>
          <cell r="B292" t="str">
            <v>＃アクション事</v>
          </cell>
          <cell r="C292" t="str">
            <v>XXZ</v>
          </cell>
        </row>
        <row r="293">
          <cell r="A293" t="str">
            <v>03620</v>
          </cell>
          <cell r="B293" t="str">
            <v>＃アクション草</v>
          </cell>
          <cell r="C293" t="str">
            <v>XXZ</v>
          </cell>
        </row>
        <row r="294">
          <cell r="A294" t="str">
            <v>03638</v>
          </cell>
          <cell r="B294" t="str">
            <v>＃物流シス開発</v>
          </cell>
          <cell r="C294" t="str">
            <v>QQL</v>
          </cell>
        </row>
        <row r="295">
          <cell r="A295" t="str">
            <v>03646</v>
          </cell>
          <cell r="B295" t="str">
            <v>＃物流カスタマ</v>
          </cell>
          <cell r="C295" t="str">
            <v>QQL</v>
          </cell>
        </row>
        <row r="296">
          <cell r="A296" t="str">
            <v>03743</v>
          </cell>
          <cell r="B296" t="str">
            <v>＃ＬＧ業Ｆ</v>
          </cell>
          <cell r="C296" t="str">
            <v>QQL</v>
          </cell>
        </row>
        <row r="297">
          <cell r="A297" t="str">
            <v>03840</v>
          </cell>
          <cell r="B297" t="str">
            <v>＃ＬＧ業Ｎ</v>
          </cell>
          <cell r="C297" t="str">
            <v>QQL</v>
          </cell>
        </row>
        <row r="298">
          <cell r="A298" t="str">
            <v>03891</v>
          </cell>
          <cell r="B298" t="str">
            <v>＃ＬＧ業Ｏ</v>
          </cell>
          <cell r="C298" t="str">
            <v>QQL</v>
          </cell>
        </row>
        <row r="299">
          <cell r="A299" t="str">
            <v>03905</v>
          </cell>
          <cell r="B299" t="str">
            <v>＃物流生産物流</v>
          </cell>
          <cell r="C299" t="str">
            <v>QQL</v>
          </cell>
        </row>
        <row r="300">
          <cell r="A300" t="str">
            <v>03913</v>
          </cell>
          <cell r="B300" t="str">
            <v>＃物流販売物流</v>
          </cell>
          <cell r="C300" t="str">
            <v>QQL</v>
          </cell>
        </row>
        <row r="301">
          <cell r="A301" t="str">
            <v>03921</v>
          </cell>
          <cell r="B301" t="str">
            <v>＃ロジ物流三島</v>
          </cell>
          <cell r="C301" t="str">
            <v>QQL</v>
          </cell>
        </row>
        <row r="302">
          <cell r="A302" t="str">
            <v>03948</v>
          </cell>
          <cell r="B302" t="str">
            <v>＃ＬＧ業Ｔ</v>
          </cell>
          <cell r="C302" t="str">
            <v>QQL</v>
          </cell>
        </row>
        <row r="303">
          <cell r="A303" t="str">
            <v>03956</v>
          </cell>
          <cell r="B303" t="str">
            <v>＃（生産）環</v>
          </cell>
          <cell r="C303" t="str">
            <v>XXZ</v>
          </cell>
        </row>
        <row r="304">
          <cell r="A304" t="str">
            <v>04014</v>
          </cell>
          <cell r="B304" t="str">
            <v>＃企画推進町田</v>
          </cell>
          <cell r="C304" t="str">
            <v>XXX</v>
          </cell>
        </row>
        <row r="305">
          <cell r="A305" t="str">
            <v>04022</v>
          </cell>
          <cell r="B305" t="str">
            <v>＃通信基盤機器</v>
          </cell>
          <cell r="C305" t="str">
            <v>XXX</v>
          </cell>
        </row>
        <row r="306">
          <cell r="A306" t="str">
            <v>04030</v>
          </cell>
          <cell r="B306" t="str">
            <v>＃（町）出納</v>
          </cell>
          <cell r="C306" t="str">
            <v>XXX</v>
          </cell>
        </row>
        <row r="307">
          <cell r="A307" t="str">
            <v>04049</v>
          </cell>
          <cell r="B307" t="str">
            <v>＃ＲＺＣ３研究</v>
          </cell>
          <cell r="C307" t="str">
            <v>XXX</v>
          </cell>
        </row>
        <row r="308">
          <cell r="A308" t="str">
            <v>04057</v>
          </cell>
          <cell r="B308" t="str">
            <v>＃通信システム</v>
          </cell>
          <cell r="C308" t="str">
            <v>XXX</v>
          </cell>
        </row>
        <row r="309">
          <cell r="A309" t="str">
            <v>04065</v>
          </cell>
          <cell r="B309" t="str">
            <v>＃ＲＺＤシス２</v>
          </cell>
          <cell r="C309" t="str">
            <v>XXX</v>
          </cell>
        </row>
        <row r="310">
          <cell r="A310" t="str">
            <v>04073</v>
          </cell>
          <cell r="B310" t="str">
            <v>＃ＯＳ　ＩＴ</v>
          </cell>
          <cell r="C310" t="str">
            <v>VVD</v>
          </cell>
        </row>
        <row r="311">
          <cell r="A311" t="str">
            <v>04200</v>
          </cell>
          <cell r="B311" t="str">
            <v>＃アクション</v>
          </cell>
          <cell r="C311" t="str">
            <v>XXZ</v>
          </cell>
        </row>
        <row r="312">
          <cell r="A312" t="str">
            <v>04260</v>
          </cell>
          <cell r="B312" t="str">
            <v>＃ＬＧ業　事推</v>
          </cell>
          <cell r="C312" t="str">
            <v>QQL</v>
          </cell>
        </row>
        <row r="313">
          <cell r="A313" t="str">
            <v>04294</v>
          </cell>
          <cell r="B313" t="str">
            <v>＃ＳＹ事企（本）</v>
          </cell>
          <cell r="C313" t="str">
            <v>QQS</v>
          </cell>
        </row>
        <row r="314">
          <cell r="A314" t="str">
            <v>04308</v>
          </cell>
          <cell r="B314" t="str">
            <v>＃ＳＹ事企Ｔ大崎</v>
          </cell>
          <cell r="C314" t="str">
            <v>QQS</v>
          </cell>
        </row>
        <row r="315">
          <cell r="A315" t="str">
            <v>04332</v>
          </cell>
          <cell r="B315" t="str">
            <v>＃ＳＹ営推</v>
          </cell>
          <cell r="C315" t="str">
            <v>QQS</v>
          </cell>
        </row>
        <row r="316">
          <cell r="A316" t="str">
            <v>04340</v>
          </cell>
          <cell r="B316" t="str">
            <v>＃ＳＹ営推Ｔ大</v>
          </cell>
          <cell r="C316" t="str">
            <v>QQS</v>
          </cell>
        </row>
        <row r="317">
          <cell r="A317" t="str">
            <v>04359</v>
          </cell>
          <cell r="B317" t="str">
            <v>＃ＳＹ事開</v>
          </cell>
          <cell r="C317" t="str">
            <v>QQS</v>
          </cell>
        </row>
        <row r="318">
          <cell r="A318" t="str">
            <v>04391</v>
          </cell>
          <cell r="B318" t="str">
            <v>＃（ＣＳＢ）通信</v>
          </cell>
          <cell r="C318" t="str">
            <v>QQS</v>
          </cell>
        </row>
        <row r="319">
          <cell r="A319" t="str">
            <v>04405</v>
          </cell>
          <cell r="B319" t="str">
            <v>＃ＳＹ情</v>
          </cell>
          <cell r="C319" t="str">
            <v>QQS</v>
          </cell>
        </row>
        <row r="320">
          <cell r="A320" t="str">
            <v>04413</v>
          </cell>
          <cell r="B320" t="str">
            <v>＃ＳＹ情（ＴＶ</v>
          </cell>
          <cell r="C320" t="str">
            <v>QQS</v>
          </cell>
        </row>
        <row r="321">
          <cell r="A321" t="str">
            <v>04421</v>
          </cell>
          <cell r="B321" t="str">
            <v>＃ＳＹ情（経情</v>
          </cell>
          <cell r="C321" t="str">
            <v>QQS</v>
          </cell>
        </row>
        <row r="322">
          <cell r="A322" t="str">
            <v>04430</v>
          </cell>
          <cell r="B322" t="str">
            <v>＃ＳＹ営</v>
          </cell>
          <cell r="C322" t="str">
            <v>QQS</v>
          </cell>
        </row>
        <row r="323">
          <cell r="A323" t="str">
            <v>04448</v>
          </cell>
          <cell r="B323" t="str">
            <v>＃ＳＹ営（経情</v>
          </cell>
          <cell r="C323" t="str">
            <v>QQS</v>
          </cell>
        </row>
        <row r="324">
          <cell r="A324" t="str">
            <v>04456</v>
          </cell>
          <cell r="B324" t="str">
            <v>＃ＳＹダミー２</v>
          </cell>
          <cell r="C324" t="str">
            <v>QQS</v>
          </cell>
        </row>
        <row r="325">
          <cell r="A325" t="str">
            <v>04510</v>
          </cell>
          <cell r="B325" t="str">
            <v>ＩＴ推管（本）</v>
          </cell>
          <cell r="C325" t="str">
            <v>XXG</v>
          </cell>
        </row>
        <row r="326">
          <cell r="A326" t="str">
            <v>04537</v>
          </cell>
          <cell r="B326" t="str">
            <v>ＩＴ推ＯＮＡ</v>
          </cell>
          <cell r="C326" t="str">
            <v>XXG</v>
          </cell>
        </row>
        <row r="327">
          <cell r="A327" t="str">
            <v>04545</v>
          </cell>
          <cell r="B327" t="str">
            <v>＃ＩＴ推　業革</v>
          </cell>
          <cell r="C327" t="str">
            <v>XXZ</v>
          </cell>
        </row>
        <row r="328">
          <cell r="A328" t="str">
            <v>04553</v>
          </cell>
          <cell r="B328" t="str">
            <v>＃ＩＴ推　ＳＮ</v>
          </cell>
          <cell r="C328" t="str">
            <v>XXZ</v>
          </cell>
        </row>
        <row r="329">
          <cell r="A329" t="str">
            <v>04561</v>
          </cell>
          <cell r="B329" t="str">
            <v>＃ＩＴ推　開販</v>
          </cell>
          <cell r="C329" t="str">
            <v>XXZ</v>
          </cell>
        </row>
        <row r="330">
          <cell r="A330" t="str">
            <v>04570</v>
          </cell>
          <cell r="B330" t="str">
            <v>＃ＩＴ推　開生</v>
          </cell>
          <cell r="C330" t="str">
            <v>XXZ</v>
          </cell>
        </row>
        <row r="331">
          <cell r="A331" t="str">
            <v>04588</v>
          </cell>
          <cell r="B331" t="str">
            <v>＃ＩＴ推　開情</v>
          </cell>
          <cell r="C331" t="str">
            <v>XXZ</v>
          </cell>
        </row>
        <row r="332">
          <cell r="A332" t="str">
            <v>04600</v>
          </cell>
          <cell r="B332" t="str">
            <v>＃熊研現地準備</v>
          </cell>
          <cell r="C332" t="str">
            <v>XXZ</v>
          </cell>
        </row>
        <row r="333">
          <cell r="A333" t="str">
            <v>04626</v>
          </cell>
          <cell r="B333" t="str">
            <v>ＩＴ推　Ｓ</v>
          </cell>
          <cell r="C333" t="str">
            <v>XXG</v>
          </cell>
        </row>
        <row r="334">
          <cell r="A334" t="str">
            <v>04634</v>
          </cell>
          <cell r="B334" t="str">
            <v>＃ＩＴ推　Ｓ東</v>
          </cell>
          <cell r="C334" t="str">
            <v>XXZ</v>
          </cell>
        </row>
        <row r="335">
          <cell r="A335" t="str">
            <v>04642</v>
          </cell>
          <cell r="B335" t="str">
            <v>＃ＩＴ推　Ｓ西</v>
          </cell>
          <cell r="C335" t="str">
            <v>XXZ</v>
          </cell>
        </row>
        <row r="336">
          <cell r="A336" t="str">
            <v>04650</v>
          </cell>
          <cell r="B336" t="str">
            <v>ＩＴ推　開</v>
          </cell>
          <cell r="C336" t="str">
            <v>XXG</v>
          </cell>
        </row>
        <row r="337">
          <cell r="A337" t="str">
            <v>04669</v>
          </cell>
          <cell r="B337" t="str">
            <v>ＩＴ推　経企</v>
          </cell>
          <cell r="C337" t="str">
            <v>XXG</v>
          </cell>
        </row>
        <row r="338">
          <cell r="A338" t="str">
            <v>04677</v>
          </cell>
          <cell r="B338" t="str">
            <v>ち管理在庫プＳ</v>
          </cell>
          <cell r="C338" t="str">
            <v>PPD</v>
          </cell>
        </row>
        <row r="339">
          <cell r="A339" t="str">
            <v>04685</v>
          </cell>
          <cell r="B339" t="str">
            <v>ち管理在庫Ｓコ</v>
          </cell>
          <cell r="C339" t="str">
            <v>PPD</v>
          </cell>
        </row>
        <row r="340">
          <cell r="A340" t="str">
            <v>04693</v>
          </cell>
          <cell r="B340" t="str">
            <v>＃ロジ物開Ｎ</v>
          </cell>
          <cell r="C340" t="str">
            <v>QQL</v>
          </cell>
        </row>
        <row r="341">
          <cell r="A341" t="str">
            <v>04707</v>
          </cell>
          <cell r="B341" t="str">
            <v>＃物流シス開Ｔ</v>
          </cell>
          <cell r="C341" t="str">
            <v>QQL</v>
          </cell>
        </row>
        <row r="342">
          <cell r="A342" t="str">
            <v>04715</v>
          </cell>
          <cell r="B342" t="str">
            <v>＃ＬＧＴ</v>
          </cell>
          <cell r="C342" t="str">
            <v>QQL</v>
          </cell>
        </row>
        <row r="343">
          <cell r="A343" t="str">
            <v>04723</v>
          </cell>
          <cell r="B343" t="str">
            <v>＃ＬＧ（Ｎ）</v>
          </cell>
          <cell r="C343" t="str">
            <v>QQL</v>
          </cell>
        </row>
        <row r="344">
          <cell r="A344" t="str">
            <v>04731</v>
          </cell>
          <cell r="B344" t="str">
            <v>＃ＬＧカ（Ｏ）</v>
          </cell>
          <cell r="C344" t="str">
            <v>QQL</v>
          </cell>
        </row>
        <row r="345">
          <cell r="A345" t="str">
            <v>04740</v>
          </cell>
          <cell r="B345" t="str">
            <v>＃ＬＧ（Ｆ）</v>
          </cell>
          <cell r="C345" t="str">
            <v>QQL</v>
          </cell>
        </row>
        <row r="346">
          <cell r="A346" t="str">
            <v>04758</v>
          </cell>
          <cell r="B346" t="str">
            <v>＃ＬＧファ</v>
          </cell>
          <cell r="C346" t="str">
            <v>QQL</v>
          </cell>
        </row>
        <row r="347">
          <cell r="A347" t="str">
            <v>04766</v>
          </cell>
          <cell r="B347" t="str">
            <v>＃ＬＧ（本）</v>
          </cell>
          <cell r="C347" t="str">
            <v>QQL</v>
          </cell>
        </row>
        <row r="348">
          <cell r="A348" t="str">
            <v>04774</v>
          </cell>
          <cell r="B348" t="str">
            <v>＃ＬＧ（三）</v>
          </cell>
          <cell r="C348" t="str">
            <v>QQL</v>
          </cell>
        </row>
        <row r="349">
          <cell r="A349" t="str">
            <v>04782</v>
          </cell>
          <cell r="B349" t="str">
            <v>＃ＬＧ（草）</v>
          </cell>
          <cell r="C349" t="str">
            <v>QQL</v>
          </cell>
        </row>
        <row r="350">
          <cell r="A350" t="str">
            <v>04790</v>
          </cell>
          <cell r="B350" t="str">
            <v>＃ＬＧ（綾）</v>
          </cell>
          <cell r="C350" t="str">
            <v>QQL</v>
          </cell>
        </row>
        <row r="351">
          <cell r="A351" t="str">
            <v>04804</v>
          </cell>
          <cell r="B351" t="str">
            <v>＃ＬＧグ</v>
          </cell>
          <cell r="C351" t="str">
            <v>QQL</v>
          </cell>
        </row>
        <row r="352">
          <cell r="A352" t="str">
            <v>04812</v>
          </cell>
          <cell r="B352" t="str">
            <v>＃ＬＧグ（Ｔ）</v>
          </cell>
          <cell r="C352" t="str">
            <v>QQL</v>
          </cell>
        </row>
        <row r="353">
          <cell r="A353" t="str">
            <v>04820</v>
          </cell>
          <cell r="B353" t="str">
            <v>＃ＬＧ営</v>
          </cell>
          <cell r="C353" t="str">
            <v>QQL</v>
          </cell>
        </row>
        <row r="354">
          <cell r="A354" t="str">
            <v>04839</v>
          </cell>
          <cell r="B354" t="str">
            <v>＃ＬＧファ（Ｏ</v>
          </cell>
          <cell r="C354" t="str">
            <v>QQL</v>
          </cell>
        </row>
        <row r="355">
          <cell r="A355" t="str">
            <v>04847</v>
          </cell>
          <cell r="B355" t="str">
            <v>＃ＬＧ　カ（Ｔ</v>
          </cell>
          <cell r="C355" t="str">
            <v>QQL</v>
          </cell>
        </row>
        <row r="356">
          <cell r="A356" t="str">
            <v>04855</v>
          </cell>
          <cell r="B356" t="str">
            <v>＃ＬＧクリ</v>
          </cell>
          <cell r="C356" t="str">
            <v>QQL</v>
          </cell>
        </row>
        <row r="357">
          <cell r="A357" t="str">
            <v>04863</v>
          </cell>
          <cell r="B357" t="str">
            <v>＃ＬＧクリ　海</v>
          </cell>
          <cell r="C357" t="str">
            <v>QQL</v>
          </cell>
        </row>
        <row r="358">
          <cell r="A358" t="str">
            <v>04871</v>
          </cell>
          <cell r="B358" t="str">
            <v>＃ＬＧ開発調達</v>
          </cell>
          <cell r="C358" t="str">
            <v>QQL</v>
          </cell>
        </row>
        <row r="359">
          <cell r="A359" t="str">
            <v>04979</v>
          </cell>
          <cell r="B359" t="str">
            <v>ＥＴ企開Ｔ大崎</v>
          </cell>
          <cell r="C359" t="str">
            <v>PPD</v>
          </cell>
        </row>
        <row r="360">
          <cell r="A360" t="str">
            <v>04987</v>
          </cell>
          <cell r="B360" t="str">
            <v>＃ＳＹダミー</v>
          </cell>
          <cell r="C360" t="str">
            <v>QQS</v>
          </cell>
        </row>
        <row r="361">
          <cell r="A361" t="str">
            <v>04995</v>
          </cell>
          <cell r="B361" t="str">
            <v>＃ポストＭＩＮＥ</v>
          </cell>
          <cell r="C361" t="str">
            <v>XXZ</v>
          </cell>
        </row>
        <row r="362">
          <cell r="A362" t="str">
            <v>05118</v>
          </cell>
          <cell r="B362" t="str">
            <v>電子ペットＰＪ</v>
          </cell>
          <cell r="C362" t="str">
            <v>PPX</v>
          </cell>
        </row>
        <row r="363">
          <cell r="A363" t="str">
            <v>05282</v>
          </cell>
          <cell r="B363" t="str">
            <v>ＥＴ事企Ｋ駅前</v>
          </cell>
          <cell r="C363" t="str">
            <v>PPD</v>
          </cell>
        </row>
        <row r="364">
          <cell r="A364" t="str">
            <v>05398</v>
          </cell>
          <cell r="B364" t="str">
            <v>ＥＴ事企</v>
          </cell>
          <cell r="C364" t="str">
            <v>PPD</v>
          </cell>
        </row>
        <row r="365">
          <cell r="A365" t="str">
            <v>05444</v>
          </cell>
          <cell r="B365" t="str">
            <v>（事開）ＥＴ</v>
          </cell>
          <cell r="C365" t="str">
            <v>PPD</v>
          </cell>
        </row>
        <row r="366">
          <cell r="A366" t="str">
            <v>05452</v>
          </cell>
          <cell r="B366" t="str">
            <v>ＥＴ企開</v>
          </cell>
          <cell r="C366" t="str">
            <v>PPD</v>
          </cell>
        </row>
        <row r="367">
          <cell r="A367" t="str">
            <v>05460</v>
          </cell>
          <cell r="B367" t="str">
            <v>ＥＴ営業</v>
          </cell>
          <cell r="C367" t="str">
            <v>PPD</v>
          </cell>
        </row>
        <row r="368">
          <cell r="A368" t="str">
            <v>05509</v>
          </cell>
          <cell r="B368" t="str">
            <v>ＥＴプラＫ駅前</v>
          </cell>
          <cell r="C368" t="str">
            <v>PPD</v>
          </cell>
        </row>
        <row r="369">
          <cell r="A369" t="str">
            <v>05517</v>
          </cell>
          <cell r="B369" t="str">
            <v>＃ＩＢ技自動１</v>
          </cell>
          <cell r="C369" t="str">
            <v>CDX</v>
          </cell>
        </row>
        <row r="370">
          <cell r="A370" t="str">
            <v>05525</v>
          </cell>
          <cell r="B370" t="str">
            <v>＃ＩＢ技自動３</v>
          </cell>
          <cell r="C370" t="str">
            <v>CDX</v>
          </cell>
        </row>
        <row r="371">
          <cell r="A371" t="str">
            <v>05533</v>
          </cell>
          <cell r="B371" t="str">
            <v>＃ＩＢ）技自技</v>
          </cell>
          <cell r="C371" t="str">
            <v>SJJ</v>
          </cell>
        </row>
        <row r="372">
          <cell r="A372" t="str">
            <v>05541</v>
          </cell>
          <cell r="B372" t="str">
            <v>Ｍ２Ｍサ営業</v>
          </cell>
          <cell r="C372" t="str">
            <v>PPI</v>
          </cell>
        </row>
        <row r="373">
          <cell r="A373" t="str">
            <v>05550</v>
          </cell>
          <cell r="B373" t="str">
            <v>（経総）</v>
          </cell>
          <cell r="C373" t="str">
            <v>XXX</v>
          </cell>
        </row>
        <row r="374">
          <cell r="A374" t="str">
            <v>05568</v>
          </cell>
          <cell r="B374" t="str">
            <v>（経総）Ｔ渉</v>
          </cell>
          <cell r="C374" t="str">
            <v>XXX</v>
          </cell>
        </row>
        <row r="375">
          <cell r="A375" t="str">
            <v>05576</v>
          </cell>
          <cell r="B375" t="str">
            <v>（経総）（Ｔ）</v>
          </cell>
          <cell r="C375" t="str">
            <v>XXX</v>
          </cell>
        </row>
        <row r="376">
          <cell r="A376" t="str">
            <v>05584</v>
          </cell>
          <cell r="B376" t="str">
            <v>（経総）広（Ｔ</v>
          </cell>
          <cell r="C376" t="str">
            <v>XXX</v>
          </cell>
        </row>
        <row r="377">
          <cell r="A377" t="str">
            <v>05592</v>
          </cell>
          <cell r="B377" t="str">
            <v>企開Ａ</v>
          </cell>
          <cell r="C377" t="str">
            <v>PPD</v>
          </cell>
        </row>
        <row r="378">
          <cell r="A378" t="str">
            <v>05606</v>
          </cell>
          <cell r="B378" t="str">
            <v>＃ロジ協力助成</v>
          </cell>
          <cell r="C378" t="str">
            <v>XXZ</v>
          </cell>
        </row>
        <row r="379">
          <cell r="A379" t="str">
            <v>05614</v>
          </cell>
          <cell r="B379" t="str">
            <v>＃ロジ製造</v>
          </cell>
          <cell r="C379" t="str">
            <v>XXZ</v>
          </cell>
        </row>
        <row r="380">
          <cell r="A380" t="str">
            <v>05622</v>
          </cell>
          <cell r="B380" t="str">
            <v>＃技統）生製シス</v>
          </cell>
          <cell r="C380" t="str">
            <v>SJJ</v>
          </cell>
        </row>
        <row r="381">
          <cell r="A381" t="str">
            <v>05630</v>
          </cell>
          <cell r="B381" t="str">
            <v>＃ロジＯＮＰＳ</v>
          </cell>
          <cell r="C381" t="str">
            <v>XXZ</v>
          </cell>
        </row>
        <row r="382">
          <cell r="A382" t="str">
            <v>05649</v>
          </cell>
          <cell r="B382" t="str">
            <v>＃ロジ生情シス</v>
          </cell>
          <cell r="C382" t="str">
            <v>XXZ</v>
          </cell>
        </row>
        <row r="383">
          <cell r="A383" t="str">
            <v>05657</v>
          </cell>
          <cell r="B383" t="str">
            <v>＃ＩＢ　技自動</v>
          </cell>
          <cell r="C383" t="str">
            <v>CDX</v>
          </cell>
        </row>
        <row r="384">
          <cell r="A384" t="str">
            <v>05665</v>
          </cell>
          <cell r="B384" t="str">
            <v>＃</v>
          </cell>
          <cell r="C384" t="str">
            <v>CDZ</v>
          </cell>
        </row>
        <row r="385">
          <cell r="A385" t="str">
            <v>05673</v>
          </cell>
          <cell r="B385" t="str">
            <v>＃ロジ　ＣＥ</v>
          </cell>
          <cell r="C385" t="str">
            <v>XXZ</v>
          </cell>
        </row>
        <row r="386">
          <cell r="A386" t="str">
            <v>05681</v>
          </cell>
          <cell r="B386" t="str">
            <v>＃ロジ外注管理</v>
          </cell>
          <cell r="C386" t="str">
            <v>XXZ</v>
          </cell>
        </row>
        <row r="387">
          <cell r="A387" t="str">
            <v>05690</v>
          </cell>
          <cell r="B387" t="str">
            <v>＃ロシ゛外助</v>
          </cell>
          <cell r="C387" t="str">
            <v>XXZ</v>
          </cell>
        </row>
        <row r="388">
          <cell r="A388" t="str">
            <v>05703</v>
          </cell>
          <cell r="B388" t="str">
            <v>（経総）品環</v>
          </cell>
          <cell r="C388" t="str">
            <v>XXX</v>
          </cell>
        </row>
        <row r="389">
          <cell r="A389" t="str">
            <v>05711</v>
          </cell>
          <cell r="B389" t="str">
            <v>（業改）購信頼</v>
          </cell>
          <cell r="C389" t="str">
            <v>XXG</v>
          </cell>
        </row>
        <row r="390">
          <cell r="A390" t="str">
            <v>05720</v>
          </cell>
          <cell r="B390" t="str">
            <v>＃生　ロジ支援</v>
          </cell>
          <cell r="C390" t="str">
            <v>XXZ</v>
          </cell>
        </row>
        <row r="391">
          <cell r="A391" t="str">
            <v>05738</v>
          </cell>
          <cell r="B391" t="str">
            <v>＃ＩＢ　ＵＴ</v>
          </cell>
          <cell r="C391" t="str">
            <v>SXX</v>
          </cell>
        </row>
        <row r="392">
          <cell r="A392" t="str">
            <v>05746</v>
          </cell>
          <cell r="B392" t="str">
            <v>＃ＱＥＳ</v>
          </cell>
          <cell r="C392" t="str">
            <v>XXZ</v>
          </cell>
        </row>
        <row r="393">
          <cell r="A393" t="str">
            <v>05754</v>
          </cell>
          <cell r="B393" t="str">
            <v>周辺顧客　業務</v>
          </cell>
          <cell r="C393" t="str">
            <v>PPB</v>
          </cell>
        </row>
        <row r="394">
          <cell r="A394" t="str">
            <v>05762</v>
          </cell>
          <cell r="B394" t="str">
            <v>＃ＱＥＡ</v>
          </cell>
          <cell r="C394" t="str">
            <v>XXZ</v>
          </cell>
        </row>
        <row r="395">
          <cell r="A395" t="str">
            <v>05770</v>
          </cell>
          <cell r="B395" t="str">
            <v>＃（ＥＧ）開１</v>
          </cell>
          <cell r="C395" t="str">
            <v>CYZ</v>
          </cell>
        </row>
        <row r="396">
          <cell r="A396" t="str">
            <v>05789</v>
          </cell>
          <cell r="B396" t="str">
            <v>＃（ＥＧ）材２</v>
          </cell>
          <cell r="C396" t="str">
            <v>CYZ</v>
          </cell>
        </row>
        <row r="397">
          <cell r="A397" t="str">
            <v>05797</v>
          </cell>
          <cell r="B397" t="str">
            <v>周辺顧客　営推</v>
          </cell>
          <cell r="C397" t="str">
            <v>PPB</v>
          </cell>
        </row>
        <row r="398">
          <cell r="A398" t="str">
            <v>05800</v>
          </cell>
          <cell r="B398" t="str">
            <v>技統）高生シス</v>
          </cell>
          <cell r="C398" t="str">
            <v>SJJ</v>
          </cell>
        </row>
        <row r="399">
          <cell r="A399" t="str">
            <v>05819</v>
          </cell>
          <cell r="B399" t="str">
            <v>＃技統生企推</v>
          </cell>
          <cell r="C399" t="str">
            <v>SJJ</v>
          </cell>
        </row>
        <row r="400">
          <cell r="A400" t="str">
            <v>05827</v>
          </cell>
          <cell r="B400" t="str">
            <v>＃（技統）生工法</v>
          </cell>
          <cell r="C400" t="str">
            <v>SJJ</v>
          </cell>
        </row>
        <row r="401">
          <cell r="A401" t="str">
            <v>05835</v>
          </cell>
          <cell r="B401" t="str">
            <v>＃ＩＢ技　販売</v>
          </cell>
          <cell r="C401" t="str">
            <v>SJJ</v>
          </cell>
        </row>
        <row r="402">
          <cell r="A402" t="str">
            <v>05843</v>
          </cell>
          <cell r="B402" t="str">
            <v>＃</v>
          </cell>
          <cell r="C402" t="str">
            <v>CDZ</v>
          </cell>
        </row>
        <row r="403">
          <cell r="A403" t="str">
            <v>05851</v>
          </cell>
          <cell r="B403" t="str">
            <v>＃</v>
          </cell>
          <cell r="C403" t="str">
            <v>CDZ</v>
          </cell>
        </row>
        <row r="404">
          <cell r="A404" t="str">
            <v>05860</v>
          </cell>
          <cell r="B404" t="str">
            <v>＃（ＥＧ）材１</v>
          </cell>
          <cell r="C404" t="str">
            <v>CYZ</v>
          </cell>
        </row>
        <row r="405">
          <cell r="A405" t="str">
            <v>05878</v>
          </cell>
          <cell r="B405" t="str">
            <v>＃ＩＢ技国販</v>
          </cell>
          <cell r="C405" t="str">
            <v>SJJ</v>
          </cell>
        </row>
        <row r="406">
          <cell r="A406" t="str">
            <v>05886</v>
          </cell>
          <cell r="B406" t="str">
            <v>＃ＩＢ　工開Ｇ</v>
          </cell>
          <cell r="C406" t="str">
            <v>SJJ</v>
          </cell>
        </row>
        <row r="407">
          <cell r="A407" t="str">
            <v>05894</v>
          </cell>
          <cell r="B407" t="str">
            <v>＃</v>
          </cell>
          <cell r="C407" t="str">
            <v>CDZ</v>
          </cell>
        </row>
        <row r="408">
          <cell r="A408" t="str">
            <v>05908</v>
          </cell>
          <cell r="B408" t="str">
            <v>＃ＳＰ</v>
          </cell>
          <cell r="C408" t="str">
            <v>SJJ</v>
          </cell>
        </row>
        <row r="409">
          <cell r="A409" t="str">
            <v>05916</v>
          </cell>
          <cell r="B409" t="str">
            <v>＃ＩＧ　品セ</v>
          </cell>
          <cell r="C409" t="str">
            <v>CDZ</v>
          </cell>
        </row>
        <row r="410">
          <cell r="A410" t="str">
            <v>05924</v>
          </cell>
          <cell r="B410" t="str">
            <v>＃周辺マーケ</v>
          </cell>
          <cell r="C410" t="str">
            <v>PPB</v>
          </cell>
        </row>
        <row r="411">
          <cell r="A411" t="str">
            <v>05932</v>
          </cell>
          <cell r="B411" t="str">
            <v>周辺企開</v>
          </cell>
          <cell r="C411" t="str">
            <v>PPB</v>
          </cell>
        </row>
        <row r="412">
          <cell r="A412" t="str">
            <v>05940</v>
          </cell>
          <cell r="B412" t="str">
            <v>周辺顧客</v>
          </cell>
          <cell r="C412" t="str">
            <v>PPB</v>
          </cell>
        </row>
        <row r="413">
          <cell r="A413" t="str">
            <v>05959</v>
          </cell>
          <cell r="B413" t="str">
            <v>＃ＩＧ　品商</v>
          </cell>
          <cell r="C413" t="str">
            <v>CDZ</v>
          </cell>
        </row>
        <row r="414">
          <cell r="A414" t="str">
            <v>05967</v>
          </cell>
          <cell r="B414" t="str">
            <v>＃ＩＧ　品保</v>
          </cell>
          <cell r="C414" t="str">
            <v>CDZ</v>
          </cell>
        </row>
        <row r="415">
          <cell r="A415" t="str">
            <v>05975</v>
          </cell>
          <cell r="B415" t="str">
            <v>周辺生管</v>
          </cell>
          <cell r="C415" t="str">
            <v>PPB</v>
          </cell>
        </row>
        <row r="416">
          <cell r="A416" t="str">
            <v>05983</v>
          </cell>
          <cell r="B416" t="str">
            <v>周辺事企（三）</v>
          </cell>
          <cell r="C416" t="str">
            <v>PPB</v>
          </cell>
        </row>
        <row r="417">
          <cell r="A417" t="str">
            <v>05991</v>
          </cell>
          <cell r="B417" t="str">
            <v>＃Ｍ２Ｍ生産Ｇ</v>
          </cell>
          <cell r="C417" t="str">
            <v>PPI</v>
          </cell>
        </row>
        <row r="418">
          <cell r="A418" t="str">
            <v>06009</v>
          </cell>
          <cell r="B418" t="str">
            <v>ＢＩＣＳＶＭＩ</v>
          </cell>
          <cell r="C418" t="str">
            <v>PPI</v>
          </cell>
        </row>
        <row r="419">
          <cell r="A419" t="str">
            <v>06017</v>
          </cell>
          <cell r="B419" t="str">
            <v>ＢＩＣＭ２Ｍ車</v>
          </cell>
          <cell r="C419" t="str">
            <v>PPI</v>
          </cell>
        </row>
        <row r="420">
          <cell r="A420" t="str">
            <v>06025</v>
          </cell>
          <cell r="B420" t="str">
            <v>ＳＶＭＩ（Ｋ）</v>
          </cell>
          <cell r="C420" t="str">
            <v>PPI</v>
          </cell>
        </row>
        <row r="421">
          <cell r="A421" t="str">
            <v>06033</v>
          </cell>
          <cell r="B421" t="str">
            <v>ＶＭＩ営業</v>
          </cell>
          <cell r="C421" t="str">
            <v>PPI</v>
          </cell>
        </row>
        <row r="422">
          <cell r="A422" t="str">
            <v>06041</v>
          </cell>
          <cell r="B422" t="str">
            <v>車輌営業</v>
          </cell>
          <cell r="C422" t="str">
            <v>PPI</v>
          </cell>
        </row>
        <row r="423">
          <cell r="A423" t="str">
            <v>06050</v>
          </cell>
          <cell r="B423" t="str">
            <v>＃ＣＭＣ</v>
          </cell>
          <cell r="C423" t="str">
            <v>XXX</v>
          </cell>
        </row>
        <row r="424">
          <cell r="A424" t="str">
            <v>06068</v>
          </cell>
          <cell r="B424" t="str">
            <v>Ｍ２Ｍ車輌（Ｋ</v>
          </cell>
          <cell r="C424" t="str">
            <v>PPX</v>
          </cell>
        </row>
        <row r="425">
          <cell r="A425" t="str">
            <v>06076</v>
          </cell>
          <cell r="B425" t="str">
            <v>＃開発マーケ</v>
          </cell>
          <cell r="C425" t="str">
            <v>PPB</v>
          </cell>
        </row>
        <row r="426">
          <cell r="A426" t="str">
            <v>06084</v>
          </cell>
          <cell r="B426" t="str">
            <v>開発通信</v>
          </cell>
          <cell r="C426" t="str">
            <v>PPB</v>
          </cell>
        </row>
        <row r="427">
          <cell r="A427" t="str">
            <v>06092</v>
          </cell>
          <cell r="B427" t="str">
            <v>開発電源</v>
          </cell>
          <cell r="C427" t="str">
            <v>PPB</v>
          </cell>
        </row>
        <row r="428">
          <cell r="A428" t="str">
            <v>06106</v>
          </cell>
          <cell r="B428" t="str">
            <v>開発スキャナ</v>
          </cell>
          <cell r="C428" t="str">
            <v>PPB</v>
          </cell>
        </row>
        <row r="429">
          <cell r="A429" t="str">
            <v>06157</v>
          </cell>
          <cell r="B429" t="str">
            <v>ＢＩＣテレマ</v>
          </cell>
          <cell r="C429" t="str">
            <v>PPI</v>
          </cell>
        </row>
        <row r="430">
          <cell r="A430" t="str">
            <v>06165</v>
          </cell>
          <cell r="B430" t="str">
            <v>Ｍ２Ｍ生産</v>
          </cell>
          <cell r="C430" t="str">
            <v>PPI</v>
          </cell>
        </row>
        <row r="431">
          <cell r="A431" t="str">
            <v>06173</v>
          </cell>
          <cell r="B431" t="str">
            <v>原価ＣＭＡ　Ｔ</v>
          </cell>
          <cell r="C431" t="str">
            <v>PPE</v>
          </cell>
        </row>
        <row r="432">
          <cell r="A432" t="str">
            <v>06181</v>
          </cell>
          <cell r="B432" t="str">
            <v>原価ＧＢＡ開管</v>
          </cell>
          <cell r="C432" t="str">
            <v>MMR</v>
          </cell>
        </row>
        <row r="433">
          <cell r="A433" t="str">
            <v>06190</v>
          </cell>
          <cell r="B433" t="str">
            <v>原価ＧＢＢダミ</v>
          </cell>
          <cell r="C433" t="str">
            <v>PPC</v>
          </cell>
        </row>
        <row r="434">
          <cell r="A434" t="str">
            <v>06203</v>
          </cell>
          <cell r="B434" t="str">
            <v>＃原価ＧＢＤダ</v>
          </cell>
          <cell r="C434" t="str">
            <v>PPC</v>
          </cell>
        </row>
        <row r="435">
          <cell r="A435" t="str">
            <v>06211</v>
          </cell>
          <cell r="B435" t="str">
            <v>コロンブス海外</v>
          </cell>
          <cell r="C435" t="str">
            <v>PPD</v>
          </cell>
        </row>
        <row r="436">
          <cell r="A436" t="str">
            <v>06220</v>
          </cell>
          <cell r="B436" t="str">
            <v>＃（ＣＭＣ）Ｔ</v>
          </cell>
          <cell r="C436" t="str">
            <v>XXZ</v>
          </cell>
        </row>
        <row r="437">
          <cell r="A437" t="str">
            <v>06335</v>
          </cell>
          <cell r="B437" t="str">
            <v>＃シス企ＡＰ／Ｊ</v>
          </cell>
          <cell r="C437" t="str">
            <v>SBC</v>
          </cell>
        </row>
        <row r="438">
          <cell r="A438" t="str">
            <v>06351</v>
          </cell>
          <cell r="B438" t="str">
            <v>＃ＧＢ</v>
          </cell>
          <cell r="C438" t="str">
            <v>PPC</v>
          </cell>
        </row>
        <row r="439">
          <cell r="A439" t="str">
            <v>06360</v>
          </cell>
          <cell r="B439" t="str">
            <v>ＭＴＡ</v>
          </cell>
          <cell r="C439" t="str">
            <v>MMR</v>
          </cell>
        </row>
        <row r="440">
          <cell r="A440" t="str">
            <v>06378</v>
          </cell>
          <cell r="B440" t="str">
            <v>＃ＧＢＢ</v>
          </cell>
          <cell r="C440" t="str">
            <v>PPC</v>
          </cell>
        </row>
        <row r="441">
          <cell r="A441" t="str">
            <v>06386</v>
          </cell>
          <cell r="B441" t="str">
            <v>＃ＧＢＣ</v>
          </cell>
          <cell r="C441" t="str">
            <v>PPC</v>
          </cell>
        </row>
        <row r="442">
          <cell r="A442" t="str">
            <v>06394</v>
          </cell>
          <cell r="B442" t="str">
            <v>＃ＡＰ／Ｊ（Ｔ</v>
          </cell>
          <cell r="C442" t="str">
            <v>SBX</v>
          </cell>
        </row>
        <row r="443">
          <cell r="A443" t="str">
            <v>06416</v>
          </cell>
          <cell r="B443" t="str">
            <v>＃カ推ＲＦ（長）</v>
          </cell>
          <cell r="C443" t="str">
            <v>PPC</v>
          </cell>
        </row>
        <row r="444">
          <cell r="A444" t="str">
            <v>06432</v>
          </cell>
          <cell r="B444" t="str">
            <v>ＥＴコロンブス</v>
          </cell>
          <cell r="C444" t="str">
            <v>PPD</v>
          </cell>
        </row>
        <row r="445">
          <cell r="A445" t="str">
            <v>06459</v>
          </cell>
          <cell r="B445" t="str">
            <v>＃ＮＢＣＢＰＪ</v>
          </cell>
          <cell r="C445" t="str">
            <v>RRZ</v>
          </cell>
        </row>
        <row r="446">
          <cell r="A446" t="str">
            <v>06467</v>
          </cell>
          <cell r="B446" t="str">
            <v>テレマ営業</v>
          </cell>
          <cell r="C446" t="str">
            <v>PPI</v>
          </cell>
        </row>
        <row r="447">
          <cell r="A447" t="str">
            <v>06475</v>
          </cell>
          <cell r="B447" t="str">
            <v>ＧＢＸ１</v>
          </cell>
          <cell r="C447" t="str">
            <v>PPC</v>
          </cell>
        </row>
        <row r="448">
          <cell r="A448" t="str">
            <v>06483</v>
          </cell>
          <cell r="B448" t="str">
            <v>ＧＢＸ２（ノ）</v>
          </cell>
          <cell r="C448" t="str">
            <v>MMR</v>
          </cell>
        </row>
        <row r="449">
          <cell r="A449" t="str">
            <v>06491</v>
          </cell>
          <cell r="B449" t="str">
            <v>＃ＧＢＸ３</v>
          </cell>
          <cell r="C449" t="str">
            <v>PPC</v>
          </cell>
        </row>
        <row r="450">
          <cell r="A450" t="str">
            <v>06505</v>
          </cell>
          <cell r="B450" t="str">
            <v>ＦＡアプリ</v>
          </cell>
          <cell r="C450" t="str">
            <v>SBX</v>
          </cell>
        </row>
        <row r="451">
          <cell r="A451" t="str">
            <v>06513</v>
          </cell>
          <cell r="B451" t="str">
            <v>＃ＧＢＸ４</v>
          </cell>
          <cell r="C451" t="str">
            <v>PPC</v>
          </cell>
        </row>
        <row r="452">
          <cell r="A452" t="str">
            <v>06521</v>
          </cell>
          <cell r="B452" t="str">
            <v>ＥＴ営業Ｋ駅前</v>
          </cell>
          <cell r="C452" t="str">
            <v>PPD</v>
          </cell>
        </row>
        <row r="453">
          <cell r="A453" t="str">
            <v>06530</v>
          </cell>
          <cell r="B453" t="str">
            <v>＃原価ＧＢＸ４</v>
          </cell>
          <cell r="C453" t="str">
            <v>PPC</v>
          </cell>
        </row>
        <row r="454">
          <cell r="A454" t="str">
            <v>06548</v>
          </cell>
          <cell r="B454" t="str">
            <v>ＧＢＡ開管ダミ</v>
          </cell>
          <cell r="C454" t="str">
            <v>MMR</v>
          </cell>
        </row>
        <row r="455">
          <cell r="A455" t="str">
            <v>06556</v>
          </cell>
          <cell r="B455" t="str">
            <v>ＧＢＢ開管ダミ</v>
          </cell>
          <cell r="C455" t="str">
            <v>PPC</v>
          </cell>
        </row>
        <row r="456">
          <cell r="A456" t="str">
            <v>06564</v>
          </cell>
          <cell r="B456" t="str">
            <v>＃ＧＢＤ開管</v>
          </cell>
          <cell r="C456" t="str">
            <v>PPC</v>
          </cell>
        </row>
        <row r="457">
          <cell r="A457" t="str">
            <v>06572</v>
          </cell>
          <cell r="B457" t="str">
            <v>事開ＣＭＡＰＪ</v>
          </cell>
          <cell r="C457" t="str">
            <v>PPE</v>
          </cell>
        </row>
        <row r="458">
          <cell r="A458" t="str">
            <v>06580</v>
          </cell>
          <cell r="B458" t="str">
            <v>ＣＭＡＰＪＴ</v>
          </cell>
          <cell r="C458" t="str">
            <v>PPE</v>
          </cell>
        </row>
        <row r="459">
          <cell r="A459" t="str">
            <v>06793</v>
          </cell>
          <cell r="B459" t="str">
            <v>ＥＴプライズ</v>
          </cell>
          <cell r="C459" t="str">
            <v>PPD</v>
          </cell>
        </row>
        <row r="460">
          <cell r="A460" t="str">
            <v>06858</v>
          </cell>
          <cell r="B460" t="str">
            <v>周辺企開（三）</v>
          </cell>
          <cell r="C460" t="str">
            <v>PPB</v>
          </cell>
        </row>
        <row r="461">
          <cell r="A461" t="str">
            <v>06998</v>
          </cell>
          <cell r="B461" t="str">
            <v>企開Ｂ</v>
          </cell>
          <cell r="C461" t="str">
            <v>PPD</v>
          </cell>
        </row>
        <row r="462">
          <cell r="A462" t="str">
            <v>07390</v>
          </cell>
          <cell r="B462" t="str">
            <v>企開Ｃ</v>
          </cell>
          <cell r="C462" t="str">
            <v>PPD</v>
          </cell>
        </row>
        <row r="463">
          <cell r="A463" t="str">
            <v>10103</v>
          </cell>
          <cell r="B463" t="str">
            <v>＃ＳＫ（長）</v>
          </cell>
          <cell r="C463" t="str">
            <v>XXZ</v>
          </cell>
        </row>
        <row r="464">
          <cell r="A464" t="str">
            <v>10111</v>
          </cell>
          <cell r="B464" t="str">
            <v>（技本）企</v>
          </cell>
          <cell r="C464" t="str">
            <v>XXX</v>
          </cell>
        </row>
        <row r="465">
          <cell r="A465" t="str">
            <v>10120</v>
          </cell>
          <cell r="B465" t="str">
            <v>＃技統生ＳＰ</v>
          </cell>
          <cell r="C465" t="str">
            <v>SJJ</v>
          </cell>
        </row>
        <row r="466">
          <cell r="A466" t="str">
            <v>10146</v>
          </cell>
          <cell r="B466" t="str">
            <v>ＥＴ営業Ｔ</v>
          </cell>
          <cell r="C466" t="str">
            <v>PPD</v>
          </cell>
        </row>
        <row r="467">
          <cell r="A467" t="str">
            <v>10154</v>
          </cell>
          <cell r="B467" t="str">
            <v>＃</v>
          </cell>
          <cell r="C467" t="str">
            <v>YXX</v>
          </cell>
        </row>
        <row r="468">
          <cell r="A468" t="str">
            <v>10162</v>
          </cell>
          <cell r="B468" t="str">
            <v>＃ＢＳ（長）合</v>
          </cell>
          <cell r="C468" t="str">
            <v>XXZ</v>
          </cell>
        </row>
        <row r="469">
          <cell r="A469" t="str">
            <v>10170</v>
          </cell>
          <cell r="B469" t="str">
            <v>京阪奈社内家賃</v>
          </cell>
          <cell r="C469" t="str">
            <v>XXX</v>
          </cell>
        </row>
        <row r="470">
          <cell r="A470" t="str">
            <v>10189</v>
          </cell>
          <cell r="B470" t="str">
            <v>京阪奈事業所費</v>
          </cell>
          <cell r="C470" t="str">
            <v>XXX</v>
          </cell>
        </row>
        <row r="471">
          <cell r="A471" t="str">
            <v>10197</v>
          </cell>
          <cell r="B471" t="str">
            <v>クリーンルーム</v>
          </cell>
          <cell r="C471" t="str">
            <v>XXX</v>
          </cell>
        </row>
        <row r="472">
          <cell r="A472" t="str">
            <v>10200</v>
          </cell>
          <cell r="B472" t="str">
            <v>＃（長）ＬＧ</v>
          </cell>
          <cell r="C472" t="str">
            <v>XXZ</v>
          </cell>
        </row>
        <row r="473">
          <cell r="A473" t="str">
            <v>10219</v>
          </cell>
          <cell r="B473" t="str">
            <v>＃（長）ＣＤ</v>
          </cell>
          <cell r="C473" t="str">
            <v>XXZ</v>
          </cell>
        </row>
        <row r="474">
          <cell r="A474" t="str">
            <v>10227</v>
          </cell>
          <cell r="B474" t="str">
            <v>＃（長）ＡＣ</v>
          </cell>
          <cell r="C474" t="str">
            <v>XXZ</v>
          </cell>
        </row>
        <row r="475">
          <cell r="A475" t="str">
            <v>10316</v>
          </cell>
          <cell r="B475" t="str">
            <v>京阪奈　寮</v>
          </cell>
          <cell r="C475" t="str">
            <v>XXX</v>
          </cell>
        </row>
        <row r="476">
          <cell r="A476" t="str">
            <v>10340</v>
          </cell>
          <cell r="B476" t="str">
            <v>＃ＦＭ（長）</v>
          </cell>
          <cell r="C476" t="str">
            <v>XXX</v>
          </cell>
        </row>
        <row r="477">
          <cell r="A477" t="str">
            <v>10405</v>
          </cell>
          <cell r="B477" t="str">
            <v>情報センタ</v>
          </cell>
          <cell r="C477" t="str">
            <v>XXX</v>
          </cell>
        </row>
        <row r="478">
          <cell r="A478" t="str">
            <v>10421</v>
          </cell>
          <cell r="B478" t="str">
            <v>企開Ｐ</v>
          </cell>
          <cell r="C478" t="str">
            <v>PPD</v>
          </cell>
        </row>
        <row r="479">
          <cell r="A479" t="str">
            <v>10430</v>
          </cell>
          <cell r="B479" t="str">
            <v>技統共通開発</v>
          </cell>
          <cell r="C479" t="str">
            <v>SJJ</v>
          </cell>
        </row>
        <row r="480">
          <cell r="A480" t="str">
            <v>10448</v>
          </cell>
          <cell r="B480" t="str">
            <v>情報制御原価</v>
          </cell>
          <cell r="C480" t="str">
            <v>SJJ</v>
          </cell>
        </row>
        <row r="481">
          <cell r="A481" t="str">
            <v>10600</v>
          </cell>
          <cell r="B481" t="str">
            <v>＃</v>
          </cell>
          <cell r="C481" t="str">
            <v>XXZ</v>
          </cell>
        </row>
        <row r="482">
          <cell r="A482" t="str">
            <v>10618</v>
          </cell>
          <cell r="B482" t="str">
            <v>＃</v>
          </cell>
          <cell r="C482" t="str">
            <v>XXZ</v>
          </cell>
        </row>
        <row r="483">
          <cell r="A483" t="str">
            <v>10626</v>
          </cell>
          <cell r="B483" t="str">
            <v>＃</v>
          </cell>
          <cell r="C483" t="str">
            <v>XXZ</v>
          </cell>
        </row>
        <row r="484">
          <cell r="A484" t="str">
            <v>10707</v>
          </cell>
          <cell r="B484" t="str">
            <v>＃長岡決算研究１</v>
          </cell>
          <cell r="C484" t="str">
            <v>YXX</v>
          </cell>
        </row>
        <row r="485">
          <cell r="A485" t="str">
            <v>10804</v>
          </cell>
          <cell r="B485" t="str">
            <v>＃長岡決算研究２</v>
          </cell>
          <cell r="C485" t="str">
            <v>YXX</v>
          </cell>
        </row>
        <row r="486">
          <cell r="A486" t="str">
            <v>10880</v>
          </cell>
          <cell r="B486" t="str">
            <v>（業改）</v>
          </cell>
          <cell r="C486" t="str">
            <v>XXG</v>
          </cell>
        </row>
        <row r="487">
          <cell r="A487" t="str">
            <v>10898</v>
          </cell>
          <cell r="B487" t="str">
            <v>（業改）業</v>
          </cell>
          <cell r="C487" t="str">
            <v>XXG</v>
          </cell>
        </row>
        <row r="488">
          <cell r="A488" t="str">
            <v>10901</v>
          </cell>
          <cell r="B488" t="str">
            <v>（業改）業Ｔ</v>
          </cell>
          <cell r="C488" t="str">
            <v>XXG</v>
          </cell>
        </row>
        <row r="489">
          <cell r="A489" t="str">
            <v>10910</v>
          </cell>
          <cell r="B489" t="str">
            <v>（業改）購企画</v>
          </cell>
          <cell r="C489" t="str">
            <v>XXG</v>
          </cell>
        </row>
        <row r="490">
          <cell r="A490" t="str">
            <v>10928</v>
          </cell>
          <cell r="B490" t="str">
            <v>ＳＬＩＭ</v>
          </cell>
          <cell r="C490" t="str">
            <v>XXG</v>
          </cell>
        </row>
        <row r="491">
          <cell r="A491" t="str">
            <v>10936</v>
          </cell>
          <cell r="B491" t="str">
            <v>（業改）購市販</v>
          </cell>
          <cell r="C491" t="str">
            <v>XXG</v>
          </cell>
        </row>
        <row r="492">
          <cell r="A492" t="str">
            <v>10944</v>
          </cell>
          <cell r="B492" t="str">
            <v>（業改）購加工</v>
          </cell>
          <cell r="C492" t="str">
            <v>XXG</v>
          </cell>
        </row>
        <row r="493">
          <cell r="A493" t="str">
            <v>10952</v>
          </cell>
          <cell r="B493" t="str">
            <v>（業改）購間接</v>
          </cell>
          <cell r="C493" t="str">
            <v>XXG</v>
          </cell>
        </row>
        <row r="494">
          <cell r="A494" t="str">
            <v>10995</v>
          </cell>
          <cell r="B494" t="str">
            <v>（業改）業行事</v>
          </cell>
          <cell r="C494" t="str">
            <v>XXG</v>
          </cell>
        </row>
        <row r="495">
          <cell r="A495" t="str">
            <v>11002</v>
          </cell>
          <cell r="B495" t="str">
            <v>（業改）（長）</v>
          </cell>
          <cell r="C495" t="str">
            <v>XXG</v>
          </cell>
        </row>
        <row r="496">
          <cell r="A496" t="str">
            <v>11010</v>
          </cell>
          <cell r="B496" t="str">
            <v>（業改）（綾）</v>
          </cell>
          <cell r="C496" t="str">
            <v>XXG</v>
          </cell>
        </row>
        <row r="497">
          <cell r="A497" t="str">
            <v>11029</v>
          </cell>
          <cell r="B497" t="str">
            <v>（業改）（草）</v>
          </cell>
          <cell r="C497" t="str">
            <v>XXG</v>
          </cell>
        </row>
        <row r="498">
          <cell r="A498" t="str">
            <v>11037</v>
          </cell>
          <cell r="B498" t="str">
            <v>（業改）（三）</v>
          </cell>
          <cell r="C498" t="str">
            <v>XXG</v>
          </cell>
        </row>
        <row r="499">
          <cell r="A499" t="str">
            <v>11045</v>
          </cell>
          <cell r="B499" t="str">
            <v>（業改）（Ｎ）</v>
          </cell>
          <cell r="C499" t="str">
            <v>XXG</v>
          </cell>
        </row>
        <row r="500">
          <cell r="A500" t="str">
            <v>11053</v>
          </cell>
          <cell r="B500" t="str">
            <v>（業改）（Ｏ）</v>
          </cell>
          <cell r="C500" t="str">
            <v>XXG</v>
          </cell>
        </row>
        <row r="501">
          <cell r="A501" t="str">
            <v>11061</v>
          </cell>
          <cell r="B501" t="str">
            <v>（業改）業（長</v>
          </cell>
          <cell r="C501" t="str">
            <v>XXG</v>
          </cell>
        </row>
        <row r="502">
          <cell r="A502" t="str">
            <v>11070</v>
          </cell>
          <cell r="B502" t="str">
            <v>（業改）業（綾</v>
          </cell>
          <cell r="C502" t="str">
            <v>XXG</v>
          </cell>
        </row>
        <row r="503">
          <cell r="A503" t="str">
            <v>11088</v>
          </cell>
          <cell r="B503" t="str">
            <v>（業改）業（草</v>
          </cell>
          <cell r="C503" t="str">
            <v>XXG</v>
          </cell>
        </row>
        <row r="504">
          <cell r="A504" t="str">
            <v>11096</v>
          </cell>
          <cell r="B504" t="str">
            <v>＃技企</v>
          </cell>
          <cell r="C504" t="str">
            <v>XXZ</v>
          </cell>
        </row>
        <row r="505">
          <cell r="A505" t="str">
            <v>11100</v>
          </cell>
          <cell r="B505" t="str">
            <v>＃ＬＴ</v>
          </cell>
          <cell r="C505" t="str">
            <v>XXZ</v>
          </cell>
        </row>
        <row r="506">
          <cell r="A506" t="str">
            <v>11118</v>
          </cell>
          <cell r="B506" t="str">
            <v>＃技　企画２課</v>
          </cell>
          <cell r="C506" t="str">
            <v>XXX</v>
          </cell>
        </row>
        <row r="507">
          <cell r="A507" t="str">
            <v>11126</v>
          </cell>
          <cell r="B507" t="str">
            <v>３Ｃ技術基盤Ｐ</v>
          </cell>
          <cell r="C507" t="str">
            <v>XXX</v>
          </cell>
        </row>
        <row r="508">
          <cell r="A508" t="str">
            <v>11134</v>
          </cell>
          <cell r="B508" t="str">
            <v>＃ＬＴＳ</v>
          </cell>
          <cell r="C508" t="str">
            <v>XXZ</v>
          </cell>
        </row>
        <row r="509">
          <cell r="A509" t="str">
            <v>11142</v>
          </cell>
          <cell r="B509" t="str">
            <v>（業改）業（三</v>
          </cell>
          <cell r="C509" t="str">
            <v>XXG</v>
          </cell>
        </row>
        <row r="510">
          <cell r="A510" t="str">
            <v>11150</v>
          </cell>
          <cell r="B510" t="str">
            <v>（業改）業（Ｔ</v>
          </cell>
          <cell r="C510" t="str">
            <v>XXG</v>
          </cell>
        </row>
        <row r="511">
          <cell r="A511" t="str">
            <v>11177</v>
          </cell>
          <cell r="B511" t="str">
            <v>ＩＴ推ＣＡＸ</v>
          </cell>
          <cell r="C511" t="str">
            <v>XXG</v>
          </cell>
        </row>
        <row r="512">
          <cell r="A512" t="str">
            <v>11193</v>
          </cell>
          <cell r="B512" t="str">
            <v>技本戦略費</v>
          </cell>
          <cell r="C512" t="str">
            <v>XXX</v>
          </cell>
        </row>
        <row r="513">
          <cell r="A513" t="str">
            <v>11207</v>
          </cell>
          <cell r="B513" t="str">
            <v>＃ＳＹＡ第１シ</v>
          </cell>
          <cell r="C513" t="str">
            <v>VVD</v>
          </cell>
        </row>
        <row r="514">
          <cell r="A514" t="str">
            <v>11215</v>
          </cell>
          <cell r="B514" t="str">
            <v>＃ＳＹＢ第２シ</v>
          </cell>
          <cell r="C514" t="str">
            <v>VVD</v>
          </cell>
        </row>
        <row r="515">
          <cell r="A515" t="str">
            <v>11240</v>
          </cell>
          <cell r="B515" t="str">
            <v>本社Ｂ－ＭＬＡ</v>
          </cell>
          <cell r="C515" t="str">
            <v>XXX</v>
          </cell>
        </row>
        <row r="516">
          <cell r="A516" t="str">
            <v>11258</v>
          </cell>
          <cell r="B516" t="str">
            <v>本社ＢＭＬＡＲ</v>
          </cell>
          <cell r="C516" t="str">
            <v>XXX</v>
          </cell>
        </row>
        <row r="517">
          <cell r="A517" t="str">
            <v>11266</v>
          </cell>
          <cell r="B517" t="str">
            <v>本社ＢＭＬＡＢ</v>
          </cell>
          <cell r="C517" t="str">
            <v>XXX</v>
          </cell>
        </row>
        <row r="518">
          <cell r="A518" t="str">
            <v>11274</v>
          </cell>
          <cell r="B518" t="str">
            <v>本社ＭＭＲ</v>
          </cell>
          <cell r="C518" t="str">
            <v>XXX</v>
          </cell>
        </row>
        <row r="519">
          <cell r="A519" t="str">
            <v>11282</v>
          </cell>
          <cell r="B519" t="str">
            <v>本社ＭＭＲＲＤ</v>
          </cell>
          <cell r="C519" t="str">
            <v>XXX</v>
          </cell>
        </row>
        <row r="520">
          <cell r="A520" t="str">
            <v>11290</v>
          </cell>
          <cell r="B520" t="str">
            <v>本社ＭＭＲＢＵ</v>
          </cell>
          <cell r="C520" t="str">
            <v>XXX</v>
          </cell>
        </row>
        <row r="521">
          <cell r="A521" t="str">
            <v>11304</v>
          </cell>
          <cell r="B521" t="str">
            <v>本社ＬＥＤ</v>
          </cell>
          <cell r="C521" t="str">
            <v>XXX</v>
          </cell>
        </row>
        <row r="522">
          <cell r="A522" t="str">
            <v>11312</v>
          </cell>
          <cell r="B522" t="str">
            <v>本社ＬＥＤＲＤ</v>
          </cell>
          <cell r="C522" t="str">
            <v>XXX</v>
          </cell>
        </row>
        <row r="523">
          <cell r="A523" t="str">
            <v>11320</v>
          </cell>
          <cell r="B523" t="str">
            <v>本社ＬＥＤＢＵ</v>
          </cell>
          <cell r="C523" t="str">
            <v>XXX</v>
          </cell>
        </row>
        <row r="524">
          <cell r="A524" t="str">
            <v>11339</v>
          </cell>
          <cell r="B524" t="str">
            <v>本社ＳＰＩＣＡ</v>
          </cell>
          <cell r="C524" t="str">
            <v>XXX</v>
          </cell>
        </row>
        <row r="525">
          <cell r="A525" t="str">
            <v>11347</v>
          </cell>
          <cell r="B525" t="str">
            <v>本社ＳＰＩ－Ｒ</v>
          </cell>
          <cell r="C525" t="str">
            <v>XXX</v>
          </cell>
        </row>
        <row r="526">
          <cell r="A526" t="str">
            <v>11355</v>
          </cell>
          <cell r="B526" t="str">
            <v>本社ＳＰＩ－Ｂ</v>
          </cell>
          <cell r="C526" t="str">
            <v>XXX</v>
          </cell>
        </row>
        <row r="527">
          <cell r="A527" t="str">
            <v>11398</v>
          </cell>
          <cell r="B527" t="str">
            <v>＃技企Ｔ</v>
          </cell>
          <cell r="C527" t="str">
            <v>XXX</v>
          </cell>
        </row>
        <row r="528">
          <cell r="A528" t="str">
            <v>11401</v>
          </cell>
          <cell r="B528" t="str">
            <v>＃ＬＯＴ（横）</v>
          </cell>
          <cell r="C528" t="str">
            <v>XXX</v>
          </cell>
        </row>
        <row r="529">
          <cell r="A529" t="str">
            <v>11509</v>
          </cell>
          <cell r="B529" t="str">
            <v>（経企）知財</v>
          </cell>
          <cell r="C529" t="str">
            <v>XXX</v>
          </cell>
        </row>
        <row r="530">
          <cell r="A530" t="str">
            <v>11517</v>
          </cell>
          <cell r="B530" t="str">
            <v>＃知セ知的財産</v>
          </cell>
          <cell r="C530" t="str">
            <v>XXZ</v>
          </cell>
        </row>
        <row r="531">
          <cell r="A531" t="str">
            <v>11525</v>
          </cell>
          <cell r="B531" t="str">
            <v>＃知セ外国特許</v>
          </cell>
          <cell r="C531" t="str">
            <v>XXZ</v>
          </cell>
        </row>
        <row r="532">
          <cell r="A532" t="str">
            <v>11533</v>
          </cell>
          <cell r="B532" t="str">
            <v>＃知セ　業務係</v>
          </cell>
          <cell r="C532" t="str">
            <v>XXZ</v>
          </cell>
        </row>
        <row r="533">
          <cell r="A533" t="str">
            <v>11541</v>
          </cell>
          <cell r="B533" t="str">
            <v>＃技企</v>
          </cell>
          <cell r="C533" t="str">
            <v>XXX</v>
          </cell>
        </row>
        <row r="534">
          <cell r="A534" t="str">
            <v>11550</v>
          </cell>
          <cell r="B534" t="str">
            <v>＃技　企画１課</v>
          </cell>
          <cell r="C534" t="str">
            <v>XXX</v>
          </cell>
        </row>
        <row r="535">
          <cell r="A535" t="str">
            <v>11568</v>
          </cell>
          <cell r="B535" t="str">
            <v>＃ＬＰＡ</v>
          </cell>
          <cell r="C535" t="str">
            <v>XXZ</v>
          </cell>
        </row>
        <row r="536">
          <cell r="A536" t="str">
            <v>11576</v>
          </cell>
          <cell r="B536" t="str">
            <v>＃ＬＰＢ</v>
          </cell>
          <cell r="C536" t="str">
            <v>XXZ</v>
          </cell>
        </row>
        <row r="537">
          <cell r="A537" t="str">
            <v>11592</v>
          </cell>
          <cell r="B537" t="str">
            <v>＃法）知財（Ｔ）</v>
          </cell>
          <cell r="C537" t="str">
            <v>XXZ</v>
          </cell>
        </row>
        <row r="538">
          <cell r="A538" t="str">
            <v>11606</v>
          </cell>
          <cell r="B538" t="str">
            <v>病院経営分析シ</v>
          </cell>
          <cell r="C538" t="str">
            <v>XXX</v>
          </cell>
        </row>
        <row r="539">
          <cell r="A539" t="str">
            <v>11614</v>
          </cell>
          <cell r="B539" t="str">
            <v>経企）知財（Ｔ</v>
          </cell>
          <cell r="C539" t="str">
            <v>XXX</v>
          </cell>
        </row>
        <row r="540">
          <cell r="A540" t="str">
            <v>11622</v>
          </cell>
          <cell r="B540" t="str">
            <v>ホームセキユリ</v>
          </cell>
          <cell r="C540" t="str">
            <v>XXX</v>
          </cell>
        </row>
        <row r="541">
          <cell r="A541" t="str">
            <v>11630</v>
          </cell>
          <cell r="B541" t="str">
            <v>経企）知財（長</v>
          </cell>
          <cell r="C541" t="str">
            <v>XXX</v>
          </cell>
        </row>
        <row r="542">
          <cell r="A542" t="str">
            <v>11649</v>
          </cell>
          <cell r="B542" t="str">
            <v>ホームセ－Ｒ</v>
          </cell>
          <cell r="C542" t="str">
            <v>XXX</v>
          </cell>
        </row>
        <row r="543">
          <cell r="A543" t="str">
            <v>11800</v>
          </cell>
          <cell r="B543" t="str">
            <v>（業改）ＩＴ推</v>
          </cell>
          <cell r="C543" t="str">
            <v>XXG</v>
          </cell>
        </row>
        <row r="544">
          <cell r="A544" t="str">
            <v>11819</v>
          </cell>
          <cell r="B544" t="str">
            <v>＃ＩＴ推（経情</v>
          </cell>
          <cell r="C544" t="str">
            <v>XXZ</v>
          </cell>
        </row>
        <row r="545">
          <cell r="A545" t="str">
            <v>11827</v>
          </cell>
          <cell r="B545" t="str">
            <v>ＩＴ推Ｔ大崎</v>
          </cell>
          <cell r="C545" t="str">
            <v>XXG</v>
          </cell>
        </row>
        <row r="546">
          <cell r="A546" t="str">
            <v>11835</v>
          </cell>
          <cell r="B546" t="str">
            <v>＃ＩＴ推　開シ</v>
          </cell>
          <cell r="C546" t="str">
            <v>XXZ</v>
          </cell>
        </row>
        <row r="547">
          <cell r="A547" t="str">
            <v>11843</v>
          </cell>
          <cell r="B547" t="str">
            <v>ＩＴ推管技情</v>
          </cell>
          <cell r="C547" t="str">
            <v>XXG</v>
          </cell>
        </row>
        <row r="548">
          <cell r="A548" t="str">
            <v>12009</v>
          </cell>
          <cell r="B548" t="str">
            <v>＃電　ＩＣ推進</v>
          </cell>
          <cell r="C548" t="str">
            <v>CUU</v>
          </cell>
        </row>
        <row r="549">
          <cell r="A549" t="str">
            <v>12017</v>
          </cell>
          <cell r="B549" t="str">
            <v>＃ＣＩ</v>
          </cell>
          <cell r="C549" t="str">
            <v>CUU</v>
          </cell>
        </row>
        <row r="550">
          <cell r="A550" t="str">
            <v>12025</v>
          </cell>
          <cell r="B550" t="str">
            <v>＃ＣＩ</v>
          </cell>
          <cell r="C550" t="str">
            <v>SCE</v>
          </cell>
        </row>
        <row r="551">
          <cell r="A551" t="str">
            <v>12033</v>
          </cell>
          <cell r="B551" t="str">
            <v>後工程　製造２</v>
          </cell>
          <cell r="C551" t="str">
            <v>CUU</v>
          </cell>
        </row>
        <row r="552">
          <cell r="A552" t="str">
            <v>12041</v>
          </cell>
          <cell r="B552" t="str">
            <v>＃</v>
          </cell>
          <cell r="C552" t="str">
            <v>CUU</v>
          </cell>
        </row>
        <row r="553">
          <cell r="A553" t="str">
            <v>12050</v>
          </cell>
          <cell r="B553" t="str">
            <v>ＯＥＭ販売</v>
          </cell>
          <cell r="C553" t="str">
            <v>CUU</v>
          </cell>
        </row>
        <row r="554">
          <cell r="A554" t="str">
            <v>12068</v>
          </cell>
          <cell r="B554" t="str">
            <v>＃水　技ア係</v>
          </cell>
          <cell r="C554" t="str">
            <v>CUU</v>
          </cell>
        </row>
        <row r="555">
          <cell r="A555" t="str">
            <v>12076</v>
          </cell>
          <cell r="B555" t="str">
            <v>＃水製１・１係</v>
          </cell>
          <cell r="C555" t="str">
            <v>CUU</v>
          </cell>
        </row>
        <row r="556">
          <cell r="A556" t="str">
            <v>12084</v>
          </cell>
          <cell r="B556" t="str">
            <v>（水）</v>
          </cell>
          <cell r="C556" t="str">
            <v>CUU</v>
          </cell>
        </row>
        <row r="557">
          <cell r="A557" t="str">
            <v>12092</v>
          </cell>
          <cell r="B557" t="str">
            <v>＃ＣＩ業務１係</v>
          </cell>
          <cell r="C557" t="str">
            <v>CDZ</v>
          </cell>
        </row>
        <row r="558">
          <cell r="A558" t="str">
            <v>12106</v>
          </cell>
          <cell r="B558" t="str">
            <v>＃電　ＩＣ業</v>
          </cell>
          <cell r="C558" t="str">
            <v>CUU</v>
          </cell>
        </row>
        <row r="559">
          <cell r="A559" t="str">
            <v>12114</v>
          </cell>
          <cell r="B559" t="str">
            <v>（水）管理</v>
          </cell>
          <cell r="C559" t="str">
            <v>CUU</v>
          </cell>
        </row>
        <row r="560">
          <cell r="A560" t="str">
            <v>12122</v>
          </cell>
          <cell r="B560" t="str">
            <v>（水）製造</v>
          </cell>
          <cell r="C560" t="str">
            <v>CUU</v>
          </cell>
        </row>
        <row r="561">
          <cell r="A561" t="str">
            <v>12130</v>
          </cell>
          <cell r="B561" t="str">
            <v>＃水　技術</v>
          </cell>
          <cell r="C561" t="str">
            <v>CUU</v>
          </cell>
        </row>
        <row r="562">
          <cell r="A562" t="str">
            <v>12149</v>
          </cell>
          <cell r="B562" t="str">
            <v>（水）品技</v>
          </cell>
          <cell r="C562" t="str">
            <v>CUU</v>
          </cell>
        </row>
        <row r="563">
          <cell r="A563" t="str">
            <v>12157</v>
          </cell>
          <cell r="B563" t="str">
            <v>＃水　技ウ係</v>
          </cell>
          <cell r="C563" t="str">
            <v>CUU</v>
          </cell>
        </row>
        <row r="564">
          <cell r="A564" t="str">
            <v>12165</v>
          </cell>
          <cell r="B564" t="str">
            <v>＃水製１・２係</v>
          </cell>
          <cell r="C564" t="str">
            <v>CUU</v>
          </cell>
        </row>
        <row r="565">
          <cell r="A565" t="str">
            <v>12173</v>
          </cell>
          <cell r="B565" t="str">
            <v>＃水ＩＣ製３係</v>
          </cell>
          <cell r="C565" t="str">
            <v>CUU</v>
          </cell>
        </row>
        <row r="566">
          <cell r="A566" t="str">
            <v>12181</v>
          </cell>
          <cell r="B566" t="str">
            <v>＃水製１・３係</v>
          </cell>
          <cell r="C566" t="str">
            <v>CUU</v>
          </cell>
        </row>
        <row r="567">
          <cell r="A567" t="str">
            <v>12190</v>
          </cell>
          <cell r="B567" t="str">
            <v>後工程　一般</v>
          </cell>
          <cell r="C567" t="str">
            <v>CUU</v>
          </cell>
        </row>
        <row r="568">
          <cell r="A568" t="str">
            <v>12203</v>
          </cell>
          <cell r="B568" t="str">
            <v>＃水　技設係</v>
          </cell>
          <cell r="C568" t="str">
            <v>CUU</v>
          </cell>
        </row>
        <row r="569">
          <cell r="A569" t="str">
            <v>12211</v>
          </cell>
          <cell r="B569" t="str">
            <v>＃ＣＪＣ</v>
          </cell>
          <cell r="C569" t="str">
            <v>CUU</v>
          </cell>
        </row>
        <row r="570">
          <cell r="A570" t="str">
            <v>12220</v>
          </cell>
          <cell r="B570" t="str">
            <v>＃ＣＩＢ</v>
          </cell>
          <cell r="C570" t="str">
            <v>SCE</v>
          </cell>
        </row>
        <row r="571">
          <cell r="A571" t="str">
            <v>12238</v>
          </cell>
          <cell r="B571" t="str">
            <v>＃水　技プ係</v>
          </cell>
          <cell r="C571" t="str">
            <v>CUU</v>
          </cell>
        </row>
        <row r="572">
          <cell r="A572" t="str">
            <v>12246</v>
          </cell>
          <cell r="B572" t="str">
            <v>（水）技術</v>
          </cell>
          <cell r="C572" t="str">
            <v>CUU</v>
          </cell>
        </row>
        <row r="573">
          <cell r="A573" t="str">
            <v>12254</v>
          </cell>
          <cell r="B573" t="str">
            <v>（水）ＭＬＡ</v>
          </cell>
          <cell r="C573" t="str">
            <v>CUU</v>
          </cell>
        </row>
        <row r="574">
          <cell r="A574" t="str">
            <v>12262</v>
          </cell>
          <cell r="B574" t="str">
            <v>Ｂ事推生産</v>
          </cell>
          <cell r="C574" t="str">
            <v>CUU</v>
          </cell>
        </row>
        <row r="575">
          <cell r="A575" t="str">
            <v>12270</v>
          </cell>
          <cell r="B575" t="str">
            <v>＃ＩＢ）半セ</v>
          </cell>
          <cell r="C575" t="str">
            <v>SJJ</v>
          </cell>
        </row>
        <row r="576">
          <cell r="A576" t="str">
            <v>12289</v>
          </cell>
          <cell r="B576" t="str">
            <v>ＡＳＡＰ専在庫</v>
          </cell>
          <cell r="C576" t="str">
            <v>CUU</v>
          </cell>
        </row>
        <row r="577">
          <cell r="A577" t="str">
            <v>12297</v>
          </cell>
          <cell r="B577" t="str">
            <v>ＭＰシート</v>
          </cell>
          <cell r="C577" t="str">
            <v>CUU</v>
          </cell>
        </row>
        <row r="578">
          <cell r="A578" t="str">
            <v>12300</v>
          </cell>
          <cell r="B578" t="str">
            <v>（ＳＣ）単独ダ</v>
          </cell>
          <cell r="C578" t="str">
            <v>CUU</v>
          </cell>
        </row>
        <row r="579">
          <cell r="A579" t="str">
            <v>12319</v>
          </cell>
          <cell r="B579" t="str">
            <v>ＯＥＭ販売海外</v>
          </cell>
          <cell r="C579" t="str">
            <v>CUU</v>
          </cell>
        </row>
        <row r="580">
          <cell r="A580" t="str">
            <v>12327</v>
          </cell>
          <cell r="B580" t="str">
            <v>フアウンドリ</v>
          </cell>
          <cell r="C580" t="str">
            <v>CUU</v>
          </cell>
        </row>
        <row r="581">
          <cell r="A581" t="str">
            <v>12408</v>
          </cell>
          <cell r="B581" t="str">
            <v>＃ユーザテスト</v>
          </cell>
          <cell r="C581" t="str">
            <v>SXX</v>
          </cell>
        </row>
        <row r="582">
          <cell r="A582" t="str">
            <v>12505</v>
          </cell>
          <cell r="B582" t="str">
            <v>＃（水）生技</v>
          </cell>
          <cell r="C582" t="str">
            <v>CUU</v>
          </cell>
        </row>
        <row r="583">
          <cell r="A583" t="str">
            <v>12599</v>
          </cell>
          <cell r="B583" t="str">
            <v>水口　後工程</v>
          </cell>
          <cell r="C583" t="str">
            <v>CUU</v>
          </cell>
        </row>
        <row r="584">
          <cell r="A584" t="str">
            <v>12700</v>
          </cell>
          <cell r="B584" t="str">
            <v>＃ＬＦ　プロ</v>
          </cell>
          <cell r="C584" t="str">
            <v>XXZ</v>
          </cell>
        </row>
        <row r="585">
          <cell r="A585" t="str">
            <v>12718</v>
          </cell>
          <cell r="B585" t="str">
            <v>＃</v>
          </cell>
          <cell r="C585" t="str">
            <v>XXZ</v>
          </cell>
        </row>
        <row r="586">
          <cell r="A586" t="str">
            <v>12815</v>
          </cell>
          <cell r="B586" t="str">
            <v>＃オプト１開発</v>
          </cell>
          <cell r="C586" t="str">
            <v>SCE</v>
          </cell>
        </row>
        <row r="587">
          <cell r="A587" t="str">
            <v>12823</v>
          </cell>
          <cell r="B587" t="str">
            <v>＃</v>
          </cell>
          <cell r="C587" t="str">
            <v>CDZ</v>
          </cell>
        </row>
        <row r="588">
          <cell r="A588" t="str">
            <v>12831</v>
          </cell>
          <cell r="B588" t="str">
            <v>＃オプト開発２</v>
          </cell>
          <cell r="C588" t="str">
            <v>SCE</v>
          </cell>
        </row>
        <row r="589">
          <cell r="A589" t="str">
            <v>12980</v>
          </cell>
          <cell r="B589" t="str">
            <v>エレメント</v>
          </cell>
          <cell r="C589" t="str">
            <v>CUU</v>
          </cell>
        </row>
        <row r="590">
          <cell r="A590" t="str">
            <v>12998</v>
          </cell>
          <cell r="B590" t="str">
            <v>バイポーラ</v>
          </cell>
          <cell r="C590" t="str">
            <v>CUU</v>
          </cell>
        </row>
        <row r="591">
          <cell r="A591" t="str">
            <v>13005</v>
          </cell>
          <cell r="B591" t="str">
            <v>Ｄ研</v>
          </cell>
          <cell r="C591" t="str">
            <v>XXX</v>
          </cell>
        </row>
        <row r="592">
          <cell r="A592" t="str">
            <v>13013</v>
          </cell>
          <cell r="B592" t="str">
            <v>＃</v>
          </cell>
          <cell r="C592" t="str">
            <v>XXZ</v>
          </cell>
        </row>
        <row r="593">
          <cell r="A593" t="str">
            <v>13021</v>
          </cell>
          <cell r="B593" t="str">
            <v>＃</v>
          </cell>
          <cell r="C593" t="str">
            <v>XXZ</v>
          </cell>
        </row>
        <row r="594">
          <cell r="A594" t="str">
            <v>13030</v>
          </cell>
          <cell r="B594" t="str">
            <v>＃ＲＢＢ</v>
          </cell>
          <cell r="C594" t="str">
            <v>XXX</v>
          </cell>
        </row>
        <row r="595">
          <cell r="A595" t="str">
            <v>13048</v>
          </cell>
          <cell r="B595" t="str">
            <v>＃ＢＲＪ</v>
          </cell>
          <cell r="C595" t="str">
            <v>XXZ</v>
          </cell>
        </row>
        <row r="596">
          <cell r="A596" t="str">
            <v>13056</v>
          </cell>
          <cell r="B596" t="str">
            <v>＃ＲＢＣ第３研</v>
          </cell>
          <cell r="C596" t="str">
            <v>XXX</v>
          </cell>
        </row>
        <row r="597">
          <cell r="A597" t="str">
            <v>13064</v>
          </cell>
          <cell r="B597" t="str">
            <v>＃ＭＰＤプロ</v>
          </cell>
          <cell r="C597" t="str">
            <v>XXX</v>
          </cell>
        </row>
        <row r="598">
          <cell r="A598" t="str">
            <v>13072</v>
          </cell>
          <cell r="B598" t="str">
            <v>＃ＣＡオプト２</v>
          </cell>
          <cell r="C598" t="str">
            <v>SCE</v>
          </cell>
        </row>
        <row r="599">
          <cell r="A599" t="str">
            <v>13080</v>
          </cell>
          <cell r="B599" t="str">
            <v>＃ＲＢＡ</v>
          </cell>
          <cell r="C599" t="str">
            <v>XXX</v>
          </cell>
        </row>
        <row r="600">
          <cell r="A600" t="str">
            <v>13099</v>
          </cell>
          <cell r="B600" t="str">
            <v>＃Ｂ－ＭＬＡＰＪ</v>
          </cell>
          <cell r="C600" t="str">
            <v>XXX</v>
          </cell>
        </row>
        <row r="601">
          <cell r="A601" t="str">
            <v>13102</v>
          </cell>
          <cell r="B601" t="str">
            <v>＃</v>
          </cell>
          <cell r="C601" t="str">
            <v>XXZ</v>
          </cell>
        </row>
        <row r="602">
          <cell r="A602" t="str">
            <v>13110</v>
          </cell>
          <cell r="B602" t="str">
            <v>＃ＮＦＦ</v>
          </cell>
          <cell r="C602" t="str">
            <v>XXZ</v>
          </cell>
        </row>
        <row r="603">
          <cell r="A603" t="str">
            <v>13129</v>
          </cell>
          <cell r="B603" t="str">
            <v>＃ＮＦＳ</v>
          </cell>
          <cell r="C603" t="str">
            <v>XXZ</v>
          </cell>
        </row>
        <row r="604">
          <cell r="A604" t="str">
            <v>13137</v>
          </cell>
          <cell r="B604" t="str">
            <v>＃ＬＳＡ</v>
          </cell>
          <cell r="C604" t="str">
            <v>XXX</v>
          </cell>
        </row>
        <row r="605">
          <cell r="A605" t="str">
            <v>13145</v>
          </cell>
          <cell r="B605" t="str">
            <v>＃ＳＹ開１</v>
          </cell>
          <cell r="C605" t="str">
            <v>QQS</v>
          </cell>
        </row>
        <row r="606">
          <cell r="A606" t="str">
            <v>13153</v>
          </cell>
          <cell r="B606" t="str">
            <v>＃ＳＹ開（草）</v>
          </cell>
          <cell r="C606" t="str">
            <v>QQS</v>
          </cell>
        </row>
        <row r="607">
          <cell r="A607" t="str">
            <v>13161</v>
          </cell>
          <cell r="B607" t="str">
            <v>＃データベース</v>
          </cell>
          <cell r="C607" t="str">
            <v>XXX</v>
          </cell>
        </row>
        <row r="608">
          <cell r="A608" t="str">
            <v>13170</v>
          </cell>
          <cell r="B608" t="str">
            <v>＃技システム研</v>
          </cell>
          <cell r="C608" t="str">
            <v>XXX</v>
          </cell>
        </row>
        <row r="609">
          <cell r="A609" t="str">
            <v>13188</v>
          </cell>
          <cell r="B609" t="str">
            <v>＃ソフト生産Ｐ</v>
          </cell>
          <cell r="C609" t="str">
            <v>XXX</v>
          </cell>
        </row>
        <row r="610">
          <cell r="A610" t="str">
            <v>13196</v>
          </cell>
          <cell r="B610" t="str">
            <v>＃ＮＢＣ移管分</v>
          </cell>
          <cell r="C610" t="str">
            <v>XXX</v>
          </cell>
        </row>
        <row r="611">
          <cell r="A611" t="str">
            <v>13200</v>
          </cell>
          <cell r="B611" t="str">
            <v>＃</v>
          </cell>
          <cell r="C611" t="str">
            <v>XXZ</v>
          </cell>
        </row>
        <row r="612">
          <cell r="A612" t="str">
            <v>13218</v>
          </cell>
          <cell r="B612" t="str">
            <v>＃技情設備</v>
          </cell>
          <cell r="C612" t="str">
            <v>XXX</v>
          </cell>
        </row>
        <row r="613">
          <cell r="A613" t="str">
            <v>13226</v>
          </cell>
          <cell r="B613" t="str">
            <v>＃ＫＫＫ推進課</v>
          </cell>
          <cell r="C613" t="str">
            <v>XXX</v>
          </cell>
        </row>
        <row r="614">
          <cell r="A614" t="str">
            <v>13234</v>
          </cell>
          <cell r="B614" t="str">
            <v>＃技術情報課</v>
          </cell>
          <cell r="C614" t="str">
            <v>XXX</v>
          </cell>
        </row>
        <row r="615">
          <cell r="A615" t="str">
            <v>13242</v>
          </cell>
          <cell r="B615" t="str">
            <v>＃Ｂ－ＭＬＡ（長</v>
          </cell>
          <cell r="C615" t="str">
            <v>XXX</v>
          </cell>
        </row>
        <row r="616">
          <cell r="A616" t="str">
            <v>13250</v>
          </cell>
          <cell r="B616" t="str">
            <v>＃</v>
          </cell>
          <cell r="C616" t="str">
            <v>XXZ</v>
          </cell>
        </row>
        <row r="617">
          <cell r="A617" t="str">
            <v>13269</v>
          </cell>
          <cell r="B617" t="str">
            <v>＃</v>
          </cell>
          <cell r="C617" t="str">
            <v>XXZ</v>
          </cell>
        </row>
        <row r="618">
          <cell r="A618" t="str">
            <v>13277</v>
          </cell>
          <cell r="B618" t="str">
            <v>ＭＬＡ　設備</v>
          </cell>
          <cell r="C618" t="str">
            <v>XXX</v>
          </cell>
        </row>
        <row r="619">
          <cell r="A619" t="str">
            <v>13285</v>
          </cell>
          <cell r="B619" t="str">
            <v>＃</v>
          </cell>
          <cell r="C619" t="str">
            <v>XXZ</v>
          </cell>
        </row>
        <row r="620">
          <cell r="A620" t="str">
            <v>13293</v>
          </cell>
          <cell r="B620" t="str">
            <v>＃技術教育課</v>
          </cell>
          <cell r="C620" t="str">
            <v>XXX</v>
          </cell>
        </row>
        <row r="621">
          <cell r="A621" t="str">
            <v>13307</v>
          </cell>
          <cell r="B621" t="str">
            <v>＃ＩＢ　生研</v>
          </cell>
          <cell r="C621" t="str">
            <v>SXX</v>
          </cell>
        </row>
        <row r="622">
          <cell r="A622" t="str">
            <v>13315</v>
          </cell>
          <cell r="B622" t="str">
            <v>＃ＩＢ）技工法</v>
          </cell>
          <cell r="C622" t="str">
            <v>SJJ</v>
          </cell>
        </row>
        <row r="623">
          <cell r="A623" t="str">
            <v>13323</v>
          </cell>
          <cell r="B623" t="str">
            <v>＃実装開発Ｇ</v>
          </cell>
          <cell r="C623" t="str">
            <v>SJJ</v>
          </cell>
        </row>
        <row r="624">
          <cell r="A624" t="str">
            <v>13331</v>
          </cell>
          <cell r="B624" t="str">
            <v>＃ＳＹ開</v>
          </cell>
          <cell r="C624" t="str">
            <v>QQS</v>
          </cell>
        </row>
        <row r="625">
          <cell r="A625" t="str">
            <v>13340</v>
          </cell>
          <cell r="B625" t="str">
            <v>＃ＲＩＣ</v>
          </cell>
          <cell r="C625" t="str">
            <v>SXX</v>
          </cell>
        </row>
        <row r="626">
          <cell r="A626" t="str">
            <v>13358</v>
          </cell>
          <cell r="B626" t="str">
            <v>＃ＲＢＥ　ＥＭ</v>
          </cell>
          <cell r="C626" t="str">
            <v>XXX</v>
          </cell>
        </row>
        <row r="627">
          <cell r="A627" t="str">
            <v>13366</v>
          </cell>
          <cell r="B627" t="str">
            <v>＃ＲＺＦ第２研</v>
          </cell>
          <cell r="C627" t="str">
            <v>XXX</v>
          </cell>
        </row>
        <row r="628">
          <cell r="A628" t="str">
            <v>13374</v>
          </cell>
          <cell r="B628" t="str">
            <v>＃ＳＰＳグルー</v>
          </cell>
          <cell r="C628" t="str">
            <v>XXX</v>
          </cell>
        </row>
        <row r="629">
          <cell r="A629" t="str">
            <v>13382</v>
          </cell>
          <cell r="B629" t="str">
            <v>＃Ｂ－ＭＬＡ（Ｔ</v>
          </cell>
          <cell r="C629" t="str">
            <v>XXX</v>
          </cell>
        </row>
        <row r="630">
          <cell r="A630" t="str">
            <v>13412</v>
          </cell>
          <cell r="B630" t="str">
            <v>＃</v>
          </cell>
          <cell r="C630" t="str">
            <v>XXZ</v>
          </cell>
        </row>
        <row r="631">
          <cell r="A631" t="str">
            <v>13420</v>
          </cell>
          <cell r="B631" t="str">
            <v>＃</v>
          </cell>
          <cell r="C631" t="str">
            <v>XXZ</v>
          </cell>
        </row>
        <row r="632">
          <cell r="A632" t="str">
            <v>13439</v>
          </cell>
          <cell r="B632" t="str">
            <v>＃</v>
          </cell>
          <cell r="C632" t="str">
            <v>XXZ</v>
          </cell>
        </row>
        <row r="633">
          <cell r="A633" t="str">
            <v>13498</v>
          </cell>
          <cell r="B633" t="str">
            <v>Ｄ研ＭＭＲＰＪ</v>
          </cell>
          <cell r="C633" t="str">
            <v>XXX</v>
          </cell>
        </row>
        <row r="634">
          <cell r="A634" t="str">
            <v>13510</v>
          </cell>
          <cell r="B634" t="str">
            <v>＃ビジョンラボ</v>
          </cell>
          <cell r="C634" t="str">
            <v>XXX</v>
          </cell>
        </row>
        <row r="635">
          <cell r="A635" t="str">
            <v>13528</v>
          </cell>
          <cell r="B635" t="str">
            <v>＃光エレラボ</v>
          </cell>
          <cell r="C635" t="str">
            <v>XXX</v>
          </cell>
        </row>
        <row r="636">
          <cell r="A636" t="str">
            <v>13536</v>
          </cell>
          <cell r="B636" t="str">
            <v>＃先端推</v>
          </cell>
          <cell r="C636" t="str">
            <v>XXX</v>
          </cell>
        </row>
        <row r="637">
          <cell r="A637" t="str">
            <v>13544</v>
          </cell>
          <cell r="B637" t="str">
            <v>＃ＤＲ－ＬＥＤ</v>
          </cell>
          <cell r="C637" t="str">
            <v>XXX</v>
          </cell>
        </row>
        <row r="638">
          <cell r="A638" t="str">
            <v>13692</v>
          </cell>
          <cell r="B638" t="str">
            <v>＃ＬＳＤ技管</v>
          </cell>
          <cell r="C638" t="str">
            <v>XXX</v>
          </cell>
        </row>
        <row r="639">
          <cell r="A639" t="str">
            <v>14001</v>
          </cell>
          <cell r="B639" t="str">
            <v>＃ＩＧ　開セ</v>
          </cell>
          <cell r="C639" t="str">
            <v>CDZ</v>
          </cell>
        </row>
        <row r="640">
          <cell r="A640" t="str">
            <v>14036</v>
          </cell>
          <cell r="B640" t="str">
            <v>＃ＣＦＡ</v>
          </cell>
          <cell r="C640" t="str">
            <v>CDZ</v>
          </cell>
        </row>
        <row r="641">
          <cell r="A641" t="str">
            <v>14044</v>
          </cell>
          <cell r="B641" t="str">
            <v>＃ＣＦＢ</v>
          </cell>
          <cell r="C641" t="str">
            <v>CDZ</v>
          </cell>
        </row>
        <row r="642">
          <cell r="A642" t="str">
            <v>14052</v>
          </cell>
          <cell r="B642" t="str">
            <v>＃ＣＫ</v>
          </cell>
          <cell r="C642" t="str">
            <v>SBC</v>
          </cell>
        </row>
        <row r="643">
          <cell r="A643" t="str">
            <v>14060</v>
          </cell>
          <cell r="B643" t="str">
            <v>＃</v>
          </cell>
          <cell r="C643" t="str">
            <v>CDZ</v>
          </cell>
        </row>
        <row r="644">
          <cell r="A644" t="str">
            <v>14079</v>
          </cell>
          <cell r="B644" t="str">
            <v>＃</v>
          </cell>
          <cell r="C644" t="str">
            <v>CDZ</v>
          </cell>
        </row>
        <row r="645">
          <cell r="A645" t="str">
            <v>14087</v>
          </cell>
          <cell r="B645" t="str">
            <v>＃</v>
          </cell>
          <cell r="C645" t="str">
            <v>CDZ</v>
          </cell>
        </row>
        <row r="646">
          <cell r="A646" t="str">
            <v>14095</v>
          </cell>
          <cell r="B646" t="str">
            <v>＃ＣＦＣ</v>
          </cell>
          <cell r="C646" t="str">
            <v>CDZ</v>
          </cell>
        </row>
        <row r="647">
          <cell r="A647" t="str">
            <v>14109</v>
          </cell>
          <cell r="B647" t="str">
            <v>＃</v>
          </cell>
          <cell r="C647" t="str">
            <v>CDZ</v>
          </cell>
        </row>
        <row r="648">
          <cell r="A648" t="str">
            <v>14117</v>
          </cell>
          <cell r="B648" t="str">
            <v>＃ＣＳＢ</v>
          </cell>
          <cell r="C648" t="str">
            <v>SBC</v>
          </cell>
        </row>
        <row r="649">
          <cell r="A649" t="str">
            <v>14125</v>
          </cell>
          <cell r="B649" t="str">
            <v>＃ＣＳＣ</v>
          </cell>
          <cell r="C649" t="str">
            <v>SBC</v>
          </cell>
        </row>
        <row r="650">
          <cell r="A650" t="str">
            <v>14133</v>
          </cell>
          <cell r="B650" t="str">
            <v>＃ＣＳＤ</v>
          </cell>
          <cell r="C650" t="str">
            <v>SBC</v>
          </cell>
        </row>
        <row r="651">
          <cell r="A651" t="str">
            <v>14141</v>
          </cell>
          <cell r="B651" t="str">
            <v>＃</v>
          </cell>
          <cell r="C651" t="str">
            <v>CDZ</v>
          </cell>
        </row>
        <row r="652">
          <cell r="A652" t="str">
            <v>14150</v>
          </cell>
          <cell r="B652" t="str">
            <v>＃ＣＳＡ</v>
          </cell>
          <cell r="C652" t="str">
            <v>SBC</v>
          </cell>
        </row>
        <row r="653">
          <cell r="A653" t="str">
            <v>14176</v>
          </cell>
          <cell r="B653" t="str">
            <v>＃ＤＲ－ＬＥＤ草</v>
          </cell>
          <cell r="C653" t="str">
            <v>XXX</v>
          </cell>
        </row>
        <row r="654">
          <cell r="A654" t="str">
            <v>14184</v>
          </cell>
          <cell r="B654" t="str">
            <v>＃ＤＲＬＥＤ　Ｔ</v>
          </cell>
          <cell r="C654" t="str">
            <v>XXX</v>
          </cell>
        </row>
        <row r="655">
          <cell r="A655" t="str">
            <v>14192</v>
          </cell>
          <cell r="B655" t="str">
            <v>＃ＳＰＩＣＡ</v>
          </cell>
          <cell r="C655" t="str">
            <v>XXX</v>
          </cell>
        </row>
        <row r="656">
          <cell r="A656" t="str">
            <v>14206</v>
          </cell>
          <cell r="B656" t="str">
            <v>＃ＣＳ</v>
          </cell>
          <cell r="C656" t="str">
            <v>SBC</v>
          </cell>
        </row>
        <row r="657">
          <cell r="A657" t="str">
            <v>14214</v>
          </cell>
          <cell r="B657" t="str">
            <v>＃ＣＳＡ</v>
          </cell>
          <cell r="C657" t="str">
            <v>SBC</v>
          </cell>
        </row>
        <row r="658">
          <cell r="A658" t="str">
            <v>14230</v>
          </cell>
          <cell r="B658" t="str">
            <v>＃ＣＳＣ</v>
          </cell>
          <cell r="C658" t="str">
            <v>SBC</v>
          </cell>
        </row>
        <row r="659">
          <cell r="A659" t="str">
            <v>14249</v>
          </cell>
          <cell r="B659" t="str">
            <v>＃ＣＳＥ</v>
          </cell>
          <cell r="C659" t="str">
            <v>SBC</v>
          </cell>
        </row>
        <row r="660">
          <cell r="A660" t="str">
            <v>14257</v>
          </cell>
          <cell r="B660" t="str">
            <v>＃ＣＳＦ</v>
          </cell>
          <cell r="C660" t="str">
            <v>SBC</v>
          </cell>
        </row>
        <row r="661">
          <cell r="A661" t="str">
            <v>14265</v>
          </cell>
          <cell r="B661" t="str">
            <v>＃</v>
          </cell>
          <cell r="C661" t="str">
            <v>CDZ</v>
          </cell>
        </row>
        <row r="662">
          <cell r="A662" t="str">
            <v>14281</v>
          </cell>
          <cell r="B662" t="str">
            <v>＃ＣＳＸ</v>
          </cell>
          <cell r="C662" t="str">
            <v>SBC</v>
          </cell>
        </row>
        <row r="663">
          <cell r="A663" t="str">
            <v>14290</v>
          </cell>
          <cell r="B663" t="str">
            <v>＃ＣＳＹ</v>
          </cell>
          <cell r="C663" t="str">
            <v>SBC</v>
          </cell>
        </row>
        <row r="664">
          <cell r="A664" t="str">
            <v>14303</v>
          </cell>
          <cell r="B664" t="str">
            <v>＃ＣＰ</v>
          </cell>
          <cell r="C664" t="str">
            <v>CDX</v>
          </cell>
        </row>
        <row r="665">
          <cell r="A665" t="str">
            <v>14338</v>
          </cell>
          <cell r="B665" t="str">
            <v>Ｄ研マーケ</v>
          </cell>
          <cell r="C665" t="str">
            <v>XXX</v>
          </cell>
        </row>
        <row r="666">
          <cell r="A666" t="str">
            <v>14346</v>
          </cell>
          <cell r="B666" t="str">
            <v>＃ＣＳ（三）</v>
          </cell>
          <cell r="C666" t="str">
            <v>SBC</v>
          </cell>
        </row>
        <row r="667">
          <cell r="A667" t="str">
            <v>14354</v>
          </cell>
          <cell r="B667" t="str">
            <v>＃ＣＳＡ</v>
          </cell>
          <cell r="C667" t="str">
            <v>SBC</v>
          </cell>
        </row>
        <row r="668">
          <cell r="A668" t="str">
            <v>14362</v>
          </cell>
          <cell r="B668" t="str">
            <v>＃ＣＳＢ</v>
          </cell>
          <cell r="C668" t="str">
            <v>SBC</v>
          </cell>
        </row>
        <row r="669">
          <cell r="A669" t="str">
            <v>14370</v>
          </cell>
          <cell r="B669" t="str">
            <v>＃ＣＳＣ</v>
          </cell>
          <cell r="C669" t="str">
            <v>SBC</v>
          </cell>
        </row>
        <row r="670">
          <cell r="A670" t="str">
            <v>14389</v>
          </cell>
          <cell r="B670" t="str">
            <v>＃ＣＳＤ</v>
          </cell>
          <cell r="C670" t="str">
            <v>SBC</v>
          </cell>
        </row>
        <row r="671">
          <cell r="A671" t="str">
            <v>14397</v>
          </cell>
          <cell r="B671" t="str">
            <v>＃ＣＳＥ</v>
          </cell>
          <cell r="C671" t="str">
            <v>SBC</v>
          </cell>
        </row>
        <row r="672">
          <cell r="A672" t="str">
            <v>14400</v>
          </cell>
          <cell r="B672" t="str">
            <v>＃情機廃止部門</v>
          </cell>
          <cell r="C672" t="str">
            <v>CW</v>
          </cell>
        </row>
        <row r="673">
          <cell r="A673" t="str">
            <v>14419</v>
          </cell>
          <cell r="B673" t="str">
            <v>＃業ＭＭＩマ</v>
          </cell>
          <cell r="C673" t="str">
            <v>CWW</v>
          </cell>
        </row>
        <row r="674">
          <cell r="A674" t="str">
            <v>14427</v>
          </cell>
          <cell r="B674" t="str">
            <v>＃ＣＳＦ</v>
          </cell>
          <cell r="C674" t="str">
            <v>SBC</v>
          </cell>
        </row>
        <row r="675">
          <cell r="A675" t="str">
            <v>14435</v>
          </cell>
          <cell r="B675" t="str">
            <v>ＡＤ事企</v>
          </cell>
          <cell r="C675" t="str">
            <v>CW</v>
          </cell>
        </row>
        <row r="676">
          <cell r="A676" t="str">
            <v>14443</v>
          </cell>
          <cell r="B676" t="str">
            <v>Ｄ研ＭＥＭＳ筑</v>
          </cell>
          <cell r="C676" t="str">
            <v>XXX</v>
          </cell>
        </row>
        <row r="677">
          <cell r="A677" t="str">
            <v>14451</v>
          </cell>
          <cell r="B677" t="str">
            <v>＃（ＯＡ）技２</v>
          </cell>
          <cell r="C677" t="str">
            <v>CWW</v>
          </cell>
        </row>
        <row r="678">
          <cell r="A678" t="str">
            <v>14460</v>
          </cell>
          <cell r="B678" t="str">
            <v>＃</v>
          </cell>
          <cell r="C678" t="str">
            <v>CWW</v>
          </cell>
        </row>
        <row r="679">
          <cell r="A679" t="str">
            <v>14478</v>
          </cell>
          <cell r="B679" t="str">
            <v>＃（ＯＡ）技１</v>
          </cell>
          <cell r="C679" t="str">
            <v>CWW</v>
          </cell>
        </row>
        <row r="680">
          <cell r="A680" t="str">
            <v>14486</v>
          </cell>
          <cell r="B680" t="str">
            <v>Ｄ研ＭＭＲ（筑</v>
          </cell>
          <cell r="C680" t="str">
            <v>XXX</v>
          </cell>
        </row>
        <row r="681">
          <cell r="A681" t="str">
            <v>14494</v>
          </cell>
          <cell r="B681" t="str">
            <v>Ｄ研フオト（筑</v>
          </cell>
          <cell r="C681" t="str">
            <v>XXX</v>
          </cell>
        </row>
        <row r="682">
          <cell r="A682" t="str">
            <v>14508</v>
          </cell>
          <cell r="B682" t="str">
            <v>＃</v>
          </cell>
          <cell r="C682" t="str">
            <v>CDZ</v>
          </cell>
        </row>
        <row r="683">
          <cell r="A683" t="str">
            <v>14516</v>
          </cell>
          <cell r="B683" t="str">
            <v>＃ＯＥ</v>
          </cell>
          <cell r="C683" t="str">
            <v>VVA</v>
          </cell>
        </row>
        <row r="684">
          <cell r="A684" t="str">
            <v>14524</v>
          </cell>
          <cell r="B684" t="str">
            <v>Ｃ研マーケ</v>
          </cell>
          <cell r="C684" t="str">
            <v>XXX</v>
          </cell>
        </row>
        <row r="685">
          <cell r="A685" t="str">
            <v>14532</v>
          </cell>
          <cell r="B685" t="str">
            <v>Ｓ研マーケ</v>
          </cell>
          <cell r="C685" t="str">
            <v>XXX</v>
          </cell>
        </row>
        <row r="686">
          <cell r="A686" t="str">
            <v>14540</v>
          </cell>
          <cell r="B686" t="str">
            <v>Ｓ研マーケ（Ｋ</v>
          </cell>
          <cell r="C686" t="str">
            <v>XXX</v>
          </cell>
        </row>
        <row r="687">
          <cell r="A687" t="str">
            <v>14559</v>
          </cell>
          <cell r="B687" t="str">
            <v>＃ＯＥＨ商開１</v>
          </cell>
          <cell r="C687" t="str">
            <v>VVA</v>
          </cell>
        </row>
        <row r="688">
          <cell r="A688" t="str">
            <v>14567</v>
          </cell>
          <cell r="B688" t="str">
            <v>＃ＯＥＳ商開２</v>
          </cell>
          <cell r="C688" t="str">
            <v>VVA</v>
          </cell>
        </row>
        <row r="689">
          <cell r="A689" t="str">
            <v>14575</v>
          </cell>
          <cell r="B689" t="str">
            <v>Ｓ研画像（Ｋ）</v>
          </cell>
          <cell r="C689" t="str">
            <v>XXX</v>
          </cell>
        </row>
        <row r="690">
          <cell r="A690" t="str">
            <v>14583</v>
          </cell>
          <cell r="B690" t="str">
            <v>Ｓ研光電波（Ｋ</v>
          </cell>
          <cell r="C690" t="str">
            <v>XXX</v>
          </cell>
        </row>
        <row r="691">
          <cell r="A691" t="str">
            <v>14591</v>
          </cell>
          <cell r="B691" t="str">
            <v>グループ成長</v>
          </cell>
          <cell r="C691" t="str">
            <v>XXX</v>
          </cell>
        </row>
        <row r="692">
          <cell r="A692" t="str">
            <v>14605</v>
          </cell>
          <cell r="B692" t="str">
            <v>＃ＣＣ</v>
          </cell>
          <cell r="C692" t="str">
            <v>SCE</v>
          </cell>
        </row>
        <row r="693">
          <cell r="A693" t="str">
            <v>14613</v>
          </cell>
          <cell r="B693" t="str">
            <v>＃ＣＣＡ</v>
          </cell>
          <cell r="C693" t="str">
            <v>SCE</v>
          </cell>
        </row>
        <row r="694">
          <cell r="A694" t="str">
            <v>14621</v>
          </cell>
          <cell r="B694" t="str">
            <v>＃ＣＣＢ</v>
          </cell>
          <cell r="C694" t="str">
            <v>SCE</v>
          </cell>
        </row>
        <row r="695">
          <cell r="A695" t="str">
            <v>14630</v>
          </cell>
          <cell r="B695" t="str">
            <v>＃ＣＣＥ</v>
          </cell>
          <cell r="C695" t="str">
            <v>SCE</v>
          </cell>
        </row>
        <row r="696">
          <cell r="A696" t="str">
            <v>14648</v>
          </cell>
          <cell r="B696" t="str">
            <v>＃ＣＣＯ</v>
          </cell>
          <cell r="C696" t="str">
            <v>SCE</v>
          </cell>
        </row>
        <row r="697">
          <cell r="A697" t="str">
            <v>14656</v>
          </cell>
          <cell r="B697" t="str">
            <v>＃ＣＣＸ</v>
          </cell>
          <cell r="C697" t="str">
            <v>SCE</v>
          </cell>
        </row>
        <row r="698">
          <cell r="A698" t="str">
            <v>14664</v>
          </cell>
          <cell r="B698" t="str">
            <v>センＦＡ情報開</v>
          </cell>
          <cell r="C698" t="str">
            <v>SCL</v>
          </cell>
        </row>
        <row r="699">
          <cell r="A699" t="str">
            <v>14672</v>
          </cell>
          <cell r="B699" t="str">
            <v>ＳＰＩＣＡ</v>
          </cell>
          <cell r="C699" t="str">
            <v>XXX</v>
          </cell>
        </row>
        <row r="700">
          <cell r="A700" t="str">
            <v>14680</v>
          </cell>
          <cell r="B700" t="str">
            <v>Ｒ－ＭＬＡ</v>
          </cell>
          <cell r="C700" t="str">
            <v>XXX</v>
          </cell>
        </row>
        <row r="701">
          <cell r="A701" t="str">
            <v>14699</v>
          </cell>
          <cell r="B701" t="str">
            <v>＃電センＸＡＰ</v>
          </cell>
          <cell r="C701" t="str">
            <v>SCE</v>
          </cell>
        </row>
        <row r="702">
          <cell r="A702" t="str">
            <v>14702</v>
          </cell>
          <cell r="B702" t="str">
            <v>ＤＲ－ＬＥＤ</v>
          </cell>
          <cell r="C702" t="str">
            <v>XXX</v>
          </cell>
        </row>
        <row r="703">
          <cell r="A703" t="str">
            <v>14710</v>
          </cell>
          <cell r="B703" t="str">
            <v>ＭＭＲ</v>
          </cell>
          <cell r="C703" t="str">
            <v>XXX</v>
          </cell>
        </row>
        <row r="704">
          <cell r="A704" t="str">
            <v>14729</v>
          </cell>
          <cell r="B704" t="str">
            <v>＃ＣＳＥ</v>
          </cell>
          <cell r="C704" t="str">
            <v>SBC</v>
          </cell>
        </row>
        <row r="705">
          <cell r="A705" t="str">
            <v>14737</v>
          </cell>
          <cell r="B705" t="str">
            <v>アルゴリズＰＦ</v>
          </cell>
          <cell r="C705" t="str">
            <v>XXX</v>
          </cell>
        </row>
        <row r="706">
          <cell r="A706" t="str">
            <v>14745</v>
          </cell>
          <cell r="B706" t="str">
            <v>ホームセキユリ</v>
          </cell>
          <cell r="C706" t="str">
            <v>XXX</v>
          </cell>
        </row>
        <row r="707">
          <cell r="A707" t="str">
            <v>14753</v>
          </cell>
          <cell r="B707" t="str">
            <v>セキユリ事業化</v>
          </cell>
          <cell r="C707" t="str">
            <v>XXX</v>
          </cell>
        </row>
        <row r="708">
          <cell r="A708" t="str">
            <v>14761</v>
          </cell>
          <cell r="B708" t="str">
            <v>セキユリセンサ</v>
          </cell>
          <cell r="C708" t="str">
            <v>XXX</v>
          </cell>
        </row>
        <row r="709">
          <cell r="A709" t="str">
            <v>14770</v>
          </cell>
          <cell r="B709" t="str">
            <v>ＳＪＴ</v>
          </cell>
          <cell r="C709" t="str">
            <v>CUU</v>
          </cell>
        </row>
        <row r="710">
          <cell r="A710" t="str">
            <v>14788</v>
          </cell>
          <cell r="B710" t="str">
            <v>（水）生管</v>
          </cell>
          <cell r="C710" t="str">
            <v>CUU</v>
          </cell>
        </row>
        <row r="711">
          <cell r="A711" t="str">
            <v>14800</v>
          </cell>
          <cell r="B711" t="str">
            <v>＃ＣＲ</v>
          </cell>
          <cell r="C711" t="str">
            <v>CDX</v>
          </cell>
        </row>
        <row r="712">
          <cell r="A712" t="str">
            <v>14818</v>
          </cell>
          <cell r="B712" t="str">
            <v>＃</v>
          </cell>
          <cell r="C712" t="str">
            <v>CDZ</v>
          </cell>
        </row>
        <row r="713">
          <cell r="A713" t="str">
            <v>14826</v>
          </cell>
          <cell r="B713" t="str">
            <v>＃ＰＣＢｇ６ｇ</v>
          </cell>
          <cell r="C713" t="str">
            <v>CDX</v>
          </cell>
        </row>
        <row r="714">
          <cell r="A714" t="str">
            <v>14834</v>
          </cell>
          <cell r="B714" t="str">
            <v>（ＡＤ）事企草</v>
          </cell>
          <cell r="C714" t="str">
            <v>CW</v>
          </cell>
        </row>
        <row r="715">
          <cell r="A715" t="str">
            <v>14842</v>
          </cell>
          <cell r="B715" t="str">
            <v>（ＡＤ）生支</v>
          </cell>
          <cell r="C715" t="str">
            <v>CW</v>
          </cell>
        </row>
        <row r="716">
          <cell r="A716" t="str">
            <v>14850</v>
          </cell>
          <cell r="B716" t="str">
            <v>（ＡＥＣ）監査</v>
          </cell>
          <cell r="C716" t="str">
            <v>CNN</v>
          </cell>
        </row>
        <row r="717">
          <cell r="A717" t="str">
            <v>14869</v>
          </cell>
          <cell r="B717" t="str">
            <v>ＡＥＣボ開宇都</v>
          </cell>
          <cell r="C717" t="str">
            <v>CNN</v>
          </cell>
        </row>
        <row r="718">
          <cell r="A718" t="str">
            <v>14877</v>
          </cell>
          <cell r="B718" t="str">
            <v>（ＡＥＣ）先技</v>
          </cell>
          <cell r="C718" t="str">
            <v>CNN</v>
          </cell>
        </row>
        <row r="719">
          <cell r="A719" t="str">
            <v>14885</v>
          </cell>
          <cell r="B719" t="str">
            <v>（ＡＥＣ）要技</v>
          </cell>
          <cell r="C719" t="str">
            <v>CNN</v>
          </cell>
        </row>
        <row r="720">
          <cell r="A720" t="str">
            <v>14893</v>
          </cell>
          <cell r="B720" t="str">
            <v>（ＡＥＣ）市品</v>
          </cell>
          <cell r="C720" t="str">
            <v>CNN</v>
          </cell>
        </row>
        <row r="721">
          <cell r="A721" t="str">
            <v>14907</v>
          </cell>
          <cell r="B721" t="str">
            <v>＃ＣＴ</v>
          </cell>
          <cell r="C721" t="str">
            <v>CDZ</v>
          </cell>
        </row>
        <row r="722">
          <cell r="A722" t="str">
            <v>14915</v>
          </cell>
          <cell r="B722" t="str">
            <v>＃ＣＴＢ　１係</v>
          </cell>
          <cell r="C722" t="str">
            <v>SGT</v>
          </cell>
        </row>
        <row r="723">
          <cell r="A723" t="str">
            <v>14923</v>
          </cell>
          <cell r="B723" t="str">
            <v>＃ＣＴＢ　２係</v>
          </cell>
          <cell r="C723" t="str">
            <v>SGT</v>
          </cell>
        </row>
        <row r="724">
          <cell r="A724" t="str">
            <v>14931</v>
          </cell>
          <cell r="B724" t="str">
            <v>＃ＣＴＡ</v>
          </cell>
          <cell r="C724" t="str">
            <v>SGT</v>
          </cell>
        </row>
        <row r="725">
          <cell r="A725" t="str">
            <v>14940</v>
          </cell>
          <cell r="B725" t="str">
            <v>＃ＣＴＢ</v>
          </cell>
          <cell r="C725" t="str">
            <v>SGT</v>
          </cell>
        </row>
        <row r="726">
          <cell r="A726" t="str">
            <v>14958</v>
          </cell>
          <cell r="B726" t="str">
            <v>＃ＣＧＣ</v>
          </cell>
          <cell r="C726" t="str">
            <v>SGT</v>
          </cell>
        </row>
        <row r="727">
          <cell r="A727" t="str">
            <v>14966</v>
          </cell>
          <cell r="B727" t="str">
            <v>（ＡＥＣ）品技</v>
          </cell>
          <cell r="C727" t="str">
            <v>CNN</v>
          </cell>
        </row>
        <row r="728">
          <cell r="A728" t="str">
            <v>14974</v>
          </cell>
          <cell r="B728" t="str">
            <v>（ＡＥＣ）生技</v>
          </cell>
          <cell r="C728" t="str">
            <v>CNN</v>
          </cell>
        </row>
        <row r="729">
          <cell r="A729" t="str">
            <v>14982</v>
          </cell>
          <cell r="B729" t="str">
            <v>ボ開設トータル</v>
          </cell>
          <cell r="C729" t="str">
            <v>CNN</v>
          </cell>
        </row>
        <row r="730">
          <cell r="A730" t="str">
            <v>14990</v>
          </cell>
          <cell r="B730" t="str">
            <v>ＲＹ開発</v>
          </cell>
          <cell r="C730" t="str">
            <v>CNN</v>
          </cell>
        </row>
        <row r="731">
          <cell r="A731" t="str">
            <v>15008</v>
          </cell>
          <cell r="B731" t="str">
            <v>＃ＣＶ</v>
          </cell>
          <cell r="C731" t="str">
            <v>CDX</v>
          </cell>
        </row>
        <row r="732">
          <cell r="A732" t="str">
            <v>15105</v>
          </cell>
          <cell r="B732" t="str">
            <v>＃ＣＱ</v>
          </cell>
          <cell r="C732" t="str">
            <v>CDX</v>
          </cell>
        </row>
        <row r="733">
          <cell r="A733" t="str">
            <v>15202</v>
          </cell>
          <cell r="B733" t="str">
            <v>＃</v>
          </cell>
          <cell r="C733" t="str">
            <v>CDZ</v>
          </cell>
        </row>
        <row r="734">
          <cell r="A734" t="str">
            <v>15229</v>
          </cell>
          <cell r="B734" t="str">
            <v>Ｃ研</v>
          </cell>
          <cell r="C734" t="str">
            <v>XXX</v>
          </cell>
        </row>
        <row r="735">
          <cell r="A735" t="str">
            <v>15245</v>
          </cell>
          <cell r="B735" t="str">
            <v>＃ＲＺＥ</v>
          </cell>
          <cell r="C735" t="str">
            <v>XXX</v>
          </cell>
        </row>
        <row r="736">
          <cell r="A736" t="str">
            <v>15270</v>
          </cell>
          <cell r="B736" t="str">
            <v>＃ＥＰＦ推</v>
          </cell>
          <cell r="C736" t="str">
            <v>XXX</v>
          </cell>
        </row>
        <row r="737">
          <cell r="A737" t="str">
            <v>15288</v>
          </cell>
          <cell r="B737" t="str">
            <v>セン研（Ｋ）</v>
          </cell>
          <cell r="C737" t="str">
            <v>XXX</v>
          </cell>
        </row>
        <row r="738">
          <cell r="A738" t="str">
            <v>15296</v>
          </cell>
          <cell r="B738" t="str">
            <v>Ｓ研</v>
          </cell>
          <cell r="C738" t="str">
            <v>XXX</v>
          </cell>
        </row>
        <row r="739">
          <cell r="A739" t="str">
            <v>15300</v>
          </cell>
          <cell r="B739" t="str">
            <v>＃ＦＨＭラボ</v>
          </cell>
          <cell r="C739" t="str">
            <v>XXX</v>
          </cell>
        </row>
        <row r="740">
          <cell r="A740" t="str">
            <v>15318</v>
          </cell>
          <cell r="B740" t="str">
            <v>Ｃ研　情報</v>
          </cell>
          <cell r="C740" t="str">
            <v>XXX</v>
          </cell>
        </row>
        <row r="741">
          <cell r="A741" t="str">
            <v>15326</v>
          </cell>
          <cell r="B741" t="str">
            <v>Ｓ研　光電波</v>
          </cell>
          <cell r="C741" t="str">
            <v>XXX</v>
          </cell>
        </row>
        <row r="742">
          <cell r="A742" t="str">
            <v>15334</v>
          </cell>
          <cell r="B742" t="str">
            <v>Ｃ研　ソフト</v>
          </cell>
          <cell r="C742" t="str">
            <v>XXX</v>
          </cell>
        </row>
        <row r="743">
          <cell r="A743" t="str">
            <v>15342</v>
          </cell>
          <cell r="B743" t="str">
            <v>セン研土壌セン</v>
          </cell>
          <cell r="C743" t="str">
            <v>XXX</v>
          </cell>
        </row>
        <row r="744">
          <cell r="A744" t="str">
            <v>15350</v>
          </cell>
          <cell r="B744" t="str">
            <v>Ｄ研フオトニク</v>
          </cell>
          <cell r="C744" t="str">
            <v>XXX</v>
          </cell>
        </row>
        <row r="745">
          <cell r="A745" t="str">
            <v>15369</v>
          </cell>
          <cell r="B745" t="str">
            <v>＃オプトラボ筑</v>
          </cell>
          <cell r="C745" t="str">
            <v>XXX</v>
          </cell>
        </row>
        <row r="746">
          <cell r="A746" t="str">
            <v>15377</v>
          </cell>
          <cell r="B746" t="str">
            <v>Ｃ研　知識</v>
          </cell>
          <cell r="C746" t="str">
            <v>XXX</v>
          </cell>
        </row>
        <row r="747">
          <cell r="A747" t="str">
            <v>15385</v>
          </cell>
          <cell r="B747" t="str">
            <v>＃ＨＭラボ</v>
          </cell>
          <cell r="C747" t="str">
            <v>XXX</v>
          </cell>
        </row>
        <row r="748">
          <cell r="A748" t="str">
            <v>15393</v>
          </cell>
          <cell r="B748" t="str">
            <v>Ｓ研画像</v>
          </cell>
          <cell r="C748" t="str">
            <v>XXX</v>
          </cell>
        </row>
        <row r="749">
          <cell r="A749" t="str">
            <v>15512</v>
          </cell>
          <cell r="B749" t="str">
            <v>＃ＩＴ研（長）</v>
          </cell>
          <cell r="C749" t="str">
            <v>XXX</v>
          </cell>
        </row>
        <row r="750">
          <cell r="A750" t="str">
            <v>15520</v>
          </cell>
          <cell r="B750" t="str">
            <v>＃ＲＺＢ２研究</v>
          </cell>
          <cell r="C750" t="str">
            <v>XXX</v>
          </cell>
        </row>
        <row r="751">
          <cell r="A751" t="str">
            <v>15539</v>
          </cell>
          <cell r="B751" t="str">
            <v>＃ＲＺＣ３研究</v>
          </cell>
          <cell r="C751" t="str">
            <v>XXX</v>
          </cell>
        </row>
        <row r="752">
          <cell r="A752" t="str">
            <v>15547</v>
          </cell>
          <cell r="B752" t="str">
            <v>＃ＲＺＤ４研究</v>
          </cell>
          <cell r="C752" t="str">
            <v>XXX</v>
          </cell>
        </row>
        <row r="753">
          <cell r="A753" t="str">
            <v>15555</v>
          </cell>
          <cell r="B753" t="str">
            <v>＃無線ラボ（Ｔ）</v>
          </cell>
          <cell r="C753" t="str">
            <v>XXX</v>
          </cell>
        </row>
        <row r="754">
          <cell r="A754" t="str">
            <v>15598</v>
          </cell>
          <cell r="B754" t="str">
            <v>＃ＲＺＳ（長）</v>
          </cell>
          <cell r="C754" t="str">
            <v>XXX</v>
          </cell>
        </row>
        <row r="755">
          <cell r="A755" t="str">
            <v>16004</v>
          </cell>
          <cell r="B755" t="str">
            <v>＃（長）スペー</v>
          </cell>
          <cell r="C755" t="str">
            <v>XXZ</v>
          </cell>
        </row>
        <row r="756">
          <cell r="A756" t="str">
            <v>16012</v>
          </cell>
          <cell r="B756" t="str">
            <v>＃（長）環境合</v>
          </cell>
          <cell r="C756" t="str">
            <v>XXZ</v>
          </cell>
        </row>
        <row r="757">
          <cell r="A757" t="str">
            <v>16020</v>
          </cell>
          <cell r="B757" t="str">
            <v>＃（長）環境プ</v>
          </cell>
          <cell r="C757" t="str">
            <v>XXZ</v>
          </cell>
        </row>
        <row r="758">
          <cell r="A758" t="str">
            <v>16039</v>
          </cell>
          <cell r="B758" t="str">
            <v>＃（長）環境支</v>
          </cell>
          <cell r="C758" t="str">
            <v>XXZ</v>
          </cell>
        </row>
        <row r="759">
          <cell r="A759" t="str">
            <v>16047</v>
          </cell>
          <cell r="B759" t="str">
            <v>＃（草）スペー</v>
          </cell>
          <cell r="C759" t="str">
            <v>XXZ</v>
          </cell>
        </row>
        <row r="760">
          <cell r="A760" t="str">
            <v>16055</v>
          </cell>
          <cell r="B760" t="str">
            <v>＃（草）環境合</v>
          </cell>
          <cell r="C760" t="str">
            <v>XXZ</v>
          </cell>
        </row>
        <row r="761">
          <cell r="A761" t="str">
            <v>16063</v>
          </cell>
          <cell r="B761" t="str">
            <v>＃（草）環境プ</v>
          </cell>
          <cell r="C761" t="str">
            <v>XXZ</v>
          </cell>
        </row>
        <row r="762">
          <cell r="A762" t="str">
            <v>16071</v>
          </cell>
          <cell r="B762" t="str">
            <v>＃（草）環境支</v>
          </cell>
          <cell r="C762" t="str">
            <v>XXZ</v>
          </cell>
        </row>
        <row r="763">
          <cell r="A763" t="str">
            <v>17108</v>
          </cell>
          <cell r="B763" t="str">
            <v>開発ＡＭ２営</v>
          </cell>
          <cell r="C763" t="str">
            <v>MMS</v>
          </cell>
        </row>
        <row r="764">
          <cell r="A764" t="str">
            <v>17116</v>
          </cell>
          <cell r="B764" t="str">
            <v>開発費ＦＳ</v>
          </cell>
          <cell r="C764" t="str">
            <v>MMR</v>
          </cell>
        </row>
        <row r="765">
          <cell r="A765" t="str">
            <v>17124</v>
          </cell>
          <cell r="B765" t="str">
            <v>開発費ＲＳ</v>
          </cell>
          <cell r="C765" t="str">
            <v>MMR</v>
          </cell>
        </row>
        <row r="766">
          <cell r="A766" t="str">
            <v>17132</v>
          </cell>
          <cell r="B766" t="str">
            <v>開発費ＰＳ</v>
          </cell>
          <cell r="C766" t="str">
            <v>MMR</v>
          </cell>
        </row>
        <row r="767">
          <cell r="A767" t="str">
            <v>17140</v>
          </cell>
          <cell r="B767" t="str">
            <v>開発ＡＭ１Ｔ２</v>
          </cell>
          <cell r="C767" t="str">
            <v>MMS</v>
          </cell>
        </row>
        <row r="768">
          <cell r="A768" t="str">
            <v>17256</v>
          </cell>
          <cell r="B768" t="str">
            <v>＃</v>
          </cell>
          <cell r="C768" t="str">
            <v>RRZ</v>
          </cell>
        </row>
        <row r="769">
          <cell r="A769" t="str">
            <v>17302</v>
          </cell>
          <cell r="B769" t="str">
            <v>＃</v>
          </cell>
          <cell r="C769" t="str">
            <v>CDZ</v>
          </cell>
        </row>
        <row r="770">
          <cell r="A770" t="str">
            <v>17310</v>
          </cell>
          <cell r="B770" t="str">
            <v>＃</v>
          </cell>
          <cell r="C770" t="str">
            <v>RRZ</v>
          </cell>
        </row>
        <row r="771">
          <cell r="A771" t="str">
            <v>17329</v>
          </cell>
          <cell r="B771" t="str">
            <v>＃</v>
          </cell>
          <cell r="C771" t="str">
            <v>RRZ</v>
          </cell>
        </row>
        <row r="772">
          <cell r="A772" t="str">
            <v>18007</v>
          </cell>
          <cell r="B772" t="str">
            <v>＃物流シス販売</v>
          </cell>
          <cell r="C772" t="str">
            <v>QQL</v>
          </cell>
        </row>
        <row r="773">
          <cell r="A773" t="str">
            <v>18015</v>
          </cell>
          <cell r="B773" t="str">
            <v>＃物流シス生産</v>
          </cell>
          <cell r="C773" t="str">
            <v>QQL</v>
          </cell>
        </row>
        <row r="774">
          <cell r="A774" t="str">
            <v>18023</v>
          </cell>
          <cell r="B774" t="str">
            <v>＃ＬＧファ－Ｓ</v>
          </cell>
          <cell r="C774" t="str">
            <v>QQL</v>
          </cell>
        </row>
        <row r="775">
          <cell r="A775" t="str">
            <v>18031</v>
          </cell>
          <cell r="B775" t="str">
            <v>＃物流　事推包</v>
          </cell>
          <cell r="C775" t="str">
            <v>QQL</v>
          </cell>
        </row>
        <row r="776">
          <cell r="A776" t="str">
            <v>18040</v>
          </cell>
          <cell r="B776" t="str">
            <v>＃物流シス海外</v>
          </cell>
          <cell r="C776" t="str">
            <v>QQL</v>
          </cell>
        </row>
        <row r="777">
          <cell r="A777" t="str">
            <v>18058</v>
          </cell>
          <cell r="B777" t="str">
            <v>＃ＬＧ業（Ｏ）</v>
          </cell>
          <cell r="C777" t="str">
            <v>QQL</v>
          </cell>
        </row>
        <row r="778">
          <cell r="A778" t="str">
            <v>18066</v>
          </cell>
          <cell r="B778" t="str">
            <v>＃ＬＧ業Ｏ移転</v>
          </cell>
          <cell r="C778" t="str">
            <v>QQL</v>
          </cell>
        </row>
        <row r="779">
          <cell r="A779" t="str">
            <v>18104</v>
          </cell>
          <cell r="B779" t="str">
            <v>開発ＡＭ２Ｔ１</v>
          </cell>
          <cell r="C779" t="str">
            <v>MMS</v>
          </cell>
        </row>
        <row r="780">
          <cell r="A780" t="str">
            <v>18309</v>
          </cell>
          <cell r="B780" t="str">
            <v>開発費ＴＳ</v>
          </cell>
          <cell r="C780" t="str">
            <v>MMR</v>
          </cell>
        </row>
        <row r="781">
          <cell r="A781" t="str">
            <v>18317</v>
          </cell>
          <cell r="B781" t="str">
            <v>開発費事開</v>
          </cell>
          <cell r="C781" t="str">
            <v>MMR</v>
          </cell>
        </row>
        <row r="782">
          <cell r="A782" t="str">
            <v>18325</v>
          </cell>
          <cell r="B782" t="str">
            <v>開発費ＡＭ１営</v>
          </cell>
          <cell r="C782" t="str">
            <v>MMR</v>
          </cell>
        </row>
        <row r="783">
          <cell r="A783" t="str">
            <v>18341</v>
          </cell>
          <cell r="B783" t="str">
            <v>＃</v>
          </cell>
          <cell r="C783" t="str">
            <v>RRZ</v>
          </cell>
        </row>
        <row r="784">
          <cell r="A784" t="str">
            <v>18392</v>
          </cell>
          <cell r="B784" t="str">
            <v>（情）ＭＩ</v>
          </cell>
          <cell r="C784" t="str">
            <v>TTB</v>
          </cell>
        </row>
        <row r="785">
          <cell r="A785" t="str">
            <v>18651</v>
          </cell>
          <cell r="B785" t="str">
            <v>＃</v>
          </cell>
          <cell r="C785" t="str">
            <v>RRZ</v>
          </cell>
        </row>
        <row r="786">
          <cell r="A786" t="str">
            <v>18660</v>
          </cell>
          <cell r="B786" t="str">
            <v>＃</v>
          </cell>
          <cell r="C786" t="str">
            <v>RRZ</v>
          </cell>
        </row>
        <row r="787">
          <cell r="A787" t="str">
            <v>18708</v>
          </cell>
          <cell r="B787" t="str">
            <v>開発費ＡＭ２営</v>
          </cell>
          <cell r="C787" t="str">
            <v>MMR</v>
          </cell>
        </row>
        <row r="788">
          <cell r="A788" t="str">
            <v>18716</v>
          </cell>
          <cell r="B788" t="str">
            <v>＃</v>
          </cell>
          <cell r="C788" t="str">
            <v>RRZ</v>
          </cell>
        </row>
        <row r="789">
          <cell r="A789" t="str">
            <v>18724</v>
          </cell>
          <cell r="B789" t="str">
            <v>開発費ＡＭＲＳ</v>
          </cell>
          <cell r="C789" t="str">
            <v>MMR</v>
          </cell>
        </row>
        <row r="790">
          <cell r="A790" t="str">
            <v>18732</v>
          </cell>
          <cell r="B790" t="str">
            <v>開発費自主</v>
          </cell>
          <cell r="C790" t="str">
            <v>MMR</v>
          </cell>
        </row>
        <row r="791">
          <cell r="A791" t="str">
            <v>18740</v>
          </cell>
          <cell r="B791" t="str">
            <v>開発ＡＭ２Ｔ２</v>
          </cell>
          <cell r="C791" t="str">
            <v>MMS</v>
          </cell>
        </row>
        <row r="792">
          <cell r="A792" t="str">
            <v>18759</v>
          </cell>
          <cell r="B792" t="str">
            <v>＃</v>
          </cell>
          <cell r="C792" t="str">
            <v>RRZ</v>
          </cell>
        </row>
        <row r="793">
          <cell r="A793" t="str">
            <v>18791</v>
          </cell>
          <cell r="B793" t="str">
            <v>＃</v>
          </cell>
          <cell r="C793" t="str">
            <v>RRZ</v>
          </cell>
        </row>
        <row r="794">
          <cell r="A794" t="str">
            <v>18805</v>
          </cell>
          <cell r="B794" t="str">
            <v>開発費その他</v>
          </cell>
          <cell r="C794" t="str">
            <v>MMR</v>
          </cell>
        </row>
        <row r="795">
          <cell r="A795" t="str">
            <v>18813</v>
          </cell>
          <cell r="B795" t="str">
            <v>開セ開発費ダミ</v>
          </cell>
          <cell r="C795" t="str">
            <v>MMR</v>
          </cell>
        </row>
        <row r="796">
          <cell r="A796" t="str">
            <v>18821</v>
          </cell>
          <cell r="B796" t="str">
            <v>開発ＡＭＢ１営</v>
          </cell>
          <cell r="C796" t="str">
            <v>MMR</v>
          </cell>
        </row>
        <row r="797">
          <cell r="A797" t="str">
            <v>18830</v>
          </cell>
          <cell r="B797" t="str">
            <v>＃</v>
          </cell>
          <cell r="C797" t="str">
            <v>RRZ</v>
          </cell>
        </row>
        <row r="798">
          <cell r="A798" t="str">
            <v>18848</v>
          </cell>
          <cell r="B798" t="str">
            <v>＃</v>
          </cell>
          <cell r="C798" t="str">
            <v>RRZ</v>
          </cell>
        </row>
        <row r="799">
          <cell r="A799" t="str">
            <v>18899</v>
          </cell>
          <cell r="B799" t="str">
            <v>＃ＳＴＢダミー</v>
          </cell>
          <cell r="C799" t="str">
            <v>MMR</v>
          </cell>
        </row>
        <row r="800">
          <cell r="A800" t="str">
            <v>18902</v>
          </cell>
          <cell r="B800" t="str">
            <v>＃ＳＴＡ（長）</v>
          </cell>
          <cell r="C800" t="str">
            <v>MMR</v>
          </cell>
        </row>
        <row r="801">
          <cell r="A801" t="str">
            <v>18945</v>
          </cell>
          <cell r="B801" t="str">
            <v>＃ＳＴＢ</v>
          </cell>
          <cell r="C801" t="str">
            <v>MMR</v>
          </cell>
        </row>
        <row r="802">
          <cell r="A802" t="str">
            <v>19003</v>
          </cell>
          <cell r="B802" t="str">
            <v>＃（本）計共通</v>
          </cell>
          <cell r="C802" t="str">
            <v>XXZ</v>
          </cell>
        </row>
        <row r="803">
          <cell r="A803" t="str">
            <v>19011</v>
          </cell>
          <cell r="B803" t="str">
            <v>環境関連</v>
          </cell>
          <cell r="C803" t="str">
            <v>XXX</v>
          </cell>
        </row>
        <row r="804">
          <cell r="A804" t="str">
            <v>19020</v>
          </cell>
          <cell r="B804" t="str">
            <v>＃（本）全ＢＳ</v>
          </cell>
          <cell r="C804" t="str">
            <v>XXZ</v>
          </cell>
        </row>
        <row r="805">
          <cell r="A805" t="str">
            <v>19038</v>
          </cell>
          <cell r="B805" t="str">
            <v>＃（本）全ＢＳ</v>
          </cell>
          <cell r="C805" t="str">
            <v>XXZ</v>
          </cell>
        </row>
        <row r="806">
          <cell r="A806" t="str">
            <v>19046</v>
          </cell>
          <cell r="B806" t="str">
            <v>＃（本）全社Ｓ</v>
          </cell>
          <cell r="C806" t="str">
            <v>XXZ</v>
          </cell>
        </row>
        <row r="807">
          <cell r="A807" t="str">
            <v>19054</v>
          </cell>
          <cell r="B807" t="str">
            <v>＃（本）全ＬＧ</v>
          </cell>
          <cell r="C807" t="str">
            <v>XXZ</v>
          </cell>
        </row>
        <row r="808">
          <cell r="A808" t="str">
            <v>19062</v>
          </cell>
          <cell r="B808" t="str">
            <v>＃（本）全ＣＤ</v>
          </cell>
          <cell r="C808" t="str">
            <v>XXZ</v>
          </cell>
        </row>
        <row r="809">
          <cell r="A809" t="str">
            <v>19070</v>
          </cell>
          <cell r="B809" t="str">
            <v>＃（本）全ＳＫ</v>
          </cell>
          <cell r="C809" t="str">
            <v>XXZ</v>
          </cell>
        </row>
        <row r="810">
          <cell r="A810" t="str">
            <v>19089</v>
          </cell>
          <cell r="B810" t="str">
            <v>＃（本）全ＳＫ</v>
          </cell>
          <cell r="C810" t="str">
            <v>XXZ</v>
          </cell>
        </row>
        <row r="811">
          <cell r="A811" t="str">
            <v>19097</v>
          </cell>
          <cell r="B811" t="str">
            <v>＃ＳＫ（修）予</v>
          </cell>
          <cell r="C811" t="str">
            <v>XXZ</v>
          </cell>
        </row>
        <row r="812">
          <cell r="A812" t="str">
            <v>19100</v>
          </cell>
          <cell r="B812" t="str">
            <v>＃（本）事合計</v>
          </cell>
          <cell r="C812" t="str">
            <v>XXZ</v>
          </cell>
        </row>
        <row r="813">
          <cell r="A813" t="str">
            <v>19119</v>
          </cell>
          <cell r="B813" t="str">
            <v>＃（本）事ＢＳ</v>
          </cell>
          <cell r="C813" t="str">
            <v>XXZ</v>
          </cell>
        </row>
        <row r="814">
          <cell r="A814" t="str">
            <v>19127</v>
          </cell>
          <cell r="B814" t="str">
            <v>＃（本）事ＢＳ</v>
          </cell>
          <cell r="C814" t="str">
            <v>XXZ</v>
          </cell>
        </row>
        <row r="815">
          <cell r="A815" t="str">
            <v>19135</v>
          </cell>
          <cell r="B815" t="str">
            <v>＃（本）事ＳＹ</v>
          </cell>
          <cell r="C815" t="str">
            <v>XXZ</v>
          </cell>
        </row>
        <row r="816">
          <cell r="A816" t="str">
            <v>19143</v>
          </cell>
          <cell r="B816" t="str">
            <v>＃（本）事ＬＧ</v>
          </cell>
          <cell r="C816" t="str">
            <v>XXZ</v>
          </cell>
        </row>
        <row r="817">
          <cell r="A817" t="str">
            <v>19151</v>
          </cell>
          <cell r="B817" t="str">
            <v>＃（本）事ＣＤ</v>
          </cell>
          <cell r="C817" t="str">
            <v>XXZ</v>
          </cell>
        </row>
        <row r="818">
          <cell r="A818" t="str">
            <v>19160</v>
          </cell>
          <cell r="B818" t="str">
            <v>＃（本）事ＳＫ</v>
          </cell>
          <cell r="C818" t="str">
            <v>XXZ</v>
          </cell>
        </row>
        <row r="819">
          <cell r="A819" t="str">
            <v>19178</v>
          </cell>
          <cell r="B819" t="str">
            <v>＃（本）事ＳＫ</v>
          </cell>
          <cell r="C819" t="str">
            <v>XXZ</v>
          </cell>
        </row>
        <row r="820">
          <cell r="A820" t="str">
            <v>19186</v>
          </cell>
          <cell r="B820" t="str">
            <v>＃（本）事ＳＫ</v>
          </cell>
          <cell r="C820" t="str">
            <v>XXZ</v>
          </cell>
        </row>
        <row r="821">
          <cell r="A821" t="str">
            <v>19194</v>
          </cell>
          <cell r="B821" t="str">
            <v>＃（虎）計</v>
          </cell>
          <cell r="C821" t="str">
            <v>XXZ</v>
          </cell>
        </row>
        <row r="822">
          <cell r="A822" t="str">
            <v>19208</v>
          </cell>
          <cell r="B822" t="str">
            <v>＃ＢＳ　Ｔ合計</v>
          </cell>
          <cell r="C822" t="str">
            <v>XXZ</v>
          </cell>
        </row>
        <row r="823">
          <cell r="A823" t="str">
            <v>19216</v>
          </cell>
          <cell r="B823" t="str">
            <v>＃（虎）ＢＳプ</v>
          </cell>
          <cell r="C823" t="str">
            <v>XXZ</v>
          </cell>
        </row>
        <row r="824">
          <cell r="A824" t="str">
            <v>19224</v>
          </cell>
          <cell r="B824" t="str">
            <v>＃（虎）ＢＳ託</v>
          </cell>
          <cell r="C824" t="str">
            <v>XXZ</v>
          </cell>
        </row>
        <row r="825">
          <cell r="A825" t="str">
            <v>19232</v>
          </cell>
          <cell r="B825" t="str">
            <v>＃（虎）ＳＹ</v>
          </cell>
          <cell r="C825" t="str">
            <v>XXZ</v>
          </cell>
        </row>
        <row r="826">
          <cell r="A826" t="str">
            <v>19240</v>
          </cell>
          <cell r="B826" t="str">
            <v>＃（虎）ＣＤ</v>
          </cell>
          <cell r="C826" t="str">
            <v>XXZ</v>
          </cell>
        </row>
        <row r="827">
          <cell r="A827" t="str">
            <v>19259</v>
          </cell>
          <cell r="B827" t="str">
            <v>＃（虎）ＳＫ</v>
          </cell>
          <cell r="C827" t="str">
            <v>XXZ</v>
          </cell>
        </row>
        <row r="828">
          <cell r="A828" t="str">
            <v>19267</v>
          </cell>
          <cell r="B828" t="str">
            <v>＃（虎）ＳＫス</v>
          </cell>
          <cell r="C828" t="str">
            <v>XXZ</v>
          </cell>
        </row>
        <row r="829">
          <cell r="A829" t="str">
            <v>19275</v>
          </cell>
          <cell r="B829" t="str">
            <v>＃（虎）ＳＫ環</v>
          </cell>
          <cell r="C829" t="str">
            <v>XXZ</v>
          </cell>
        </row>
        <row r="830">
          <cell r="A830" t="str">
            <v>19283</v>
          </cell>
          <cell r="B830" t="str">
            <v>Ｔ横浜社内家賃</v>
          </cell>
          <cell r="C830" t="str">
            <v>SA4</v>
          </cell>
        </row>
        <row r="831">
          <cell r="A831" t="str">
            <v>19291</v>
          </cell>
          <cell r="B831" t="str">
            <v>＃（崎）ＢＳプ</v>
          </cell>
          <cell r="C831" t="str">
            <v>SA4</v>
          </cell>
        </row>
        <row r="832">
          <cell r="A832" t="str">
            <v>19305</v>
          </cell>
          <cell r="B832" t="str">
            <v>＃（崎）ＢＳ託</v>
          </cell>
          <cell r="C832" t="str">
            <v>SA4</v>
          </cell>
        </row>
        <row r="833">
          <cell r="A833" t="str">
            <v>19313</v>
          </cell>
          <cell r="B833" t="str">
            <v>＃（崎）ＳＹ</v>
          </cell>
          <cell r="C833" t="str">
            <v>SA4</v>
          </cell>
        </row>
        <row r="834">
          <cell r="A834" t="str">
            <v>19321</v>
          </cell>
          <cell r="B834" t="str">
            <v>＃（崎）ＬＧ</v>
          </cell>
          <cell r="C834" t="str">
            <v>SA4</v>
          </cell>
        </row>
        <row r="835">
          <cell r="A835" t="str">
            <v>19330</v>
          </cell>
          <cell r="B835" t="str">
            <v>＃（崎）ＣＤ</v>
          </cell>
          <cell r="C835" t="str">
            <v>SA4</v>
          </cell>
        </row>
        <row r="836">
          <cell r="A836" t="str">
            <v>19348</v>
          </cell>
          <cell r="B836" t="str">
            <v>＃（崎）ＡＣ</v>
          </cell>
          <cell r="C836" t="str">
            <v>SA4</v>
          </cell>
        </row>
        <row r="837">
          <cell r="A837" t="str">
            <v>19356</v>
          </cell>
          <cell r="B837" t="str">
            <v>＃（崎）ＳＫ</v>
          </cell>
          <cell r="C837" t="str">
            <v>SA4</v>
          </cell>
        </row>
        <row r="838">
          <cell r="A838" t="str">
            <v>19364</v>
          </cell>
          <cell r="B838" t="str">
            <v>＃（崎）ＳＫス</v>
          </cell>
          <cell r="C838" t="str">
            <v>SA4</v>
          </cell>
        </row>
        <row r="839">
          <cell r="A839" t="str">
            <v>19372</v>
          </cell>
          <cell r="B839" t="str">
            <v>＃（崎）ＳＫ環</v>
          </cell>
          <cell r="C839" t="str">
            <v>SA4</v>
          </cell>
        </row>
        <row r="840">
          <cell r="A840" t="str">
            <v>19380</v>
          </cell>
          <cell r="B840" t="str">
            <v>Ｔ横浜事業所費</v>
          </cell>
          <cell r="C840" t="str">
            <v>SA4</v>
          </cell>
        </row>
        <row r="841">
          <cell r="A841" t="str">
            <v>19399</v>
          </cell>
          <cell r="B841" t="str">
            <v>＃（Ｖ）ＢＳプ</v>
          </cell>
          <cell r="C841" t="str">
            <v>SA4</v>
          </cell>
        </row>
        <row r="842">
          <cell r="A842" t="str">
            <v>19402</v>
          </cell>
          <cell r="B842" t="str">
            <v>＃（Ｖ）ＢＳ託</v>
          </cell>
          <cell r="C842" t="str">
            <v>SA4</v>
          </cell>
        </row>
        <row r="843">
          <cell r="A843" t="str">
            <v>19410</v>
          </cell>
          <cell r="B843" t="str">
            <v>＃（Ｖ）ＳＹ</v>
          </cell>
          <cell r="C843" t="str">
            <v>SA4</v>
          </cell>
        </row>
        <row r="844">
          <cell r="A844" t="str">
            <v>19429</v>
          </cell>
          <cell r="B844" t="str">
            <v>＃（Ｖ）ＬＧ</v>
          </cell>
          <cell r="C844" t="str">
            <v>SA4</v>
          </cell>
        </row>
        <row r="845">
          <cell r="A845" t="str">
            <v>19437</v>
          </cell>
          <cell r="B845" t="str">
            <v>＃（Ｖ）ＣＤ</v>
          </cell>
          <cell r="C845" t="str">
            <v>SA4</v>
          </cell>
        </row>
        <row r="846">
          <cell r="A846" t="str">
            <v>19445</v>
          </cell>
          <cell r="B846" t="str">
            <v>＃（Ｖ）ＡＣ</v>
          </cell>
          <cell r="C846" t="str">
            <v>SA4</v>
          </cell>
        </row>
        <row r="847">
          <cell r="A847" t="str">
            <v>19453</v>
          </cell>
          <cell r="B847" t="str">
            <v>＃（Ｖ）ＳＫ</v>
          </cell>
          <cell r="C847" t="str">
            <v>SA4</v>
          </cell>
        </row>
        <row r="848">
          <cell r="A848" t="str">
            <v>19461</v>
          </cell>
          <cell r="B848" t="str">
            <v>＃（Ｖ）ＳＫス</v>
          </cell>
          <cell r="C848" t="str">
            <v>SA4</v>
          </cell>
        </row>
        <row r="849">
          <cell r="A849" t="str">
            <v>19470</v>
          </cell>
          <cell r="B849" t="str">
            <v>＃（Ｖ）ＳＫ環</v>
          </cell>
          <cell r="C849" t="str">
            <v>SA4</v>
          </cell>
        </row>
        <row r="850">
          <cell r="A850" t="str">
            <v>19488</v>
          </cell>
          <cell r="B850" t="str">
            <v>＃ＢＳ　Ｎ合計</v>
          </cell>
          <cell r="C850" t="str">
            <v>XXZ</v>
          </cell>
        </row>
        <row r="851">
          <cell r="A851" t="str">
            <v>19496</v>
          </cell>
          <cell r="B851" t="str">
            <v>＃（Ｎ）ＢＳプ</v>
          </cell>
          <cell r="C851" t="str">
            <v>XXZ</v>
          </cell>
        </row>
        <row r="852">
          <cell r="A852" t="str">
            <v>19500</v>
          </cell>
          <cell r="B852" t="str">
            <v>＃（Ｎ）ＢＳ託</v>
          </cell>
          <cell r="C852" t="str">
            <v>XXZ</v>
          </cell>
        </row>
        <row r="853">
          <cell r="A853" t="str">
            <v>19518</v>
          </cell>
          <cell r="B853" t="str">
            <v>＃（Ｎ）ＳＹ</v>
          </cell>
          <cell r="C853" t="str">
            <v>XXZ</v>
          </cell>
        </row>
        <row r="854">
          <cell r="A854" t="str">
            <v>19526</v>
          </cell>
          <cell r="B854" t="str">
            <v>＃（Ｎ）ＣＤ</v>
          </cell>
          <cell r="C854" t="str">
            <v>XXZ</v>
          </cell>
        </row>
        <row r="855">
          <cell r="A855" t="str">
            <v>19534</v>
          </cell>
          <cell r="B855" t="str">
            <v>＃（Ｎ）ＳＫ</v>
          </cell>
          <cell r="C855" t="str">
            <v>XXZ</v>
          </cell>
        </row>
        <row r="856">
          <cell r="A856" t="str">
            <v>19542</v>
          </cell>
          <cell r="B856" t="str">
            <v>＃（Ｎ）ＳＫス</v>
          </cell>
          <cell r="C856" t="str">
            <v>XXZ</v>
          </cell>
        </row>
        <row r="857">
          <cell r="A857" t="str">
            <v>19550</v>
          </cell>
          <cell r="B857" t="str">
            <v>＃（Ｎ）ＳＫ環</v>
          </cell>
          <cell r="C857" t="str">
            <v>XXZ</v>
          </cell>
        </row>
        <row r="858">
          <cell r="A858" t="str">
            <v>19569</v>
          </cell>
          <cell r="B858" t="str">
            <v>＃（Ｏ）計全事</v>
          </cell>
          <cell r="C858" t="str">
            <v>XXZ</v>
          </cell>
        </row>
        <row r="859">
          <cell r="A859" t="str">
            <v>19577</v>
          </cell>
          <cell r="B859" t="str">
            <v>＃ＢＳ　Ｏ合計</v>
          </cell>
          <cell r="C859" t="str">
            <v>XXZ</v>
          </cell>
        </row>
        <row r="860">
          <cell r="A860" t="str">
            <v>19585</v>
          </cell>
          <cell r="B860" t="str">
            <v>＃（Ｏ）ＢＳプ</v>
          </cell>
          <cell r="C860" t="str">
            <v>XXZ</v>
          </cell>
        </row>
        <row r="861">
          <cell r="A861" t="str">
            <v>19593</v>
          </cell>
          <cell r="B861" t="str">
            <v>＃（Ｏ）ＢＳ託</v>
          </cell>
          <cell r="C861" t="str">
            <v>XXZ</v>
          </cell>
        </row>
        <row r="862">
          <cell r="A862" t="str">
            <v>19607</v>
          </cell>
          <cell r="B862" t="str">
            <v>＃（Ｏ）ＳＹ</v>
          </cell>
          <cell r="C862" t="str">
            <v>XXZ</v>
          </cell>
        </row>
        <row r="863">
          <cell r="A863" t="str">
            <v>19615</v>
          </cell>
          <cell r="B863" t="str">
            <v>＃（Ｏ）ＣＤ</v>
          </cell>
          <cell r="C863" t="str">
            <v>XXZ</v>
          </cell>
        </row>
        <row r="864">
          <cell r="A864" t="str">
            <v>19623</v>
          </cell>
          <cell r="B864" t="str">
            <v>＃（Ｏ）ＳＫ</v>
          </cell>
          <cell r="C864" t="str">
            <v>XXZ</v>
          </cell>
        </row>
        <row r="865">
          <cell r="A865" t="str">
            <v>19631</v>
          </cell>
          <cell r="B865" t="str">
            <v>＃（Ｏ）ＳＫス</v>
          </cell>
          <cell r="C865" t="str">
            <v>XXZ</v>
          </cell>
        </row>
        <row r="866">
          <cell r="A866" t="str">
            <v>19640</v>
          </cell>
          <cell r="B866" t="str">
            <v>＃（Ｏ）ＳＫ環</v>
          </cell>
          <cell r="C866" t="str">
            <v>XXZ</v>
          </cell>
        </row>
        <row r="867">
          <cell r="A867" t="str">
            <v>19658</v>
          </cell>
          <cell r="B867" t="str">
            <v>＃ＯＢＰ共通</v>
          </cell>
          <cell r="C867" t="str">
            <v>XXZ</v>
          </cell>
        </row>
        <row r="868">
          <cell r="A868" t="str">
            <v>19666</v>
          </cell>
          <cell r="B868" t="str">
            <v>＃ＯＢＰＢＳプ</v>
          </cell>
          <cell r="C868" t="str">
            <v>XXZ</v>
          </cell>
        </row>
        <row r="869">
          <cell r="A869" t="str">
            <v>19674</v>
          </cell>
          <cell r="B869" t="str">
            <v>＃ＯＢＰＢＳ託</v>
          </cell>
          <cell r="C869" t="str">
            <v>XXZ</v>
          </cell>
        </row>
        <row r="870">
          <cell r="A870" t="str">
            <v>19682</v>
          </cell>
          <cell r="B870" t="str">
            <v>＃ＯＢＰＳＹ</v>
          </cell>
          <cell r="C870" t="str">
            <v>XXZ</v>
          </cell>
        </row>
        <row r="871">
          <cell r="A871" t="str">
            <v>19690</v>
          </cell>
          <cell r="B871" t="str">
            <v>＃ＯＢＰＬＧ</v>
          </cell>
          <cell r="C871" t="str">
            <v>XXZ</v>
          </cell>
        </row>
        <row r="872">
          <cell r="A872" t="str">
            <v>19704</v>
          </cell>
          <cell r="B872" t="str">
            <v>＃ＯＢＰＣＤ</v>
          </cell>
          <cell r="C872" t="str">
            <v>XXZ</v>
          </cell>
        </row>
        <row r="873">
          <cell r="A873" t="str">
            <v>19712</v>
          </cell>
          <cell r="B873" t="str">
            <v>＃ＯＢＰＡＣ</v>
          </cell>
          <cell r="C873" t="str">
            <v>XXZ</v>
          </cell>
        </row>
        <row r="874">
          <cell r="A874" t="str">
            <v>19720</v>
          </cell>
          <cell r="B874" t="str">
            <v>＃ＯＢＰＳＫ</v>
          </cell>
          <cell r="C874" t="str">
            <v>XXZ</v>
          </cell>
        </row>
        <row r="875">
          <cell r="A875" t="str">
            <v>19739</v>
          </cell>
          <cell r="B875" t="str">
            <v>＃ＯＢＰＳＫス</v>
          </cell>
          <cell r="C875" t="str">
            <v>XXZ</v>
          </cell>
        </row>
        <row r="876">
          <cell r="A876" t="str">
            <v>19747</v>
          </cell>
          <cell r="B876" t="str">
            <v>＃ＯＢＰＳＫ環</v>
          </cell>
          <cell r="C876" t="str">
            <v>XXZ</v>
          </cell>
        </row>
        <row r="877">
          <cell r="A877" t="str">
            <v>19755</v>
          </cell>
          <cell r="B877" t="str">
            <v>＃ＢＳ　Ｆ合計</v>
          </cell>
          <cell r="C877" t="str">
            <v>XXZ</v>
          </cell>
        </row>
        <row r="878">
          <cell r="A878" t="str">
            <v>19763</v>
          </cell>
          <cell r="B878" t="str">
            <v>＃（Ｆ）ＢＳプ</v>
          </cell>
          <cell r="C878" t="str">
            <v>XXZ</v>
          </cell>
        </row>
        <row r="879">
          <cell r="A879" t="str">
            <v>19771</v>
          </cell>
          <cell r="B879" t="str">
            <v>＃（Ｆ）ＢＳ託</v>
          </cell>
          <cell r="C879" t="str">
            <v>XXZ</v>
          </cell>
        </row>
        <row r="880">
          <cell r="A880" t="str">
            <v>19780</v>
          </cell>
          <cell r="B880" t="str">
            <v>＃（Ｆ）ＳＹ</v>
          </cell>
          <cell r="C880" t="str">
            <v>XXZ</v>
          </cell>
        </row>
        <row r="881">
          <cell r="A881" t="str">
            <v>19798</v>
          </cell>
          <cell r="B881" t="str">
            <v>＃（Ｆ）ＣＤ</v>
          </cell>
          <cell r="C881" t="str">
            <v>XXZ</v>
          </cell>
        </row>
        <row r="882">
          <cell r="A882" t="str">
            <v>19801</v>
          </cell>
          <cell r="B882" t="str">
            <v>＃（Ｆ）ＡＣ</v>
          </cell>
          <cell r="C882" t="str">
            <v>XXZ</v>
          </cell>
        </row>
        <row r="883">
          <cell r="A883" t="str">
            <v>19810</v>
          </cell>
          <cell r="B883" t="str">
            <v>＃（Ｆ）ＳＫ</v>
          </cell>
          <cell r="C883" t="str">
            <v>XXZ</v>
          </cell>
        </row>
        <row r="884">
          <cell r="A884" t="str">
            <v>19828</v>
          </cell>
          <cell r="B884" t="str">
            <v>＃（Ｆ）ＳＫス</v>
          </cell>
          <cell r="C884" t="str">
            <v>XXZ</v>
          </cell>
        </row>
        <row r="885">
          <cell r="A885" t="str">
            <v>19836</v>
          </cell>
          <cell r="B885" t="str">
            <v>＃（Ｆ）ＳＫ環</v>
          </cell>
          <cell r="C885" t="str">
            <v>XXZ</v>
          </cell>
        </row>
        <row r="886">
          <cell r="A886" t="str">
            <v>19844</v>
          </cell>
          <cell r="B886" t="str">
            <v>＃ＢＳ（草）合</v>
          </cell>
          <cell r="C886" t="str">
            <v>XXZ</v>
          </cell>
        </row>
        <row r="887">
          <cell r="A887" t="str">
            <v>19852</v>
          </cell>
          <cell r="B887" t="str">
            <v>＃（草）ＢＳ託</v>
          </cell>
          <cell r="C887" t="str">
            <v>XXZ</v>
          </cell>
        </row>
        <row r="888">
          <cell r="A888" t="str">
            <v>19860</v>
          </cell>
          <cell r="B888" t="str">
            <v>＃（草）ＢＳ託</v>
          </cell>
          <cell r="C888" t="str">
            <v>XXZ</v>
          </cell>
        </row>
        <row r="889">
          <cell r="A889" t="str">
            <v>19879</v>
          </cell>
          <cell r="B889" t="str">
            <v>＃（草）ＳＹ</v>
          </cell>
          <cell r="C889" t="str">
            <v>XXZ</v>
          </cell>
        </row>
        <row r="890">
          <cell r="A890" t="str">
            <v>19887</v>
          </cell>
          <cell r="B890" t="str">
            <v>＃（草）ＣＤ</v>
          </cell>
          <cell r="C890" t="str">
            <v>XXZ</v>
          </cell>
        </row>
        <row r="891">
          <cell r="A891" t="str">
            <v>19895</v>
          </cell>
          <cell r="B891" t="str">
            <v>＃（草）ＡＣ</v>
          </cell>
          <cell r="C891" t="str">
            <v>XXZ</v>
          </cell>
        </row>
        <row r="892">
          <cell r="A892" t="str">
            <v>19909</v>
          </cell>
          <cell r="B892" t="str">
            <v>＃ＢＳ（三）合</v>
          </cell>
          <cell r="C892" t="str">
            <v>XXZ</v>
          </cell>
        </row>
        <row r="893">
          <cell r="A893" t="str">
            <v>19917</v>
          </cell>
          <cell r="B893" t="str">
            <v>＃（三）ＢＳプ</v>
          </cell>
          <cell r="C893" t="str">
            <v>XXZ</v>
          </cell>
        </row>
        <row r="894">
          <cell r="A894" t="str">
            <v>19925</v>
          </cell>
          <cell r="B894" t="str">
            <v>＃（三）ＢＳ託</v>
          </cell>
          <cell r="C894" t="str">
            <v>XXZ</v>
          </cell>
        </row>
        <row r="895">
          <cell r="A895" t="str">
            <v>19933</v>
          </cell>
          <cell r="B895" t="str">
            <v>＃（三）ＳＹ</v>
          </cell>
          <cell r="C895" t="str">
            <v>XXZ</v>
          </cell>
        </row>
        <row r="896">
          <cell r="A896" t="str">
            <v>19941</v>
          </cell>
          <cell r="B896" t="str">
            <v>＃（三）ＣＤ</v>
          </cell>
          <cell r="C896" t="str">
            <v>XXZ</v>
          </cell>
        </row>
        <row r="897">
          <cell r="A897" t="str">
            <v>19950</v>
          </cell>
          <cell r="B897" t="str">
            <v>＃（三）ＡＣ</v>
          </cell>
          <cell r="C897" t="str">
            <v>XXZ</v>
          </cell>
        </row>
        <row r="898">
          <cell r="A898" t="str">
            <v>19968</v>
          </cell>
          <cell r="B898" t="str">
            <v>＃（三）ＳＫ</v>
          </cell>
          <cell r="C898" t="str">
            <v>XXZ</v>
          </cell>
        </row>
        <row r="899">
          <cell r="A899" t="str">
            <v>19976</v>
          </cell>
          <cell r="B899" t="str">
            <v>＃（三）ＳＫス</v>
          </cell>
          <cell r="C899" t="str">
            <v>XXZ</v>
          </cell>
        </row>
        <row r="900">
          <cell r="A900" t="str">
            <v>19984</v>
          </cell>
          <cell r="B900" t="str">
            <v>＃（三）ＳＫ環</v>
          </cell>
          <cell r="C900" t="str">
            <v>XXZ</v>
          </cell>
        </row>
        <row r="901">
          <cell r="A901" t="str">
            <v>19992</v>
          </cell>
          <cell r="B901" t="str">
            <v>＃（Ｏ）ＡＣ</v>
          </cell>
          <cell r="C901" t="str">
            <v>XXZ</v>
          </cell>
        </row>
        <row r="902">
          <cell r="A902" t="str">
            <v>20303</v>
          </cell>
          <cell r="B902" t="str">
            <v>＃京　総務京サ</v>
          </cell>
          <cell r="C902" t="str">
            <v>SBX</v>
          </cell>
        </row>
        <row r="903">
          <cell r="A903" t="str">
            <v>20508</v>
          </cell>
          <cell r="B903" t="str">
            <v>＃（水）総務</v>
          </cell>
          <cell r="C903" t="str">
            <v>CUU</v>
          </cell>
        </row>
        <row r="904">
          <cell r="A904" t="str">
            <v>20702</v>
          </cell>
          <cell r="B904" t="str">
            <v>営東Ｔセン営</v>
          </cell>
          <cell r="C904" t="str">
            <v>SAA</v>
          </cell>
        </row>
        <row r="905">
          <cell r="A905" t="str">
            <v>20710</v>
          </cell>
          <cell r="B905" t="str">
            <v>営東Ｔコン営</v>
          </cell>
          <cell r="C905" t="str">
            <v>SAA</v>
          </cell>
        </row>
        <row r="906">
          <cell r="A906" t="str">
            <v>20729</v>
          </cell>
          <cell r="B906" t="str">
            <v>営東Ｔコン営１</v>
          </cell>
          <cell r="C906" t="str">
            <v>SAA</v>
          </cell>
        </row>
        <row r="907">
          <cell r="A907" t="str">
            <v>20737</v>
          </cell>
          <cell r="B907" t="str">
            <v>営東Ｔコン営２</v>
          </cell>
          <cell r="C907" t="str">
            <v>SAA</v>
          </cell>
        </row>
        <row r="908">
          <cell r="A908" t="str">
            <v>20745</v>
          </cell>
          <cell r="B908" t="str">
            <v>営東Ｅコン営</v>
          </cell>
          <cell r="C908" t="str">
            <v>SAA</v>
          </cell>
        </row>
        <row r="909">
          <cell r="A909" t="str">
            <v>20753</v>
          </cell>
          <cell r="B909" t="str">
            <v>営東Ｃコン営</v>
          </cell>
          <cell r="C909" t="str">
            <v>SAA</v>
          </cell>
        </row>
        <row r="910">
          <cell r="A910" t="str">
            <v>20761</v>
          </cell>
          <cell r="B910" t="str">
            <v>営中エリア</v>
          </cell>
          <cell r="C910" t="str">
            <v>SAA</v>
          </cell>
        </row>
        <row r="911">
          <cell r="A911" t="str">
            <v>20770</v>
          </cell>
          <cell r="B911" t="str">
            <v>営中インダ</v>
          </cell>
          <cell r="C911" t="str">
            <v>SAA</v>
          </cell>
        </row>
        <row r="912">
          <cell r="A912" t="str">
            <v>20788</v>
          </cell>
          <cell r="B912" t="str">
            <v>営中インダＭ</v>
          </cell>
          <cell r="C912" t="str">
            <v>SAA</v>
          </cell>
        </row>
        <row r="913">
          <cell r="A913" t="str">
            <v>20796</v>
          </cell>
          <cell r="B913" t="str">
            <v>営中インダ富山</v>
          </cell>
          <cell r="C913" t="str">
            <v>SAA</v>
          </cell>
        </row>
        <row r="914">
          <cell r="A914" t="str">
            <v>20834</v>
          </cell>
          <cell r="B914" t="str">
            <v>営中コン営</v>
          </cell>
          <cell r="C914" t="str">
            <v>SAA</v>
          </cell>
        </row>
        <row r="915">
          <cell r="A915" t="str">
            <v>20842</v>
          </cell>
          <cell r="B915" t="str">
            <v>営中Ｍコン営</v>
          </cell>
          <cell r="C915" t="str">
            <v>SAA</v>
          </cell>
        </row>
        <row r="916">
          <cell r="A916" t="str">
            <v>20850</v>
          </cell>
          <cell r="B916" t="str">
            <v>営中Ｊコン営</v>
          </cell>
          <cell r="C916" t="str">
            <v>SAA</v>
          </cell>
        </row>
        <row r="917">
          <cell r="A917" t="str">
            <v>20869</v>
          </cell>
          <cell r="B917" t="str">
            <v>営西インダ</v>
          </cell>
          <cell r="C917" t="str">
            <v>SAA</v>
          </cell>
        </row>
        <row r="918">
          <cell r="A918" t="str">
            <v>20877</v>
          </cell>
          <cell r="B918" t="str">
            <v>営西インダ京都</v>
          </cell>
          <cell r="C918" t="str">
            <v>SAA</v>
          </cell>
        </row>
        <row r="919">
          <cell r="A919" t="str">
            <v>20885</v>
          </cell>
          <cell r="B919" t="str">
            <v>営西インダＰ</v>
          </cell>
          <cell r="C919" t="str">
            <v>SAA</v>
          </cell>
        </row>
        <row r="920">
          <cell r="A920" t="str">
            <v>20893</v>
          </cell>
          <cell r="B920" t="str">
            <v>営西インダ熊本</v>
          </cell>
          <cell r="C920" t="str">
            <v>SAA</v>
          </cell>
        </row>
        <row r="921">
          <cell r="A921" t="str">
            <v>20907</v>
          </cell>
          <cell r="B921" t="str">
            <v>＃京　総務</v>
          </cell>
          <cell r="C921" t="str">
            <v>SBX</v>
          </cell>
        </row>
        <row r="922">
          <cell r="A922" t="str">
            <v>20915</v>
          </cell>
          <cell r="B922" t="str">
            <v>＃京　管理</v>
          </cell>
          <cell r="C922" t="str">
            <v>SBX</v>
          </cell>
        </row>
        <row r="923">
          <cell r="A923" t="str">
            <v>20923</v>
          </cell>
          <cell r="B923" t="str">
            <v>営西Ｏコン営</v>
          </cell>
          <cell r="C923" t="str">
            <v>SAA</v>
          </cell>
        </row>
        <row r="924">
          <cell r="A924" t="str">
            <v>20931</v>
          </cell>
          <cell r="B924" t="str">
            <v>営西コン営京都</v>
          </cell>
          <cell r="C924" t="str">
            <v>SAA</v>
          </cell>
        </row>
        <row r="925">
          <cell r="A925" t="str">
            <v>20940</v>
          </cell>
          <cell r="B925" t="str">
            <v>営西Ｐコン営</v>
          </cell>
          <cell r="C925" t="str">
            <v>SAA</v>
          </cell>
        </row>
        <row r="926">
          <cell r="A926" t="str">
            <v>20958</v>
          </cell>
          <cell r="B926" t="str">
            <v>営西Ｆコン営</v>
          </cell>
          <cell r="C926" t="str">
            <v>SAA</v>
          </cell>
        </row>
        <row r="927">
          <cell r="A927" t="str">
            <v>20966</v>
          </cell>
          <cell r="B927" t="str">
            <v>技統）技統企Ｔ</v>
          </cell>
          <cell r="C927" t="str">
            <v>SJJ</v>
          </cell>
        </row>
        <row r="928">
          <cell r="A928" t="str">
            <v>20974</v>
          </cell>
          <cell r="B928" t="str">
            <v>（技統）企長</v>
          </cell>
          <cell r="C928" t="str">
            <v>SJJ</v>
          </cell>
        </row>
        <row r="929">
          <cell r="A929" t="str">
            <v>20982</v>
          </cell>
          <cell r="B929" t="str">
            <v>（技統）人開</v>
          </cell>
          <cell r="C929" t="str">
            <v>SJJ</v>
          </cell>
        </row>
        <row r="930">
          <cell r="A930" t="str">
            <v>20990</v>
          </cell>
          <cell r="B930" t="str">
            <v>（技統）業</v>
          </cell>
          <cell r="C930" t="str">
            <v>SJJ</v>
          </cell>
        </row>
        <row r="931">
          <cell r="A931" t="str">
            <v>21199</v>
          </cell>
          <cell r="B931" t="str">
            <v>（技統）業Ｔ</v>
          </cell>
          <cell r="C931" t="str">
            <v>SJJ</v>
          </cell>
        </row>
        <row r="932">
          <cell r="A932" t="str">
            <v>21261</v>
          </cell>
          <cell r="B932" t="str">
            <v>（技統）業三</v>
          </cell>
          <cell r="C932" t="str">
            <v>SJJ</v>
          </cell>
        </row>
        <row r="933">
          <cell r="A933" t="str">
            <v>21296</v>
          </cell>
          <cell r="B933" t="str">
            <v>技統）ＣＮＳＴ</v>
          </cell>
          <cell r="C933" t="str">
            <v>SJJ</v>
          </cell>
        </row>
        <row r="934">
          <cell r="A934" t="str">
            <v>21504</v>
          </cell>
          <cell r="B934" t="str">
            <v>＃決算</v>
          </cell>
          <cell r="C934" t="str">
            <v>YXX</v>
          </cell>
        </row>
        <row r="935">
          <cell r="A935" t="str">
            <v>21709</v>
          </cell>
          <cell r="B935" t="str">
            <v>＃草津決算研究１</v>
          </cell>
          <cell r="C935" t="str">
            <v>YXX</v>
          </cell>
        </row>
        <row r="936">
          <cell r="A936" t="str">
            <v>21806</v>
          </cell>
          <cell r="B936" t="str">
            <v>＃草津決算研究２</v>
          </cell>
          <cell r="C936" t="str">
            <v>YXX</v>
          </cell>
        </row>
        <row r="937">
          <cell r="A937" t="str">
            <v>21903</v>
          </cell>
          <cell r="B937" t="str">
            <v>ＡＭＢ人総</v>
          </cell>
          <cell r="C937" t="str">
            <v>MMX</v>
          </cell>
        </row>
        <row r="938">
          <cell r="A938" t="str">
            <v>21911</v>
          </cell>
          <cell r="B938" t="str">
            <v>ＡＭＢ人総ダミ</v>
          </cell>
          <cell r="C938" t="str">
            <v>MMX</v>
          </cell>
        </row>
        <row r="939">
          <cell r="A939" t="str">
            <v>21920</v>
          </cell>
          <cell r="B939" t="str">
            <v>＃ＳＫ（草）</v>
          </cell>
          <cell r="C939" t="str">
            <v>XXZ</v>
          </cell>
        </row>
        <row r="940">
          <cell r="A940" t="str">
            <v>21938</v>
          </cell>
          <cell r="B940" t="str">
            <v>環境Ｐ／Ｊ</v>
          </cell>
          <cell r="C940" t="str">
            <v>MMX</v>
          </cell>
        </row>
        <row r="941">
          <cell r="A941" t="str">
            <v>21954</v>
          </cell>
          <cell r="B941" t="str">
            <v>＃草津決算ＣＯＳ</v>
          </cell>
          <cell r="C941" t="str">
            <v>YXX</v>
          </cell>
        </row>
        <row r="942">
          <cell r="A942" t="str">
            <v>21970</v>
          </cell>
          <cell r="B942" t="str">
            <v>ＩＡＢセ－フテ</v>
          </cell>
          <cell r="C942" t="str">
            <v>SXX</v>
          </cell>
        </row>
        <row r="943">
          <cell r="A943" t="str">
            <v>21989</v>
          </cell>
          <cell r="B943" t="str">
            <v>＃草津固定資産</v>
          </cell>
          <cell r="C943" t="str">
            <v>XXZ</v>
          </cell>
        </row>
        <row r="944">
          <cell r="A944" t="str">
            <v>23507</v>
          </cell>
          <cell r="B944" t="str">
            <v>＃三島決算</v>
          </cell>
          <cell r="C944" t="str">
            <v>XXZ</v>
          </cell>
        </row>
        <row r="945">
          <cell r="A945" t="str">
            <v>23701</v>
          </cell>
          <cell r="B945" t="str">
            <v>＃三島決算研究１</v>
          </cell>
          <cell r="C945" t="str">
            <v>YXX</v>
          </cell>
        </row>
        <row r="946">
          <cell r="A946" t="str">
            <v>23795</v>
          </cell>
          <cell r="B946" t="str">
            <v>（セン）企ソ</v>
          </cell>
          <cell r="C946" t="str">
            <v>SCX</v>
          </cell>
        </row>
        <row r="947">
          <cell r="A947" t="str">
            <v>23809</v>
          </cell>
          <cell r="B947" t="str">
            <v>＃三島決算研究２</v>
          </cell>
          <cell r="C947" t="str">
            <v>YXX</v>
          </cell>
        </row>
        <row r="948">
          <cell r="A948" t="str">
            <v>23833</v>
          </cell>
          <cell r="B948" t="str">
            <v>センＶ営シ－ト</v>
          </cell>
          <cell r="C948" t="str">
            <v>SCW</v>
          </cell>
        </row>
        <row r="949">
          <cell r="A949" t="str">
            <v>23841</v>
          </cell>
          <cell r="B949" t="str">
            <v>センＶ営シＯ</v>
          </cell>
          <cell r="C949" t="str">
            <v>SCW</v>
          </cell>
        </row>
        <row r="950">
          <cell r="A950" t="str">
            <v>23850</v>
          </cell>
          <cell r="B950" t="str">
            <v>センＮＳＰＡＭ</v>
          </cell>
          <cell r="C950" t="str">
            <v>SCN</v>
          </cell>
        </row>
        <row r="951">
          <cell r="A951" t="str">
            <v>23868</v>
          </cell>
          <cell r="B951" t="str">
            <v>センア販促</v>
          </cell>
          <cell r="C951" t="str">
            <v>SCH</v>
          </cell>
        </row>
        <row r="952">
          <cell r="A952" t="str">
            <v>23876</v>
          </cell>
          <cell r="B952" t="str">
            <v>（綾）アハンダ</v>
          </cell>
          <cell r="C952" t="str">
            <v>SCH</v>
          </cell>
        </row>
        <row r="953">
          <cell r="A953" t="str">
            <v>23884</v>
          </cell>
          <cell r="B953" t="str">
            <v>営ＴＣ</v>
          </cell>
          <cell r="C953" t="str">
            <v>SA3</v>
          </cell>
        </row>
        <row r="954">
          <cell r="A954" t="str">
            <v>23892</v>
          </cell>
          <cell r="B954" t="str">
            <v>営ＴＣ計</v>
          </cell>
          <cell r="C954" t="str">
            <v>SA3</v>
          </cell>
        </row>
        <row r="955">
          <cell r="A955" t="str">
            <v>23906</v>
          </cell>
          <cell r="B955" t="str">
            <v>ＩＡＢ経三島</v>
          </cell>
          <cell r="C955" t="str">
            <v>SXX</v>
          </cell>
        </row>
        <row r="956">
          <cell r="A956" t="str">
            <v>23914</v>
          </cell>
          <cell r="B956" t="str">
            <v>＃ＦＭ（三）</v>
          </cell>
          <cell r="C956" t="str">
            <v>SXX</v>
          </cell>
        </row>
        <row r="957">
          <cell r="A957" t="str">
            <v>23922</v>
          </cell>
          <cell r="B957" t="str">
            <v>＃ＬＧ業（三）</v>
          </cell>
          <cell r="C957" t="str">
            <v>QQL</v>
          </cell>
        </row>
        <row r="958">
          <cell r="A958" t="str">
            <v>23957</v>
          </cell>
          <cell r="B958" t="str">
            <v>＃三島決算ＣＯＳ</v>
          </cell>
          <cell r="C958" t="str">
            <v>YXX</v>
          </cell>
        </row>
        <row r="959">
          <cell r="A959" t="str">
            <v>23981</v>
          </cell>
          <cell r="B959" t="str">
            <v>＃三島固定資産</v>
          </cell>
          <cell r="C959" t="str">
            <v>XXZ</v>
          </cell>
        </row>
        <row r="960">
          <cell r="A960" t="str">
            <v>26000</v>
          </cell>
          <cell r="B960" t="str">
            <v>＃（人総）横</v>
          </cell>
          <cell r="C960" t="str">
            <v>XXZ</v>
          </cell>
        </row>
        <row r="961">
          <cell r="A961" t="str">
            <v>26018</v>
          </cell>
          <cell r="B961" t="str">
            <v>＃ＦＭ（横）</v>
          </cell>
          <cell r="C961" t="str">
            <v>XXZ</v>
          </cell>
        </row>
        <row r="962">
          <cell r="A962" t="str">
            <v>26026</v>
          </cell>
          <cell r="B962" t="str">
            <v>＃（横）ＳＫ環</v>
          </cell>
          <cell r="C962" t="str">
            <v>XXZ</v>
          </cell>
        </row>
        <row r="963">
          <cell r="A963" t="str">
            <v>26034</v>
          </cell>
          <cell r="B963" t="str">
            <v>＃（人総）（Ｔ）</v>
          </cell>
          <cell r="C963" t="str">
            <v>XXZ</v>
          </cell>
        </row>
        <row r="964">
          <cell r="A964" t="str">
            <v>26042</v>
          </cell>
          <cell r="B964" t="str">
            <v>＃ＹＢＰ決算研２</v>
          </cell>
          <cell r="C964" t="str">
            <v>YXX</v>
          </cell>
        </row>
        <row r="965">
          <cell r="A965" t="str">
            <v>26050</v>
          </cell>
          <cell r="B965" t="str">
            <v>＃ＹＢＰ決算研１</v>
          </cell>
          <cell r="C965" t="str">
            <v>YXX</v>
          </cell>
        </row>
        <row r="966">
          <cell r="A966" t="str">
            <v>26069</v>
          </cell>
          <cell r="B966" t="str">
            <v>＃ＹＢＰ決算ＳＧ</v>
          </cell>
          <cell r="C966" t="str">
            <v>YXX</v>
          </cell>
        </row>
        <row r="967">
          <cell r="A967" t="str">
            <v>26077</v>
          </cell>
          <cell r="B967" t="str">
            <v>＃ＹＢＰ決算コス</v>
          </cell>
          <cell r="C967" t="str">
            <v>YXX</v>
          </cell>
        </row>
        <row r="968">
          <cell r="A968" t="str">
            <v>26085</v>
          </cell>
          <cell r="B968" t="str">
            <v>＃神谷町　出納</v>
          </cell>
          <cell r="C968" t="str">
            <v>XXZ</v>
          </cell>
        </row>
        <row r="969">
          <cell r="A969" t="str">
            <v>26093</v>
          </cell>
          <cell r="B969" t="str">
            <v>横浜出納</v>
          </cell>
          <cell r="C969" t="str">
            <v>SA4</v>
          </cell>
        </row>
        <row r="970">
          <cell r="A970" t="str">
            <v>26107</v>
          </cell>
          <cell r="B970" t="str">
            <v>業Ｔ総務</v>
          </cell>
          <cell r="C970" t="str">
            <v>XXG</v>
          </cell>
        </row>
        <row r="971">
          <cell r="A971" t="str">
            <v>26115</v>
          </cell>
          <cell r="B971" t="str">
            <v>＃ＦＭ　Ｔ</v>
          </cell>
          <cell r="C971" t="str">
            <v>XXZ</v>
          </cell>
        </row>
        <row r="972">
          <cell r="A972" t="str">
            <v>26123</v>
          </cell>
          <cell r="B972" t="str">
            <v>＃ＤＰ</v>
          </cell>
          <cell r="C972" t="str">
            <v>XXZ</v>
          </cell>
        </row>
        <row r="973">
          <cell r="A973" t="str">
            <v>26131</v>
          </cell>
          <cell r="B973" t="str">
            <v>（経企）理</v>
          </cell>
          <cell r="C973" t="str">
            <v>XXX</v>
          </cell>
        </row>
        <row r="974">
          <cell r="A974" t="str">
            <v>26140</v>
          </cell>
          <cell r="B974" t="str">
            <v>アイ・アール</v>
          </cell>
          <cell r="C974" t="str">
            <v>XXX</v>
          </cell>
        </row>
        <row r="975">
          <cell r="A975" t="str">
            <v>26158</v>
          </cell>
          <cell r="B975" t="str">
            <v>＃Ｔ決算ＳＧＡ</v>
          </cell>
          <cell r="C975" t="str">
            <v>YXX</v>
          </cell>
        </row>
        <row r="976">
          <cell r="A976" t="str">
            <v>26166</v>
          </cell>
          <cell r="B976" t="str">
            <v>＃</v>
          </cell>
          <cell r="C976" t="str">
            <v>XXZ</v>
          </cell>
        </row>
        <row r="977">
          <cell r="A977" t="str">
            <v>26174</v>
          </cell>
          <cell r="B977" t="str">
            <v>（経企）理　海外</v>
          </cell>
          <cell r="C977" t="str">
            <v>ZXX</v>
          </cell>
        </row>
        <row r="978">
          <cell r="A978" t="str">
            <v>26182</v>
          </cell>
          <cell r="B978" t="str">
            <v>＃ＬＧグ（Ｏ）</v>
          </cell>
          <cell r="C978" t="str">
            <v>QQL</v>
          </cell>
        </row>
        <row r="979">
          <cell r="A979" t="str">
            <v>26190</v>
          </cell>
          <cell r="B979" t="str">
            <v>ＬＧ業（Ｔ）</v>
          </cell>
          <cell r="C979" t="str">
            <v>QQL</v>
          </cell>
        </row>
        <row r="980">
          <cell r="A980" t="str">
            <v>26204</v>
          </cell>
          <cell r="B980" t="str">
            <v>Ｄ　共通</v>
          </cell>
          <cell r="C980" t="str">
            <v>SAA</v>
          </cell>
        </row>
        <row r="981">
          <cell r="A981" t="str">
            <v>26212</v>
          </cell>
          <cell r="B981" t="str">
            <v>＃大宮　出納</v>
          </cell>
          <cell r="C981" t="str">
            <v>CDB</v>
          </cell>
        </row>
        <row r="982">
          <cell r="A982" t="str">
            <v>26220</v>
          </cell>
          <cell r="B982" t="str">
            <v>＃横浜　出納</v>
          </cell>
          <cell r="C982" t="str">
            <v>SAA</v>
          </cell>
        </row>
        <row r="983">
          <cell r="A983" t="str">
            <v>26239</v>
          </cell>
          <cell r="B983" t="str">
            <v>Ｔソ　振替</v>
          </cell>
          <cell r="C983" t="str">
            <v>XXX</v>
          </cell>
        </row>
        <row r="984">
          <cell r="A984" t="str">
            <v>26247</v>
          </cell>
          <cell r="B984" t="str">
            <v>大崎出納</v>
          </cell>
          <cell r="C984" t="str">
            <v>SXX</v>
          </cell>
        </row>
        <row r="985">
          <cell r="A985" t="str">
            <v>26255</v>
          </cell>
          <cell r="B985" t="str">
            <v>株式</v>
          </cell>
          <cell r="C985" t="str">
            <v>XXX</v>
          </cell>
        </row>
        <row r="986">
          <cell r="A986" t="str">
            <v>26263</v>
          </cell>
          <cell r="B986" t="str">
            <v>＃人　人事課</v>
          </cell>
          <cell r="C986" t="str">
            <v>XXZ</v>
          </cell>
        </row>
        <row r="987">
          <cell r="A987" t="str">
            <v>26280</v>
          </cell>
          <cell r="B987" t="str">
            <v>＃ＬＧ業（Ｔ）</v>
          </cell>
          <cell r="C987" t="str">
            <v>QQL</v>
          </cell>
        </row>
        <row r="988">
          <cell r="A988" t="str">
            <v>26298</v>
          </cell>
          <cell r="B988" t="str">
            <v>＃ＬＧグ　香港</v>
          </cell>
          <cell r="C988" t="str">
            <v>QQL</v>
          </cell>
        </row>
        <row r="989">
          <cell r="A989" t="str">
            <v>26301</v>
          </cell>
          <cell r="B989" t="str">
            <v>＃ＬＧ業Ｗ北関</v>
          </cell>
          <cell r="C989" t="str">
            <v>QQL</v>
          </cell>
        </row>
        <row r="990">
          <cell r="A990" t="str">
            <v>26310</v>
          </cell>
          <cell r="B990" t="str">
            <v>＃人開Ｔ採用課</v>
          </cell>
          <cell r="C990" t="str">
            <v>XXZ</v>
          </cell>
        </row>
        <row r="991">
          <cell r="A991" t="str">
            <v>26328</v>
          </cell>
          <cell r="B991" t="str">
            <v>大崎移転関連</v>
          </cell>
          <cell r="C991" t="str">
            <v>XXX</v>
          </cell>
        </row>
        <row r="992">
          <cell r="A992" t="str">
            <v>26360</v>
          </cell>
          <cell r="B992" t="str">
            <v>営顧１拡業</v>
          </cell>
          <cell r="C992" t="str">
            <v>SA4</v>
          </cell>
        </row>
        <row r="993">
          <cell r="A993" t="str">
            <v>26379</v>
          </cell>
          <cell r="B993" t="str">
            <v>営顧２営横</v>
          </cell>
          <cell r="C993" t="str">
            <v>SA4</v>
          </cell>
        </row>
        <row r="994">
          <cell r="A994" t="str">
            <v>26387</v>
          </cell>
          <cell r="B994" t="str">
            <v>営ＩＴソ営検査</v>
          </cell>
          <cell r="C994" t="str">
            <v>SA6</v>
          </cell>
        </row>
        <row r="995">
          <cell r="A995" t="str">
            <v>26395</v>
          </cell>
          <cell r="B995" t="str">
            <v>営ＩＴソ営検横</v>
          </cell>
          <cell r="C995" t="str">
            <v>SA6</v>
          </cell>
        </row>
        <row r="996">
          <cell r="A996" t="str">
            <v>26409</v>
          </cell>
          <cell r="B996" t="str">
            <v>仙台Ｅ共通</v>
          </cell>
          <cell r="C996" t="str">
            <v>SAA</v>
          </cell>
        </row>
        <row r="997">
          <cell r="A997" t="str">
            <v>26417</v>
          </cell>
          <cell r="B997" t="str">
            <v>営ＩＴソ営検Ｎ</v>
          </cell>
          <cell r="C997" t="str">
            <v>SA6</v>
          </cell>
        </row>
        <row r="998">
          <cell r="A998" t="str">
            <v>26425</v>
          </cell>
          <cell r="B998" t="str">
            <v>営ＩＴソ営検Ｏ</v>
          </cell>
          <cell r="C998" t="str">
            <v>SA6</v>
          </cell>
        </row>
        <row r="999">
          <cell r="A999" t="str">
            <v>26433</v>
          </cell>
          <cell r="B999" t="str">
            <v>営東エリア</v>
          </cell>
          <cell r="C999" t="str">
            <v>SAA</v>
          </cell>
        </row>
        <row r="1000">
          <cell r="A1000" t="str">
            <v>26441</v>
          </cell>
          <cell r="B1000" t="str">
            <v>営東エリア１</v>
          </cell>
          <cell r="C1000" t="str">
            <v>SAA</v>
          </cell>
        </row>
        <row r="1001">
          <cell r="A1001" t="str">
            <v>26450</v>
          </cell>
          <cell r="B1001" t="str">
            <v>営東エリア１立</v>
          </cell>
          <cell r="C1001" t="str">
            <v>SAA</v>
          </cell>
        </row>
        <row r="1002">
          <cell r="A1002" t="str">
            <v>26468</v>
          </cell>
          <cell r="B1002" t="str">
            <v>営東エリア１横</v>
          </cell>
          <cell r="C1002" t="str">
            <v>SAA</v>
          </cell>
        </row>
        <row r="1003">
          <cell r="A1003" t="str">
            <v>26476</v>
          </cell>
          <cell r="B1003" t="str">
            <v>営東エリア１厚</v>
          </cell>
          <cell r="C1003" t="str">
            <v>SAA</v>
          </cell>
        </row>
        <row r="1004">
          <cell r="A1004" t="str">
            <v>26484</v>
          </cell>
          <cell r="B1004" t="str">
            <v>営東エリア２</v>
          </cell>
          <cell r="C1004" t="str">
            <v>SAA</v>
          </cell>
        </row>
        <row r="1005">
          <cell r="A1005" t="str">
            <v>26492</v>
          </cell>
          <cell r="B1005" t="str">
            <v>営東エリア２宇</v>
          </cell>
          <cell r="C1005" t="str">
            <v>SAA</v>
          </cell>
        </row>
        <row r="1006">
          <cell r="A1006" t="str">
            <v>26506</v>
          </cell>
          <cell r="B1006" t="str">
            <v>札幌　共通</v>
          </cell>
          <cell r="C1006" t="str">
            <v>SAA</v>
          </cell>
        </row>
        <row r="1007">
          <cell r="A1007" t="str">
            <v>26514</v>
          </cell>
          <cell r="B1007" t="str">
            <v>営東エリア２取</v>
          </cell>
          <cell r="C1007" t="str">
            <v>SAA</v>
          </cell>
        </row>
        <row r="1008">
          <cell r="A1008" t="str">
            <v>26522</v>
          </cell>
          <cell r="B1008" t="str">
            <v>営東インダ</v>
          </cell>
          <cell r="C1008" t="str">
            <v>SAA</v>
          </cell>
        </row>
        <row r="1009">
          <cell r="A1009" t="str">
            <v>26530</v>
          </cell>
          <cell r="B1009" t="str">
            <v>営東インダ厚木</v>
          </cell>
          <cell r="C1009" t="str">
            <v>SAA</v>
          </cell>
        </row>
        <row r="1010">
          <cell r="A1010" t="str">
            <v>26549</v>
          </cell>
          <cell r="B1010" t="str">
            <v>営東インダＷ</v>
          </cell>
          <cell r="C1010" t="str">
            <v>SAA</v>
          </cell>
        </row>
        <row r="1011">
          <cell r="A1011" t="str">
            <v>26557</v>
          </cell>
          <cell r="B1011" t="str">
            <v>営東インダＥ</v>
          </cell>
          <cell r="C1011" t="str">
            <v>SAA</v>
          </cell>
        </row>
        <row r="1012">
          <cell r="A1012" t="str">
            <v>26565</v>
          </cell>
          <cell r="B1012" t="str">
            <v>営東インダＣ</v>
          </cell>
          <cell r="C1012" t="str">
            <v>SAA</v>
          </cell>
        </row>
        <row r="1013">
          <cell r="A1013" t="str">
            <v>26573</v>
          </cell>
          <cell r="B1013" t="str">
            <v>（技統）ＷＤＳ</v>
          </cell>
          <cell r="C1013" t="str">
            <v>SJJ</v>
          </cell>
        </row>
        <row r="1014">
          <cell r="A1014" t="str">
            <v>26581</v>
          </cell>
          <cell r="B1014" t="str">
            <v>技統）ＷＤＳ三</v>
          </cell>
          <cell r="C1014" t="str">
            <v>SJJ</v>
          </cell>
        </row>
        <row r="1015">
          <cell r="A1015" t="str">
            <v>26590</v>
          </cell>
          <cell r="B1015" t="str">
            <v>技統）Ｓ／Ｆ長</v>
          </cell>
          <cell r="C1015" t="str">
            <v>SJJ</v>
          </cell>
        </row>
        <row r="1016">
          <cell r="A1016" t="str">
            <v>26603</v>
          </cell>
          <cell r="B1016" t="str">
            <v>業支Ｔ経理</v>
          </cell>
          <cell r="C1016" t="str">
            <v>XXG</v>
          </cell>
        </row>
        <row r="1017">
          <cell r="A1017" t="str">
            <v>26611</v>
          </cell>
          <cell r="B1017" t="str">
            <v>＃東京人事部</v>
          </cell>
          <cell r="C1017" t="str">
            <v>XXZ</v>
          </cell>
        </row>
        <row r="1018">
          <cell r="A1018" t="str">
            <v>26620</v>
          </cell>
          <cell r="B1018" t="str">
            <v>（技統）情制Ｔ</v>
          </cell>
          <cell r="C1018" t="str">
            <v>SJJ</v>
          </cell>
        </row>
        <row r="1019">
          <cell r="A1019" t="str">
            <v>26638</v>
          </cell>
          <cell r="B1019" t="str">
            <v>産マ－ケ</v>
          </cell>
          <cell r="C1019" t="str">
            <v>SGX</v>
          </cell>
        </row>
        <row r="1020">
          <cell r="A1020" t="str">
            <v>26646</v>
          </cell>
          <cell r="B1020" t="str">
            <v>ＣＣ</v>
          </cell>
          <cell r="C1020" t="str">
            <v>SGF</v>
          </cell>
        </row>
        <row r="1021">
          <cell r="A1021" t="str">
            <v>26654</v>
          </cell>
          <cell r="B1021" t="str">
            <v>産エネ</v>
          </cell>
          <cell r="C1021" t="str">
            <v>SGT</v>
          </cell>
        </row>
        <row r="1022">
          <cell r="A1022" t="str">
            <v>26662</v>
          </cell>
          <cell r="B1022" t="str">
            <v>産開支</v>
          </cell>
          <cell r="C1022" t="str">
            <v>SGX</v>
          </cell>
        </row>
        <row r="1023">
          <cell r="A1023" t="str">
            <v>26670</v>
          </cell>
          <cell r="B1023" t="str">
            <v>産開開革</v>
          </cell>
          <cell r="C1023" t="str">
            <v>SGX</v>
          </cell>
        </row>
        <row r="1024">
          <cell r="A1024" t="str">
            <v>26697</v>
          </cell>
          <cell r="B1024" t="str">
            <v>＃（理）（Ｔ）</v>
          </cell>
          <cell r="C1024" t="str">
            <v>XXZ</v>
          </cell>
        </row>
        <row r="1025">
          <cell r="A1025" t="str">
            <v>26700</v>
          </cell>
          <cell r="B1025" t="str">
            <v>＃Ｔ決算研究１</v>
          </cell>
          <cell r="C1025" t="str">
            <v>YXX</v>
          </cell>
        </row>
        <row r="1026">
          <cell r="A1026" t="str">
            <v>26808</v>
          </cell>
          <cell r="B1026" t="str">
            <v>＃Ｔ決算研究２</v>
          </cell>
          <cell r="C1026" t="str">
            <v>YXX</v>
          </cell>
        </row>
        <row r="1027">
          <cell r="A1027" t="str">
            <v>26905</v>
          </cell>
          <cell r="B1027" t="str">
            <v>業支Ｔオフィス</v>
          </cell>
          <cell r="C1027" t="str">
            <v>XXG</v>
          </cell>
        </row>
        <row r="1028">
          <cell r="A1028" t="str">
            <v>26930</v>
          </cell>
          <cell r="B1028" t="str">
            <v>大崎固定資産</v>
          </cell>
          <cell r="C1028" t="str">
            <v>SXX</v>
          </cell>
        </row>
        <row r="1029">
          <cell r="A1029" t="str">
            <v>26980</v>
          </cell>
          <cell r="B1029" t="str">
            <v>Ｔ横浜固定資産</v>
          </cell>
          <cell r="C1029" t="str">
            <v>SA4</v>
          </cell>
        </row>
        <row r="1030">
          <cell r="A1030" t="str">
            <v>26999</v>
          </cell>
          <cell r="B1030" t="str">
            <v>東京（虎ノ門</v>
          </cell>
          <cell r="C1030" t="str">
            <v>XXX</v>
          </cell>
        </row>
        <row r="1031">
          <cell r="A1031" t="str">
            <v>27030</v>
          </cell>
          <cell r="B1031" t="str">
            <v>Ｎ（車）開出納</v>
          </cell>
          <cell r="C1031" t="str">
            <v>CNN</v>
          </cell>
        </row>
        <row r="1032">
          <cell r="A1032" t="str">
            <v>27049</v>
          </cell>
          <cell r="B1032" t="str">
            <v>＃Ｎ固定資産</v>
          </cell>
          <cell r="C1032" t="str">
            <v>XXZ</v>
          </cell>
        </row>
        <row r="1033">
          <cell r="A1033" t="str">
            <v>27103</v>
          </cell>
          <cell r="B1033" t="str">
            <v>ＩＡＢ経名古屋</v>
          </cell>
          <cell r="C1033" t="str">
            <v>SXX</v>
          </cell>
        </row>
        <row r="1034">
          <cell r="A1034" t="str">
            <v>27111</v>
          </cell>
          <cell r="B1034" t="str">
            <v>＃ＦＭＮ</v>
          </cell>
          <cell r="C1034" t="str">
            <v>SXX</v>
          </cell>
        </row>
        <row r="1035">
          <cell r="A1035" t="str">
            <v>27120</v>
          </cell>
          <cell r="B1035" t="str">
            <v>＃Ｎ　ソ経理係</v>
          </cell>
          <cell r="C1035" t="str">
            <v>XXZ</v>
          </cell>
        </row>
        <row r="1036">
          <cell r="A1036" t="str">
            <v>27154</v>
          </cell>
          <cell r="B1036" t="str">
            <v>＃Ｎ決算</v>
          </cell>
          <cell r="C1036" t="str">
            <v>YXX</v>
          </cell>
        </row>
        <row r="1037">
          <cell r="A1037" t="str">
            <v>27189</v>
          </cell>
          <cell r="B1037" t="str">
            <v>＃ＬＧ業（Ｎ）</v>
          </cell>
          <cell r="C1037" t="str">
            <v>QQL</v>
          </cell>
        </row>
        <row r="1038">
          <cell r="A1038" t="str">
            <v>27197</v>
          </cell>
          <cell r="B1038" t="str">
            <v>Ｒ（大阪）</v>
          </cell>
          <cell r="C1038" t="str">
            <v>QQL</v>
          </cell>
        </row>
        <row r="1039">
          <cell r="A1039" t="str">
            <v>27200</v>
          </cell>
          <cell r="B1039" t="str">
            <v>＃ＬＧ業ＮＭ静</v>
          </cell>
          <cell r="C1039" t="str">
            <v>QQL</v>
          </cell>
        </row>
        <row r="1040">
          <cell r="A1040" t="str">
            <v>27219</v>
          </cell>
          <cell r="B1040" t="str">
            <v>＃ＬＧ業（Ｎ）</v>
          </cell>
          <cell r="C1040" t="str">
            <v>QQL</v>
          </cell>
        </row>
        <row r="1041">
          <cell r="A1041" t="str">
            <v>27227</v>
          </cell>
          <cell r="B1041" t="str">
            <v>＃Ｏ（三島）</v>
          </cell>
          <cell r="C1041" t="str">
            <v>QQL</v>
          </cell>
        </row>
        <row r="1042">
          <cell r="A1042" t="str">
            <v>27235</v>
          </cell>
          <cell r="B1042" t="str">
            <v>＃Ｏ（岡山）</v>
          </cell>
          <cell r="C1042" t="str">
            <v>QQL</v>
          </cell>
        </row>
        <row r="1043">
          <cell r="A1043" t="str">
            <v>27707</v>
          </cell>
          <cell r="B1043" t="str">
            <v>＃Ｎ決算研究１</v>
          </cell>
          <cell r="C1043" t="str">
            <v>YXX</v>
          </cell>
        </row>
        <row r="1044">
          <cell r="A1044" t="str">
            <v>27804</v>
          </cell>
          <cell r="B1044" t="str">
            <v>＃Ｎ決算研究２</v>
          </cell>
          <cell r="C1044" t="str">
            <v>YXX</v>
          </cell>
        </row>
        <row r="1045">
          <cell r="A1045" t="str">
            <v>27812</v>
          </cell>
          <cell r="B1045" t="str">
            <v>石下寮</v>
          </cell>
          <cell r="C1045" t="str">
            <v>XXX</v>
          </cell>
        </row>
        <row r="1046">
          <cell r="A1046" t="str">
            <v>27820</v>
          </cell>
          <cell r="B1046" t="str">
            <v>伊豆長岡寮</v>
          </cell>
          <cell r="C1046" t="str">
            <v>XXX</v>
          </cell>
        </row>
        <row r="1047">
          <cell r="A1047" t="str">
            <v>27839</v>
          </cell>
          <cell r="B1047" t="str">
            <v>野村寮</v>
          </cell>
          <cell r="C1047" t="str">
            <v>XXX</v>
          </cell>
        </row>
        <row r="1048">
          <cell r="A1048" t="str">
            <v>27847</v>
          </cell>
          <cell r="B1048" t="str">
            <v>草津寮</v>
          </cell>
          <cell r="C1048" t="str">
            <v>XXX</v>
          </cell>
        </row>
        <row r="1049">
          <cell r="A1049" t="str">
            <v>27855</v>
          </cell>
          <cell r="B1049" t="str">
            <v>長岡寮</v>
          </cell>
          <cell r="C1049" t="str">
            <v>XXX</v>
          </cell>
        </row>
        <row r="1050">
          <cell r="A1050" t="str">
            <v>27863</v>
          </cell>
          <cell r="B1050" t="str">
            <v>土橋寮</v>
          </cell>
          <cell r="C1050" t="str">
            <v>XXX</v>
          </cell>
        </row>
        <row r="1051">
          <cell r="A1051" t="str">
            <v>27871</v>
          </cell>
          <cell r="B1051" t="str">
            <v>町田</v>
          </cell>
          <cell r="C1051" t="str">
            <v>XXX</v>
          </cell>
        </row>
        <row r="1052">
          <cell r="A1052" t="str">
            <v>27880</v>
          </cell>
          <cell r="B1052" t="str">
            <v>寮管理</v>
          </cell>
          <cell r="C1052" t="str">
            <v>XXX</v>
          </cell>
        </row>
        <row r="1053">
          <cell r="A1053" t="str">
            <v>27898</v>
          </cell>
          <cell r="B1053" t="str">
            <v>業務振替行事</v>
          </cell>
          <cell r="C1053" t="str">
            <v>XXX</v>
          </cell>
        </row>
        <row r="1054">
          <cell r="A1054" t="str">
            <v>27901</v>
          </cell>
          <cell r="B1054" t="str">
            <v>綾部寮</v>
          </cell>
          <cell r="C1054" t="str">
            <v>XXX</v>
          </cell>
        </row>
        <row r="1055">
          <cell r="A1055" t="str">
            <v>27910</v>
          </cell>
          <cell r="B1055" t="str">
            <v>Ｏ駅西</v>
          </cell>
          <cell r="C1055" t="str">
            <v>XXX</v>
          </cell>
        </row>
        <row r="1056">
          <cell r="A1056" t="str">
            <v>27928</v>
          </cell>
          <cell r="B1056" t="str">
            <v>（人材）健セ</v>
          </cell>
          <cell r="C1056" t="str">
            <v>XXX</v>
          </cell>
        </row>
        <row r="1057">
          <cell r="A1057" t="str">
            <v>27936</v>
          </cell>
          <cell r="B1057" t="str">
            <v>人総ダミー１</v>
          </cell>
          <cell r="C1057" t="str">
            <v>XXX</v>
          </cell>
        </row>
        <row r="1058">
          <cell r="A1058" t="str">
            <v>27944</v>
          </cell>
          <cell r="B1058" t="str">
            <v>草津ＰＪ</v>
          </cell>
          <cell r="C1058" t="str">
            <v>XXX</v>
          </cell>
        </row>
        <row r="1059">
          <cell r="A1059" t="str">
            <v>27952</v>
          </cell>
          <cell r="B1059" t="str">
            <v>京阪奈Ｐ／Ｊ</v>
          </cell>
          <cell r="C1059" t="str">
            <v>XXX</v>
          </cell>
        </row>
        <row r="1060">
          <cell r="A1060" t="str">
            <v>27960</v>
          </cell>
          <cell r="B1060" t="str">
            <v>ＥＭＣ型セ外販</v>
          </cell>
          <cell r="C1060" t="str">
            <v>CYY</v>
          </cell>
        </row>
        <row r="1061">
          <cell r="A1061" t="str">
            <v>27979</v>
          </cell>
          <cell r="B1061" t="str">
            <v>ＡＤ２営Ｏ</v>
          </cell>
          <cell r="C1061" t="str">
            <v>CWE</v>
          </cell>
        </row>
        <row r="1062">
          <cell r="A1062" t="str">
            <v>28045</v>
          </cell>
          <cell r="B1062" t="str">
            <v>＃ＬＧ業　調達</v>
          </cell>
          <cell r="C1062" t="str">
            <v>QQL</v>
          </cell>
        </row>
        <row r="1063">
          <cell r="A1063" t="str">
            <v>28100</v>
          </cell>
          <cell r="B1063" t="str">
            <v>ＩＡＢ経大阪</v>
          </cell>
          <cell r="C1063" t="str">
            <v>SXX</v>
          </cell>
        </row>
        <row r="1064">
          <cell r="A1064" t="str">
            <v>28118</v>
          </cell>
          <cell r="B1064" t="str">
            <v>ＦＭＯ</v>
          </cell>
          <cell r="C1064" t="str">
            <v>SXX</v>
          </cell>
        </row>
        <row r="1065">
          <cell r="A1065" t="str">
            <v>28126</v>
          </cell>
          <cell r="B1065" t="str">
            <v>（業改）業債</v>
          </cell>
          <cell r="C1065" t="str">
            <v>XXG</v>
          </cell>
        </row>
        <row r="1066">
          <cell r="A1066" t="str">
            <v>28134</v>
          </cell>
          <cell r="B1066" t="str">
            <v>理財大阪新館</v>
          </cell>
          <cell r="C1066" t="str">
            <v>XXG</v>
          </cell>
        </row>
        <row r="1067">
          <cell r="A1067" t="str">
            <v>28142</v>
          </cell>
          <cell r="B1067" t="str">
            <v>＃Ｏ　業務課</v>
          </cell>
          <cell r="C1067" t="str">
            <v>XXZ</v>
          </cell>
        </row>
        <row r="1068">
          <cell r="A1068" t="str">
            <v>28150</v>
          </cell>
          <cell r="B1068" t="str">
            <v>＃Ｏ　決算ＳＧＡ</v>
          </cell>
          <cell r="C1068" t="str">
            <v>YXX</v>
          </cell>
        </row>
        <row r="1069">
          <cell r="A1069" t="str">
            <v>28169</v>
          </cell>
          <cell r="B1069" t="str">
            <v>＃理財大阪本館</v>
          </cell>
          <cell r="C1069" t="str">
            <v>XXZ</v>
          </cell>
        </row>
        <row r="1070">
          <cell r="A1070" t="str">
            <v>28177</v>
          </cell>
          <cell r="B1070" t="str">
            <v>＃ＬＧ業（綾）</v>
          </cell>
          <cell r="C1070" t="str">
            <v>QQL</v>
          </cell>
        </row>
        <row r="1071">
          <cell r="A1071" t="str">
            <v>28185</v>
          </cell>
          <cell r="B1071" t="str">
            <v>＃ＬＧ業（Ｏ）</v>
          </cell>
          <cell r="C1071" t="str">
            <v>QQL</v>
          </cell>
        </row>
        <row r="1072">
          <cell r="A1072" t="str">
            <v>28193</v>
          </cell>
          <cell r="B1072" t="str">
            <v>Ｏ流セ</v>
          </cell>
          <cell r="C1072" t="str">
            <v>QQL</v>
          </cell>
        </row>
        <row r="1073">
          <cell r="A1073" t="str">
            <v>28207</v>
          </cell>
          <cell r="B1073" t="str">
            <v>金沢Ｊ共通</v>
          </cell>
          <cell r="C1073" t="str">
            <v>SAA</v>
          </cell>
        </row>
        <row r="1074">
          <cell r="A1074" t="str">
            <v>28215</v>
          </cell>
          <cell r="B1074" t="str">
            <v>＃ＯＢＰ経理係</v>
          </cell>
          <cell r="C1074" t="str">
            <v>XXZ</v>
          </cell>
        </row>
        <row r="1075">
          <cell r="A1075" t="str">
            <v>28223</v>
          </cell>
          <cell r="B1075" t="str">
            <v>＃ＦＭＯ（ＯＢＰ</v>
          </cell>
          <cell r="C1075" t="str">
            <v>SXX</v>
          </cell>
        </row>
        <row r="1076">
          <cell r="A1076" t="str">
            <v>28258</v>
          </cell>
          <cell r="B1076" t="str">
            <v>熊研ＰＪ</v>
          </cell>
          <cell r="C1076" t="str">
            <v>XXX</v>
          </cell>
        </row>
        <row r="1077">
          <cell r="A1077" t="str">
            <v>28266</v>
          </cell>
          <cell r="B1077" t="str">
            <v>筑波ＰＪ</v>
          </cell>
          <cell r="C1077" t="str">
            <v>XXX</v>
          </cell>
        </row>
        <row r="1078">
          <cell r="A1078" t="str">
            <v>28274</v>
          </cell>
          <cell r="B1078" t="str">
            <v>仮その他費用</v>
          </cell>
          <cell r="C1078" t="str">
            <v>XXG</v>
          </cell>
        </row>
        <row r="1079">
          <cell r="A1079" t="str">
            <v>28282</v>
          </cell>
          <cell r="B1079" t="str">
            <v>＃ＢＳ　鳴滝</v>
          </cell>
          <cell r="C1079" t="str">
            <v>XXZ</v>
          </cell>
        </row>
        <row r="1080">
          <cell r="A1080" t="str">
            <v>28290</v>
          </cell>
          <cell r="B1080" t="str">
            <v>＃仮社内家賃</v>
          </cell>
          <cell r="C1080" t="str">
            <v>XXZ</v>
          </cell>
        </row>
        <row r="1081">
          <cell r="A1081" t="str">
            <v>28304</v>
          </cell>
          <cell r="B1081" t="str">
            <v>長岡ＰＪ</v>
          </cell>
          <cell r="C1081" t="str">
            <v>XXX</v>
          </cell>
        </row>
        <row r="1082">
          <cell r="A1082" t="str">
            <v>28312</v>
          </cell>
          <cell r="B1082" t="str">
            <v>仮社内家賃</v>
          </cell>
          <cell r="C1082" t="str">
            <v>XXG</v>
          </cell>
        </row>
        <row r="1083">
          <cell r="A1083" t="str">
            <v>28320</v>
          </cell>
          <cell r="B1083" t="str">
            <v>＃ＳＫ業ヘック</v>
          </cell>
          <cell r="C1083" t="str">
            <v>XXZ</v>
          </cell>
        </row>
        <row r="1084">
          <cell r="A1084" t="str">
            <v>28339</v>
          </cell>
          <cell r="B1084" t="str">
            <v>仮事業所費</v>
          </cell>
          <cell r="C1084" t="str">
            <v>XXG</v>
          </cell>
        </row>
        <row r="1085">
          <cell r="A1085" t="str">
            <v>28347</v>
          </cell>
          <cell r="B1085" t="str">
            <v>＃ＳＫ業総務資</v>
          </cell>
          <cell r="C1085" t="str">
            <v>XXZ</v>
          </cell>
        </row>
        <row r="1086">
          <cell r="A1086" t="str">
            <v>28355</v>
          </cell>
          <cell r="B1086" t="str">
            <v>＃仮事業所費</v>
          </cell>
          <cell r="C1086" t="str">
            <v>XXZ</v>
          </cell>
        </row>
        <row r="1087">
          <cell r="A1087" t="str">
            <v>28363</v>
          </cell>
          <cell r="B1087" t="str">
            <v>仮全社費用</v>
          </cell>
          <cell r="C1087" t="str">
            <v>XXG</v>
          </cell>
        </row>
        <row r="1088">
          <cell r="A1088" t="str">
            <v>28371</v>
          </cell>
          <cell r="B1088" t="str">
            <v>＃（草）ＳＫ合</v>
          </cell>
          <cell r="C1088" t="str">
            <v>XXZ</v>
          </cell>
        </row>
        <row r="1089">
          <cell r="A1089" t="str">
            <v>28380</v>
          </cell>
          <cell r="B1089" t="str">
            <v>ハンドボール</v>
          </cell>
          <cell r="C1089" t="str">
            <v>XXX</v>
          </cell>
        </row>
        <row r="1090">
          <cell r="A1090" t="str">
            <v>28398</v>
          </cell>
          <cell r="B1090" t="str">
            <v>真和会</v>
          </cell>
          <cell r="C1090" t="str">
            <v>XXX</v>
          </cell>
        </row>
        <row r="1091">
          <cell r="A1091" t="str">
            <v>28401</v>
          </cell>
          <cell r="B1091" t="str">
            <v>＃（ＣＳＢ）ＡＣ</v>
          </cell>
          <cell r="C1091" t="str">
            <v>QQA</v>
          </cell>
        </row>
        <row r="1092">
          <cell r="A1092" t="str">
            <v>28410</v>
          </cell>
          <cell r="B1092" t="str">
            <v>＃ＡＣ事企</v>
          </cell>
          <cell r="C1092" t="str">
            <v>QQA</v>
          </cell>
        </row>
        <row r="1093">
          <cell r="A1093" t="str">
            <v>28428</v>
          </cell>
          <cell r="B1093" t="str">
            <v>＃ＡＣＮ</v>
          </cell>
          <cell r="C1093" t="str">
            <v>QQA</v>
          </cell>
        </row>
        <row r="1094">
          <cell r="A1094" t="str">
            <v>28436</v>
          </cell>
          <cell r="B1094" t="str">
            <v>（ＬＧ）支給</v>
          </cell>
          <cell r="C1094" t="str">
            <v>QQA</v>
          </cell>
        </row>
        <row r="1095">
          <cell r="A1095" t="str">
            <v>28444</v>
          </cell>
          <cell r="B1095" t="str">
            <v>高槻土橋寮</v>
          </cell>
          <cell r="C1095" t="str">
            <v>XXG</v>
          </cell>
        </row>
        <row r="1096">
          <cell r="A1096" t="str">
            <v>28452</v>
          </cell>
          <cell r="B1096" t="str">
            <v>＃ＳＫ－ＬＡ予</v>
          </cell>
          <cell r="C1096" t="str">
            <v>XXZ</v>
          </cell>
        </row>
        <row r="1097">
          <cell r="A1097" t="str">
            <v>28460</v>
          </cell>
          <cell r="B1097" t="str">
            <v>＃（ＣＳＢ）Ｆ</v>
          </cell>
          <cell r="C1097" t="str">
            <v>XXZ</v>
          </cell>
        </row>
        <row r="1098">
          <cell r="A1098" t="str">
            <v>28479</v>
          </cell>
          <cell r="B1098" t="str">
            <v>＃ＢＳ（企）受</v>
          </cell>
          <cell r="C1098" t="str">
            <v>XXZ</v>
          </cell>
        </row>
        <row r="1099">
          <cell r="A1099" t="str">
            <v>28487</v>
          </cell>
          <cell r="B1099" t="str">
            <v>＃ＢＳ（企）人</v>
          </cell>
          <cell r="C1099" t="str">
            <v>XXZ</v>
          </cell>
        </row>
        <row r="1100">
          <cell r="A1100" t="str">
            <v>28495</v>
          </cell>
          <cell r="B1100" t="str">
            <v>＃ＢＳ（企）福</v>
          </cell>
          <cell r="C1100" t="str">
            <v>XXZ</v>
          </cell>
        </row>
        <row r="1101">
          <cell r="A1101" t="str">
            <v>28509</v>
          </cell>
          <cell r="B1101" t="str">
            <v>広島Ｐ共通</v>
          </cell>
          <cell r="C1101" t="str">
            <v>SAA</v>
          </cell>
        </row>
        <row r="1102">
          <cell r="A1102" t="str">
            <v>28517</v>
          </cell>
          <cell r="B1102" t="str">
            <v>創業記念館</v>
          </cell>
          <cell r="C1102" t="str">
            <v>XXG</v>
          </cell>
        </row>
        <row r="1103">
          <cell r="A1103" t="str">
            <v>28550</v>
          </cell>
          <cell r="B1103" t="str">
            <v>＃ＡＣＫ</v>
          </cell>
          <cell r="C1103" t="str">
            <v>QQA</v>
          </cell>
        </row>
        <row r="1104">
          <cell r="A1104" t="str">
            <v>28606</v>
          </cell>
          <cell r="B1104" t="str">
            <v>福岡固定資産</v>
          </cell>
          <cell r="C1104" t="str">
            <v>SAA</v>
          </cell>
        </row>
        <row r="1105">
          <cell r="A1105" t="str">
            <v>28614</v>
          </cell>
          <cell r="B1105" t="str">
            <v>＃ＦＭＦ</v>
          </cell>
          <cell r="C1105" t="str">
            <v>SAA</v>
          </cell>
        </row>
        <row r="1106">
          <cell r="A1106" t="str">
            <v>28657</v>
          </cell>
          <cell r="B1106" t="str">
            <v>＃Ｆ決算ＳＧＡ</v>
          </cell>
          <cell r="C1106" t="str">
            <v>YXX</v>
          </cell>
        </row>
        <row r="1107">
          <cell r="A1107" t="str">
            <v>28690</v>
          </cell>
          <cell r="B1107" t="str">
            <v>＃ＬＧ業（Ｆ）</v>
          </cell>
          <cell r="C1107" t="str">
            <v>QQL</v>
          </cell>
        </row>
        <row r="1108">
          <cell r="A1108" t="str">
            <v>28703</v>
          </cell>
          <cell r="B1108" t="str">
            <v>＃Ｏ決算研究１</v>
          </cell>
          <cell r="C1108" t="str">
            <v>YXX</v>
          </cell>
        </row>
        <row r="1109">
          <cell r="A1109" t="str">
            <v>28754</v>
          </cell>
          <cell r="B1109" t="str">
            <v>＃Ｆ決算研究１</v>
          </cell>
          <cell r="C1109" t="str">
            <v>YXX</v>
          </cell>
        </row>
        <row r="1110">
          <cell r="A1110" t="str">
            <v>28800</v>
          </cell>
          <cell r="B1110" t="str">
            <v>＃Ｏ決算研究２</v>
          </cell>
          <cell r="C1110" t="str">
            <v>YXX</v>
          </cell>
        </row>
        <row r="1111">
          <cell r="A1111" t="str">
            <v>28851</v>
          </cell>
          <cell r="B1111" t="str">
            <v>＃Ｆ決算研究２</v>
          </cell>
          <cell r="C1111" t="str">
            <v>YXX</v>
          </cell>
        </row>
        <row r="1112">
          <cell r="A1112" t="str">
            <v>28908</v>
          </cell>
          <cell r="B1112" t="str">
            <v>＃ＢＳＯ本館新</v>
          </cell>
          <cell r="C1112" t="str">
            <v>XXZ</v>
          </cell>
        </row>
        <row r="1113">
          <cell r="A1113" t="str">
            <v>28932</v>
          </cell>
          <cell r="B1113" t="str">
            <v>虎ノ門ＰＪ</v>
          </cell>
          <cell r="C1113" t="str">
            <v>XXX</v>
          </cell>
        </row>
        <row r="1114">
          <cell r="A1114" t="str">
            <v>28991</v>
          </cell>
          <cell r="B1114" t="str">
            <v>Ｏ固定資産</v>
          </cell>
          <cell r="C1114" t="str">
            <v>SXX</v>
          </cell>
        </row>
        <row r="1115">
          <cell r="A1115" t="str">
            <v>29300</v>
          </cell>
          <cell r="B1115" t="str">
            <v>ＩＡＢ経綾部</v>
          </cell>
          <cell r="C1115" t="str">
            <v>SXX</v>
          </cell>
        </row>
        <row r="1116">
          <cell r="A1116" t="str">
            <v>29319</v>
          </cell>
          <cell r="B1116" t="str">
            <v>（綾）出納</v>
          </cell>
          <cell r="C1116" t="str">
            <v>SXX</v>
          </cell>
        </row>
        <row r="1117">
          <cell r="A1117" t="str">
            <v>29327</v>
          </cell>
          <cell r="B1117" t="str">
            <v>綾部固定資産</v>
          </cell>
          <cell r="C1117" t="str">
            <v>SCX</v>
          </cell>
        </row>
        <row r="1118">
          <cell r="A1118" t="str">
            <v>29351</v>
          </cell>
          <cell r="B1118" t="str">
            <v>高槻土橋寮</v>
          </cell>
          <cell r="C1118" t="str">
            <v>XXX</v>
          </cell>
        </row>
        <row r="1119">
          <cell r="A1119" t="str">
            <v>29360</v>
          </cell>
          <cell r="B1119" t="str">
            <v>＃（ＣＳＢ）Ｍ</v>
          </cell>
          <cell r="C1119" t="str">
            <v>QQM</v>
          </cell>
        </row>
        <row r="1120">
          <cell r="A1120" t="str">
            <v>29378</v>
          </cell>
          <cell r="B1120" t="str">
            <v>＃ＭＧ事企</v>
          </cell>
          <cell r="C1120" t="str">
            <v>QQM</v>
          </cell>
        </row>
        <row r="1121">
          <cell r="A1121" t="str">
            <v>29386</v>
          </cell>
          <cell r="B1121" t="str">
            <v>＃ＭＧ営業</v>
          </cell>
          <cell r="C1121" t="str">
            <v>QQM</v>
          </cell>
        </row>
        <row r="1122">
          <cell r="A1122" t="str">
            <v>29394</v>
          </cell>
          <cell r="B1122" t="str">
            <v>＃ＭＧ設計</v>
          </cell>
          <cell r="C1122" t="str">
            <v>QQM</v>
          </cell>
        </row>
        <row r="1123">
          <cell r="A1123" t="str">
            <v>29408</v>
          </cell>
          <cell r="B1123" t="str">
            <v>＃ＭＧＦ</v>
          </cell>
          <cell r="C1123" t="str">
            <v>QQA</v>
          </cell>
        </row>
        <row r="1124">
          <cell r="A1124" t="str">
            <v>29416</v>
          </cell>
          <cell r="B1124" t="str">
            <v>＃ＭＧＨ</v>
          </cell>
          <cell r="C1124" t="str">
            <v>XXG</v>
          </cell>
        </row>
        <row r="1125">
          <cell r="A1125" t="str">
            <v>29424</v>
          </cell>
          <cell r="B1125" t="str">
            <v>女性教育研修</v>
          </cell>
          <cell r="C1125" t="str">
            <v>XXX</v>
          </cell>
        </row>
        <row r="1126">
          <cell r="A1126" t="str">
            <v>29432</v>
          </cell>
          <cell r="B1126" t="str">
            <v>ＨＡ研修</v>
          </cell>
          <cell r="C1126" t="str">
            <v>XXX</v>
          </cell>
        </row>
        <row r="1127">
          <cell r="A1127" t="str">
            <v>29440</v>
          </cell>
          <cell r="B1127" t="str">
            <v>重点課題研修</v>
          </cell>
          <cell r="C1127" t="str">
            <v>XXX</v>
          </cell>
        </row>
        <row r="1128">
          <cell r="A1128" t="str">
            <v>29459</v>
          </cell>
          <cell r="B1128" t="str">
            <v>国際化研修</v>
          </cell>
          <cell r="C1128" t="str">
            <v>XXX</v>
          </cell>
        </row>
        <row r="1129">
          <cell r="A1129" t="str">
            <v>29467</v>
          </cell>
          <cell r="B1129" t="str">
            <v>生涯設計研修</v>
          </cell>
          <cell r="C1129" t="str">
            <v>XXX</v>
          </cell>
        </row>
        <row r="1130">
          <cell r="A1130" t="str">
            <v>29475</v>
          </cell>
          <cell r="B1130" t="str">
            <v>資格別研修</v>
          </cell>
          <cell r="C1130" t="str">
            <v>XXX</v>
          </cell>
        </row>
        <row r="1131">
          <cell r="A1131" t="str">
            <v>29483</v>
          </cell>
          <cell r="B1131" t="str">
            <v>資格別選択研修</v>
          </cell>
          <cell r="C1131" t="str">
            <v>XXX</v>
          </cell>
        </row>
        <row r="1132">
          <cell r="A1132" t="str">
            <v>29491</v>
          </cell>
          <cell r="B1132" t="str">
            <v>通信教育</v>
          </cell>
          <cell r="C1132" t="str">
            <v>XXX</v>
          </cell>
        </row>
        <row r="1133">
          <cell r="A1133" t="str">
            <v>29505</v>
          </cell>
          <cell r="B1133" t="str">
            <v>関連事業</v>
          </cell>
          <cell r="C1133" t="str">
            <v>XXX</v>
          </cell>
        </row>
        <row r="1134">
          <cell r="A1134" t="str">
            <v>29513</v>
          </cell>
          <cell r="B1134" t="str">
            <v>＃（長）計測器</v>
          </cell>
          <cell r="C1134" t="str">
            <v>XXX</v>
          </cell>
        </row>
        <row r="1135">
          <cell r="A1135" t="str">
            <v>29521</v>
          </cell>
          <cell r="B1135" t="str">
            <v>三島　計測器</v>
          </cell>
          <cell r="C1135" t="str">
            <v>SBX</v>
          </cell>
        </row>
        <row r="1136">
          <cell r="A1136" t="str">
            <v>29530</v>
          </cell>
          <cell r="B1136" t="str">
            <v>＃開発購買</v>
          </cell>
          <cell r="C1136" t="str">
            <v>XXX</v>
          </cell>
        </row>
        <row r="1137">
          <cell r="A1137" t="str">
            <v>29548</v>
          </cell>
          <cell r="B1137" t="str">
            <v>（修）宿泊</v>
          </cell>
          <cell r="C1137" t="str">
            <v>XXG</v>
          </cell>
        </row>
        <row r="1138">
          <cell r="A1138" t="str">
            <v>29556</v>
          </cell>
          <cell r="B1138" t="str">
            <v>（修）会議</v>
          </cell>
          <cell r="C1138" t="str">
            <v>XXG</v>
          </cell>
        </row>
        <row r="1139">
          <cell r="A1139" t="str">
            <v>29564</v>
          </cell>
          <cell r="B1139" t="str">
            <v>（修）食事</v>
          </cell>
          <cell r="C1139" t="str">
            <v>XXG</v>
          </cell>
        </row>
        <row r="1140">
          <cell r="A1140" t="str">
            <v>29572</v>
          </cell>
          <cell r="B1140" t="str">
            <v>Ｌａ宿泊</v>
          </cell>
          <cell r="C1140" t="str">
            <v>XXG</v>
          </cell>
        </row>
        <row r="1141">
          <cell r="A1141" t="str">
            <v>29580</v>
          </cell>
          <cell r="B1141" t="str">
            <v>Ｌａ会議</v>
          </cell>
          <cell r="C1141" t="str">
            <v>XXG</v>
          </cell>
        </row>
        <row r="1142">
          <cell r="A1142" t="str">
            <v>29599</v>
          </cell>
          <cell r="B1142" t="str">
            <v>Ｌａ食事</v>
          </cell>
          <cell r="C1142" t="str">
            <v>XXG</v>
          </cell>
        </row>
        <row r="1143">
          <cell r="A1143" t="str">
            <v>29602</v>
          </cell>
          <cell r="B1143" t="str">
            <v>（本）行事</v>
          </cell>
          <cell r="C1143" t="str">
            <v>XXG</v>
          </cell>
        </row>
        <row r="1144">
          <cell r="A1144" t="str">
            <v>29610</v>
          </cell>
          <cell r="B1144" t="str">
            <v>＃鳴滝・経情</v>
          </cell>
          <cell r="C1144" t="str">
            <v>XXZ</v>
          </cell>
        </row>
        <row r="1145">
          <cell r="A1145" t="str">
            <v>29629</v>
          </cell>
          <cell r="B1145" t="str">
            <v>Ｔ財務（支払）</v>
          </cell>
          <cell r="C1145" t="str">
            <v>XXG</v>
          </cell>
        </row>
        <row r="1146">
          <cell r="A1146" t="str">
            <v>29637</v>
          </cell>
          <cell r="B1146" t="str">
            <v>Ｔ貿易海外他</v>
          </cell>
          <cell r="C1146" t="str">
            <v>XXG</v>
          </cell>
        </row>
        <row r="1147">
          <cell r="A1147" t="str">
            <v>29645</v>
          </cell>
          <cell r="B1147" t="str">
            <v>＃Ｏ売掛</v>
          </cell>
          <cell r="C1147" t="str">
            <v>XXZ</v>
          </cell>
        </row>
        <row r="1148">
          <cell r="A1148" t="str">
            <v>29653</v>
          </cell>
          <cell r="B1148" t="str">
            <v>＃Ｏ信用管理</v>
          </cell>
          <cell r="C1148" t="str">
            <v>XXZ</v>
          </cell>
        </row>
        <row r="1149">
          <cell r="A1149" t="str">
            <v>29661</v>
          </cell>
          <cell r="B1149" t="str">
            <v>＃Ｏ出納</v>
          </cell>
          <cell r="C1149" t="str">
            <v>XXZ</v>
          </cell>
        </row>
        <row r="1150">
          <cell r="A1150" t="str">
            <v>29670</v>
          </cell>
          <cell r="B1150" t="str">
            <v>瀬田寮</v>
          </cell>
          <cell r="C1150" t="str">
            <v>XXX</v>
          </cell>
        </row>
        <row r="1151">
          <cell r="A1151" t="str">
            <v>29688</v>
          </cell>
          <cell r="B1151" t="str">
            <v>和光寮</v>
          </cell>
          <cell r="C1151" t="str">
            <v>XXX</v>
          </cell>
        </row>
        <row r="1152">
          <cell r="A1152" t="str">
            <v>29696</v>
          </cell>
          <cell r="B1152" t="str">
            <v>（修）共通</v>
          </cell>
          <cell r="C1152" t="str">
            <v>XXG</v>
          </cell>
        </row>
        <row r="1153">
          <cell r="A1153" t="str">
            <v>29700</v>
          </cell>
          <cell r="B1153" t="str">
            <v>Ｔ虎社内家賃</v>
          </cell>
          <cell r="C1153" t="str">
            <v>XXG</v>
          </cell>
        </row>
        <row r="1154">
          <cell r="A1154" t="str">
            <v>29718</v>
          </cell>
          <cell r="B1154" t="str">
            <v>Ｔ虎事業所費</v>
          </cell>
          <cell r="C1154" t="str">
            <v>XXG</v>
          </cell>
        </row>
        <row r="1155">
          <cell r="A1155" t="str">
            <v>29726</v>
          </cell>
          <cell r="B1155" t="str">
            <v>Ｔ虎寮</v>
          </cell>
          <cell r="C1155" t="str">
            <v>XXG</v>
          </cell>
        </row>
        <row r="1156">
          <cell r="A1156" t="str">
            <v>29734</v>
          </cell>
          <cell r="B1156" t="str">
            <v>Ｔ大崎社内家賃</v>
          </cell>
          <cell r="C1156" t="str">
            <v>SXX</v>
          </cell>
        </row>
        <row r="1157">
          <cell r="A1157" t="str">
            <v>29742</v>
          </cell>
          <cell r="B1157" t="str">
            <v>Ｔ大崎事業所賃</v>
          </cell>
          <cell r="C1157" t="str">
            <v>SXX</v>
          </cell>
        </row>
        <row r="1158">
          <cell r="A1158" t="str">
            <v>29750</v>
          </cell>
          <cell r="B1158" t="str">
            <v>Ｏ社内家賃</v>
          </cell>
          <cell r="C1158" t="str">
            <v>SXX</v>
          </cell>
        </row>
        <row r="1159">
          <cell r="A1159" t="str">
            <v>29769</v>
          </cell>
          <cell r="B1159" t="str">
            <v>Ｏ事業所費</v>
          </cell>
          <cell r="C1159" t="str">
            <v>SXX</v>
          </cell>
        </row>
        <row r="1160">
          <cell r="A1160" t="str">
            <v>29777</v>
          </cell>
          <cell r="B1160" t="str">
            <v>Ｎ事業所資産</v>
          </cell>
          <cell r="C1160" t="str">
            <v>SAA</v>
          </cell>
        </row>
        <row r="1161">
          <cell r="A1161" t="str">
            <v>29785</v>
          </cell>
          <cell r="B1161" t="str">
            <v>Ｎ事業所費</v>
          </cell>
          <cell r="C1161" t="str">
            <v>SXX</v>
          </cell>
        </row>
        <row r="1162">
          <cell r="A1162" t="str">
            <v>29793</v>
          </cell>
          <cell r="B1162" t="str">
            <v>Ｎ寮</v>
          </cell>
          <cell r="C1162" t="str">
            <v>SXX</v>
          </cell>
        </row>
        <row r="1163">
          <cell r="A1163" t="str">
            <v>29807</v>
          </cell>
          <cell r="B1163" t="str">
            <v>Ｆ社内家賃</v>
          </cell>
          <cell r="C1163" t="str">
            <v>SAA</v>
          </cell>
        </row>
        <row r="1164">
          <cell r="A1164" t="str">
            <v>29815</v>
          </cell>
          <cell r="B1164" t="str">
            <v>Ｆ事業所費</v>
          </cell>
          <cell r="C1164" t="str">
            <v>SAA</v>
          </cell>
        </row>
        <row r="1165">
          <cell r="A1165" t="str">
            <v>29823</v>
          </cell>
          <cell r="B1165" t="str">
            <v>（草）社内家賃</v>
          </cell>
          <cell r="C1165" t="str">
            <v>MMX</v>
          </cell>
        </row>
        <row r="1166">
          <cell r="A1166" t="str">
            <v>29831</v>
          </cell>
          <cell r="B1166" t="str">
            <v>（草）事業所費</v>
          </cell>
          <cell r="C1166" t="str">
            <v>MMX</v>
          </cell>
        </row>
        <row r="1167">
          <cell r="A1167" t="str">
            <v>29840</v>
          </cell>
          <cell r="B1167" t="str">
            <v>（草）寮</v>
          </cell>
          <cell r="C1167" t="str">
            <v>MMX</v>
          </cell>
        </row>
        <row r="1168">
          <cell r="A1168" t="str">
            <v>29858</v>
          </cell>
          <cell r="B1168" t="str">
            <v>三島　社内家賃</v>
          </cell>
          <cell r="C1168" t="str">
            <v>SBC</v>
          </cell>
        </row>
        <row r="1169">
          <cell r="A1169" t="str">
            <v>29866</v>
          </cell>
          <cell r="B1169" t="str">
            <v>（三）事業所費</v>
          </cell>
          <cell r="C1169" t="str">
            <v>SXX</v>
          </cell>
        </row>
        <row r="1170">
          <cell r="A1170" t="str">
            <v>29874</v>
          </cell>
          <cell r="B1170" t="str">
            <v>（三）寮</v>
          </cell>
          <cell r="C1170" t="str">
            <v>SXX</v>
          </cell>
        </row>
        <row r="1171">
          <cell r="A1171" t="str">
            <v>29882</v>
          </cell>
          <cell r="B1171" t="str">
            <v>綾部事業所資産</v>
          </cell>
          <cell r="C1171" t="str">
            <v>SCX</v>
          </cell>
        </row>
        <row r="1172">
          <cell r="A1172" t="str">
            <v>29890</v>
          </cell>
          <cell r="B1172" t="str">
            <v>（綾）事業所費</v>
          </cell>
          <cell r="C1172" t="str">
            <v>SXX</v>
          </cell>
        </row>
        <row r="1173">
          <cell r="A1173" t="str">
            <v>29904</v>
          </cell>
          <cell r="B1173" t="str">
            <v>（綾）寮</v>
          </cell>
          <cell r="C1173" t="str">
            <v>SXX</v>
          </cell>
        </row>
        <row r="1174">
          <cell r="A1174" t="str">
            <v>29912</v>
          </cell>
          <cell r="B1174" t="str">
            <v>（長）社内家賃</v>
          </cell>
          <cell r="C1174" t="str">
            <v>XXX</v>
          </cell>
        </row>
        <row r="1175">
          <cell r="A1175" t="str">
            <v>29920</v>
          </cell>
          <cell r="B1175" t="str">
            <v>（長）事業所費</v>
          </cell>
          <cell r="C1175" t="str">
            <v>XXX</v>
          </cell>
        </row>
        <row r="1176">
          <cell r="A1176" t="str">
            <v>29939</v>
          </cell>
          <cell r="B1176" t="str">
            <v>（長）寮</v>
          </cell>
          <cell r="C1176" t="str">
            <v>XXX</v>
          </cell>
        </row>
        <row r="1177">
          <cell r="A1177" t="str">
            <v>29947</v>
          </cell>
          <cell r="B1177" t="str">
            <v>＃（横）社内家賃</v>
          </cell>
          <cell r="C1177" t="str">
            <v>XXZ</v>
          </cell>
        </row>
        <row r="1178">
          <cell r="A1178" t="str">
            <v>29955</v>
          </cell>
          <cell r="B1178" t="str">
            <v>＃（横）事業所費</v>
          </cell>
          <cell r="C1178" t="str">
            <v>XXZ</v>
          </cell>
        </row>
        <row r="1179">
          <cell r="A1179" t="str">
            <v>29963</v>
          </cell>
          <cell r="B1179" t="str">
            <v>（横）寮</v>
          </cell>
          <cell r="C1179" t="str">
            <v>XXX</v>
          </cell>
        </row>
        <row r="1180">
          <cell r="A1180" t="str">
            <v>29971</v>
          </cell>
          <cell r="B1180" t="str">
            <v>（本）社内家賃</v>
          </cell>
          <cell r="C1180" t="str">
            <v>XXG</v>
          </cell>
        </row>
        <row r="1181">
          <cell r="A1181" t="str">
            <v>29980</v>
          </cell>
          <cell r="B1181" t="str">
            <v>（本）事業所費</v>
          </cell>
          <cell r="C1181" t="str">
            <v>XXG</v>
          </cell>
        </row>
        <row r="1182">
          <cell r="A1182" t="str">
            <v>29998</v>
          </cell>
          <cell r="B1182" t="str">
            <v>（修）人総</v>
          </cell>
          <cell r="C1182" t="str">
            <v>XXG</v>
          </cell>
        </row>
        <row r="1183">
          <cell r="A1183" t="str">
            <v>30007</v>
          </cell>
          <cell r="B1183" t="str">
            <v>＃（横）共通</v>
          </cell>
          <cell r="C1183" t="str">
            <v>XXZ</v>
          </cell>
        </row>
        <row r="1184">
          <cell r="A1184" t="str">
            <v>30015</v>
          </cell>
          <cell r="B1184" t="str">
            <v>＃（横）ＢＳプ</v>
          </cell>
          <cell r="C1184" t="str">
            <v>XXZ</v>
          </cell>
        </row>
        <row r="1185">
          <cell r="A1185" t="str">
            <v>30023</v>
          </cell>
          <cell r="B1185" t="str">
            <v>＃（横）ＢＳ託</v>
          </cell>
          <cell r="C1185" t="str">
            <v>XXZ</v>
          </cell>
        </row>
        <row r="1186">
          <cell r="A1186" t="str">
            <v>30031</v>
          </cell>
          <cell r="B1186" t="str">
            <v>＃（横）ＳＹ</v>
          </cell>
          <cell r="C1186" t="str">
            <v>XXZ</v>
          </cell>
        </row>
        <row r="1187">
          <cell r="A1187" t="str">
            <v>30040</v>
          </cell>
          <cell r="B1187" t="str">
            <v>＃（横）ＬＧ</v>
          </cell>
          <cell r="C1187" t="str">
            <v>XXZ</v>
          </cell>
        </row>
        <row r="1188">
          <cell r="A1188" t="str">
            <v>30058</v>
          </cell>
          <cell r="B1188" t="str">
            <v>＃（横）ＣＤ</v>
          </cell>
          <cell r="C1188" t="str">
            <v>XXZ</v>
          </cell>
        </row>
        <row r="1189">
          <cell r="A1189" t="str">
            <v>30066</v>
          </cell>
          <cell r="B1189" t="str">
            <v>＃（横）ＡＣ</v>
          </cell>
          <cell r="C1189" t="str">
            <v>XXZ</v>
          </cell>
        </row>
        <row r="1190">
          <cell r="A1190" t="str">
            <v>30074</v>
          </cell>
          <cell r="B1190" t="str">
            <v>＃（横）ＳＫ</v>
          </cell>
          <cell r="C1190" t="str">
            <v>XXZ</v>
          </cell>
        </row>
        <row r="1191">
          <cell r="A1191" t="str">
            <v>30082</v>
          </cell>
          <cell r="B1191" t="str">
            <v>＃（横）ＳＫス</v>
          </cell>
          <cell r="C1191" t="str">
            <v>XXZ</v>
          </cell>
        </row>
        <row r="1192">
          <cell r="A1192" t="str">
            <v>30090</v>
          </cell>
          <cell r="B1192" t="str">
            <v>＃（横）ＳＫ環</v>
          </cell>
          <cell r="C1192" t="str">
            <v>XXZ</v>
          </cell>
        </row>
        <row r="1193">
          <cell r="A1193" t="str">
            <v>30104</v>
          </cell>
          <cell r="B1193" t="str">
            <v>＃（横）ＳＫ環</v>
          </cell>
          <cell r="C1193" t="str">
            <v>XXZ</v>
          </cell>
        </row>
        <row r="1194">
          <cell r="A1194" t="str">
            <v>30112</v>
          </cell>
          <cell r="B1194" t="str">
            <v>＃本社費回収</v>
          </cell>
          <cell r="C1194" t="str">
            <v>QQX</v>
          </cell>
        </row>
        <row r="1195">
          <cell r="A1195" t="str">
            <v>30120</v>
          </cell>
          <cell r="B1195" t="str">
            <v>＃経管Ｔ</v>
          </cell>
          <cell r="C1195" t="str">
            <v>QQX</v>
          </cell>
        </row>
        <row r="1196">
          <cell r="A1196" t="str">
            <v>30139</v>
          </cell>
          <cell r="B1196" t="str">
            <v>＃経管（三）</v>
          </cell>
          <cell r="C1196" t="str">
            <v>QQX</v>
          </cell>
        </row>
        <row r="1197">
          <cell r="A1197" t="str">
            <v>30147</v>
          </cell>
          <cell r="B1197" t="str">
            <v>＃経管Ｏ</v>
          </cell>
          <cell r="C1197" t="str">
            <v>QQX</v>
          </cell>
        </row>
        <row r="1198">
          <cell r="A1198" t="str">
            <v>30155</v>
          </cell>
          <cell r="B1198" t="str">
            <v>＃経管（長）</v>
          </cell>
          <cell r="C1198" t="str">
            <v>QQX</v>
          </cell>
        </row>
        <row r="1199">
          <cell r="A1199" t="str">
            <v>30163</v>
          </cell>
          <cell r="B1199" t="str">
            <v>＃経管（草）</v>
          </cell>
          <cell r="C1199" t="str">
            <v>QQX</v>
          </cell>
        </row>
        <row r="1200">
          <cell r="A1200" t="str">
            <v>30171</v>
          </cell>
          <cell r="B1200" t="str">
            <v>＃経管Ｔ大崎</v>
          </cell>
          <cell r="C1200" t="str">
            <v>QQX</v>
          </cell>
        </row>
        <row r="1201">
          <cell r="A1201" t="str">
            <v>30180</v>
          </cell>
          <cell r="B1201" t="str">
            <v>＃経管（綾）</v>
          </cell>
          <cell r="C1201" t="str">
            <v>QQX</v>
          </cell>
        </row>
        <row r="1202">
          <cell r="A1202" t="str">
            <v>30198</v>
          </cell>
          <cell r="B1202" t="str">
            <v>＃経管Ｎ</v>
          </cell>
          <cell r="C1202" t="str">
            <v>QQX</v>
          </cell>
        </row>
        <row r="1203">
          <cell r="A1203" t="str">
            <v>30210</v>
          </cell>
          <cell r="B1203" t="str">
            <v>＃ＭＧ営業Ｋ駅</v>
          </cell>
          <cell r="C1203" t="str">
            <v>QQM</v>
          </cell>
        </row>
        <row r="1204">
          <cell r="A1204" t="str">
            <v>30260</v>
          </cell>
          <cell r="B1204" t="str">
            <v>＃ＭＧＦ（Ｔ大</v>
          </cell>
          <cell r="C1204" t="str">
            <v>QQA</v>
          </cell>
        </row>
        <row r="1205">
          <cell r="A1205" t="str">
            <v>30317</v>
          </cell>
          <cell r="B1205" t="str">
            <v>＃ＭＧ設計Ｋ駅</v>
          </cell>
          <cell r="C1205" t="str">
            <v>QQM</v>
          </cell>
        </row>
        <row r="1206">
          <cell r="A1206" t="str">
            <v>30503</v>
          </cell>
          <cell r="B1206" t="str">
            <v>新規事業</v>
          </cell>
          <cell r="C1206" t="str">
            <v>TT</v>
          </cell>
        </row>
        <row r="1207">
          <cell r="A1207" t="str">
            <v>30600</v>
          </cell>
          <cell r="B1207" t="str">
            <v>＃ＣＰ営業部</v>
          </cell>
          <cell r="C1207" t="str">
            <v>VVA</v>
          </cell>
        </row>
        <row r="1208">
          <cell r="A1208" t="str">
            <v>30651</v>
          </cell>
          <cell r="B1208" t="str">
            <v>＃ロビン　Ｐ／Ｊ</v>
          </cell>
          <cell r="C1208" t="str">
            <v>VVA</v>
          </cell>
        </row>
        <row r="1209">
          <cell r="A1209" t="str">
            <v>30660</v>
          </cell>
          <cell r="B1209" t="str">
            <v>＃ＣＰ東部営業課</v>
          </cell>
          <cell r="C1209" t="str">
            <v>VVA</v>
          </cell>
        </row>
        <row r="1210">
          <cell r="A1210" t="str">
            <v>30708</v>
          </cell>
          <cell r="B1210" t="str">
            <v>札幌テクノ</v>
          </cell>
          <cell r="C1210" t="str">
            <v>XXX</v>
          </cell>
        </row>
        <row r="1211">
          <cell r="A1211" t="str">
            <v>30759</v>
          </cell>
          <cell r="B1211" t="str">
            <v>Ｋビル</v>
          </cell>
          <cell r="C1211" t="str">
            <v>XXX</v>
          </cell>
        </row>
        <row r="1212">
          <cell r="A1212" t="str">
            <v>30767</v>
          </cell>
          <cell r="B1212" t="str">
            <v>ハンドボール関</v>
          </cell>
          <cell r="C1212" t="str">
            <v>XXX</v>
          </cell>
        </row>
        <row r="1213">
          <cell r="A1213" t="str">
            <v>30805</v>
          </cell>
          <cell r="B1213" t="str">
            <v>鳴滝</v>
          </cell>
          <cell r="C1213" t="str">
            <v>XXX</v>
          </cell>
        </row>
        <row r="1214">
          <cell r="A1214" t="str">
            <v>30813</v>
          </cell>
          <cell r="B1214" t="str">
            <v>西京ビル</v>
          </cell>
          <cell r="C1214" t="str">
            <v>XXX</v>
          </cell>
        </row>
        <row r="1215">
          <cell r="A1215" t="str">
            <v>30821</v>
          </cell>
          <cell r="B1215" t="str">
            <v>四条ビル</v>
          </cell>
          <cell r="C1215" t="str">
            <v>XXX</v>
          </cell>
        </row>
        <row r="1216">
          <cell r="A1216" t="str">
            <v>30830</v>
          </cell>
          <cell r="B1216" t="str">
            <v>花園</v>
          </cell>
          <cell r="C1216" t="str">
            <v>XXX</v>
          </cell>
        </row>
        <row r="1217">
          <cell r="A1217" t="str">
            <v>30902</v>
          </cell>
          <cell r="B1217" t="str">
            <v>（ＣＭＣ）ＬＡ</v>
          </cell>
          <cell r="C1217" t="str">
            <v>XXX</v>
          </cell>
        </row>
        <row r="1218">
          <cell r="A1218" t="str">
            <v>30910</v>
          </cell>
          <cell r="B1218" t="str">
            <v>（ＣＭＣ）（修</v>
          </cell>
          <cell r="C1218" t="str">
            <v>XXX</v>
          </cell>
        </row>
        <row r="1219">
          <cell r="A1219" t="str">
            <v>30929</v>
          </cell>
          <cell r="B1219" t="str">
            <v>Ｋ駅前ビル</v>
          </cell>
          <cell r="C1219" t="str">
            <v>XXX</v>
          </cell>
        </row>
        <row r="1220">
          <cell r="A1220" t="str">
            <v>30945</v>
          </cell>
          <cell r="B1220" t="str">
            <v>＃ＳＫ業福利厚</v>
          </cell>
          <cell r="C1220" t="str">
            <v>XXZ</v>
          </cell>
        </row>
        <row r="1221">
          <cell r="A1221" t="str">
            <v>30953</v>
          </cell>
          <cell r="B1221" t="str">
            <v>＃ＳＫ業通信</v>
          </cell>
          <cell r="C1221" t="str">
            <v>XXZ</v>
          </cell>
        </row>
        <row r="1222">
          <cell r="A1222" t="str">
            <v>31070</v>
          </cell>
          <cell r="B1222" t="str">
            <v>韓国</v>
          </cell>
          <cell r="C1222" t="str">
            <v>HHE</v>
          </cell>
        </row>
        <row r="1223">
          <cell r="A1223" t="str">
            <v>34371</v>
          </cell>
          <cell r="B1223" t="str">
            <v>＃業務ダミー</v>
          </cell>
          <cell r="C1223" t="str">
            <v>QQL</v>
          </cell>
        </row>
        <row r="1224">
          <cell r="A1224" t="str">
            <v>34509</v>
          </cell>
          <cell r="B1224" t="str">
            <v>経営戦略部Ｋ</v>
          </cell>
          <cell r="C1224" t="str">
            <v>HHX</v>
          </cell>
        </row>
        <row r="1225">
          <cell r="A1225" t="str">
            <v>34517</v>
          </cell>
          <cell r="B1225" t="str">
            <v>人事勤労Ｇ</v>
          </cell>
          <cell r="C1225" t="str">
            <v>HHX</v>
          </cell>
        </row>
        <row r="1226">
          <cell r="A1226" t="str">
            <v>34525</v>
          </cell>
          <cell r="B1226" t="str">
            <v>総務Ｇ</v>
          </cell>
          <cell r="C1226" t="str">
            <v>HHX</v>
          </cell>
        </row>
        <row r="1227">
          <cell r="A1227" t="str">
            <v>34533</v>
          </cell>
          <cell r="B1227" t="str">
            <v>東京事業所</v>
          </cell>
          <cell r="C1227" t="str">
            <v>HHX</v>
          </cell>
        </row>
        <row r="1228">
          <cell r="A1228" t="str">
            <v>34541</v>
          </cell>
          <cell r="B1228" t="str">
            <v>品質環境部Ｋ</v>
          </cell>
          <cell r="C1228" t="str">
            <v>HHX</v>
          </cell>
        </row>
        <row r="1229">
          <cell r="A1229" t="str">
            <v>34550</v>
          </cell>
          <cell r="B1229" t="str">
            <v>ＡＩ・Ｇ</v>
          </cell>
          <cell r="C1229" t="str">
            <v>HHX</v>
          </cell>
        </row>
        <row r="1230">
          <cell r="A1230" t="str">
            <v>34568</v>
          </cell>
          <cell r="B1230" t="str">
            <v>心電計Ｇ</v>
          </cell>
          <cell r="C1230" t="str">
            <v>HHX</v>
          </cell>
        </row>
        <row r="1231">
          <cell r="A1231" t="str">
            <v>34576</v>
          </cell>
          <cell r="B1231" t="str">
            <v>血糖計Ｇ</v>
          </cell>
          <cell r="C1231" t="str">
            <v>HHX</v>
          </cell>
        </row>
        <row r="1232">
          <cell r="A1232" t="str">
            <v>34584</v>
          </cell>
          <cell r="B1232" t="str">
            <v>がんＧ</v>
          </cell>
          <cell r="C1232" t="str">
            <v>HHX</v>
          </cell>
        </row>
        <row r="1233">
          <cell r="A1233" t="str">
            <v>34592</v>
          </cell>
          <cell r="B1233" t="str">
            <v>営業マーケ</v>
          </cell>
          <cell r="C1233" t="str">
            <v>HHE</v>
          </cell>
        </row>
        <row r="1234">
          <cell r="A1234" t="str">
            <v>34606</v>
          </cell>
          <cell r="B1234" t="str">
            <v>医療　国内営業</v>
          </cell>
          <cell r="C1234" t="str">
            <v>HHD</v>
          </cell>
        </row>
        <row r="1235">
          <cell r="A1235" t="str">
            <v>34614</v>
          </cell>
          <cell r="B1235" t="str">
            <v>知財Ｇ</v>
          </cell>
          <cell r="C1235" t="str">
            <v>HHX</v>
          </cell>
        </row>
        <row r="1236">
          <cell r="A1236" t="str">
            <v>34622</v>
          </cell>
          <cell r="B1236" t="str">
            <v>血圧計Ｇ</v>
          </cell>
          <cell r="C1236" t="str">
            <v>HHX</v>
          </cell>
        </row>
        <row r="1237">
          <cell r="A1237" t="str">
            <v>34630</v>
          </cell>
          <cell r="B1237" t="str">
            <v>体温計Ｇ</v>
          </cell>
          <cell r="C1237" t="str">
            <v>HHX</v>
          </cell>
        </row>
        <row r="1238">
          <cell r="A1238" t="str">
            <v>34649</v>
          </cell>
          <cell r="B1238" t="str">
            <v>肥満ソルーシヨ</v>
          </cell>
          <cell r="C1238" t="str">
            <v>HHX</v>
          </cell>
        </row>
        <row r="1239">
          <cell r="A1239" t="str">
            <v>34657</v>
          </cell>
          <cell r="B1239" t="str">
            <v>東部営業Ｔ</v>
          </cell>
          <cell r="C1239" t="str">
            <v>HHE</v>
          </cell>
        </row>
        <row r="1240">
          <cell r="A1240" t="str">
            <v>34665</v>
          </cell>
          <cell r="B1240" t="str">
            <v>東部営業課</v>
          </cell>
          <cell r="C1240" t="str">
            <v>HHE</v>
          </cell>
        </row>
        <row r="1241">
          <cell r="A1241" t="str">
            <v>34673</v>
          </cell>
          <cell r="B1241" t="str">
            <v>西部営業課</v>
          </cell>
          <cell r="C1241" t="str">
            <v>HHE</v>
          </cell>
        </row>
        <row r="1242">
          <cell r="A1242" t="str">
            <v>34681</v>
          </cell>
          <cell r="B1242" t="str">
            <v>韓国ＦＦ</v>
          </cell>
          <cell r="C1242" t="str">
            <v>HHE</v>
          </cell>
        </row>
        <row r="1243">
          <cell r="A1243" t="str">
            <v>34703</v>
          </cell>
          <cell r="B1243" t="str">
            <v>事業企画課Ｋ</v>
          </cell>
          <cell r="C1243" t="str">
            <v>HHD</v>
          </cell>
        </row>
        <row r="1244">
          <cell r="A1244" t="str">
            <v>34711</v>
          </cell>
          <cell r="B1244" t="str">
            <v>ＳＣＭ</v>
          </cell>
          <cell r="C1244" t="str">
            <v>HHX</v>
          </cell>
        </row>
        <row r="1245">
          <cell r="A1245" t="str">
            <v>34720</v>
          </cell>
          <cell r="B1245" t="str">
            <v>国内共通ＣＳ管</v>
          </cell>
          <cell r="C1245" t="str">
            <v>HHJ</v>
          </cell>
        </row>
        <row r="1246">
          <cell r="A1246" t="str">
            <v>35106</v>
          </cell>
          <cell r="B1246" t="str">
            <v>ハンダ生産</v>
          </cell>
          <cell r="C1246" t="str">
            <v>SCW</v>
          </cell>
        </row>
        <row r="1247">
          <cell r="A1247" t="str">
            <v>35114</v>
          </cell>
          <cell r="B1247" t="str">
            <v>ハンダ商技</v>
          </cell>
          <cell r="C1247" t="str">
            <v>SCW</v>
          </cell>
        </row>
        <row r="1248">
          <cell r="A1248" t="str">
            <v>35122</v>
          </cell>
          <cell r="B1248" t="str">
            <v>ＮＳＰ委託</v>
          </cell>
          <cell r="C1248" t="str">
            <v>SCW</v>
          </cell>
        </row>
        <row r="1249">
          <cell r="A1249" t="str">
            <v>35130</v>
          </cell>
          <cell r="B1249" t="str">
            <v>委託－新実装</v>
          </cell>
          <cell r="C1249" t="str">
            <v>SCW</v>
          </cell>
        </row>
        <row r="1250">
          <cell r="A1250" t="str">
            <v>35149</v>
          </cell>
          <cell r="B1250" t="str">
            <v>委託－ＤＦＳ</v>
          </cell>
          <cell r="C1250" t="str">
            <v>SCW</v>
          </cell>
        </row>
        <row r="1251">
          <cell r="A1251" t="str">
            <v>35157</v>
          </cell>
          <cell r="B1251" t="str">
            <v>センＶ営シ１</v>
          </cell>
          <cell r="C1251" t="str">
            <v>SCW</v>
          </cell>
        </row>
        <row r="1252">
          <cell r="A1252" t="str">
            <v>35165</v>
          </cell>
          <cell r="B1252" t="str">
            <v>センＶ営シ２</v>
          </cell>
          <cell r="C1252" t="str">
            <v>SCW</v>
          </cell>
        </row>
        <row r="1253">
          <cell r="A1253" t="str">
            <v>35173</v>
          </cell>
          <cell r="B1253" t="str">
            <v>センＶ営シ３</v>
          </cell>
          <cell r="C1253" t="str">
            <v>SCW</v>
          </cell>
        </row>
        <row r="1254">
          <cell r="A1254" t="str">
            <v>35181</v>
          </cell>
          <cell r="B1254" t="str">
            <v>センＶ営シＰＭ</v>
          </cell>
          <cell r="C1254" t="str">
            <v>SCW</v>
          </cell>
        </row>
        <row r="1255">
          <cell r="A1255" t="str">
            <v>35220</v>
          </cell>
          <cell r="B1255" t="str">
            <v>センＶシ海外</v>
          </cell>
          <cell r="C1255" t="str">
            <v>SCW</v>
          </cell>
        </row>
        <row r="1256">
          <cell r="A1256" t="str">
            <v>35238</v>
          </cell>
          <cell r="B1256" t="str">
            <v>センＶ営シ生１</v>
          </cell>
          <cell r="C1256" t="str">
            <v>SCW</v>
          </cell>
        </row>
        <row r="1257">
          <cell r="A1257" t="str">
            <v>35246</v>
          </cell>
          <cell r="B1257" t="str">
            <v>センＶ営シ生２</v>
          </cell>
          <cell r="C1257" t="str">
            <v>SCW</v>
          </cell>
        </row>
        <row r="1258">
          <cell r="A1258" t="str">
            <v>35254</v>
          </cell>
          <cell r="B1258" t="str">
            <v>営東Ｔ</v>
          </cell>
          <cell r="C1258" t="str">
            <v>SAA</v>
          </cell>
        </row>
        <row r="1259">
          <cell r="A1259" t="str">
            <v>35262</v>
          </cell>
          <cell r="B1259" t="str">
            <v>営中Ｎ</v>
          </cell>
          <cell r="C1259" t="str">
            <v>SAA</v>
          </cell>
        </row>
        <row r="1260">
          <cell r="A1260" t="str">
            <v>35270</v>
          </cell>
          <cell r="B1260" t="str">
            <v>営西Ｏ</v>
          </cell>
          <cell r="C1260" t="str">
            <v>SAA</v>
          </cell>
        </row>
        <row r="1261">
          <cell r="A1261" t="str">
            <v>35300</v>
          </cell>
          <cell r="B1261" t="str">
            <v>ＥＣＢ光ＰＪ</v>
          </cell>
          <cell r="C1261" t="str">
            <v>CYZ</v>
          </cell>
        </row>
        <row r="1262">
          <cell r="A1262" t="str">
            <v>35319</v>
          </cell>
          <cell r="B1262" t="str">
            <v>ＥＣＢ光Ｔ</v>
          </cell>
          <cell r="C1262" t="str">
            <v>CYZ</v>
          </cell>
        </row>
        <row r="1263">
          <cell r="A1263" t="str">
            <v>35327</v>
          </cell>
          <cell r="B1263" t="str">
            <v>光ＰＪ開発ＧＲ</v>
          </cell>
          <cell r="C1263" t="str">
            <v>CYZ</v>
          </cell>
        </row>
        <row r="1264">
          <cell r="A1264" t="str">
            <v>35335</v>
          </cell>
          <cell r="B1264" t="str">
            <v>光ＰＪ生開ＧＲ</v>
          </cell>
          <cell r="C1264" t="str">
            <v>CYZ</v>
          </cell>
        </row>
        <row r="1265">
          <cell r="A1265" t="str">
            <v>35343</v>
          </cell>
          <cell r="B1265" t="str">
            <v>光通信販売</v>
          </cell>
          <cell r="C1265" t="str">
            <v>CYZ</v>
          </cell>
        </row>
        <row r="1266">
          <cell r="A1266" t="str">
            <v>35408</v>
          </cell>
          <cell r="B1266" t="str">
            <v>（ＥＧ）管</v>
          </cell>
          <cell r="C1266" t="str">
            <v>CYZ</v>
          </cell>
        </row>
        <row r="1267">
          <cell r="A1267" t="str">
            <v>35416</v>
          </cell>
          <cell r="B1267" t="str">
            <v>（ＥＧ）管（Ｋ</v>
          </cell>
          <cell r="C1267" t="str">
            <v>CYZ</v>
          </cell>
        </row>
        <row r="1268">
          <cell r="A1268" t="str">
            <v>35424</v>
          </cell>
          <cell r="B1268" t="str">
            <v>（ＥＧ）管（草</v>
          </cell>
          <cell r="C1268" t="str">
            <v>CYZ</v>
          </cell>
        </row>
        <row r="1269">
          <cell r="A1269" t="str">
            <v>35440</v>
          </cell>
          <cell r="B1269" t="str">
            <v>事業開発部Ｋ</v>
          </cell>
          <cell r="C1269" t="str">
            <v>HHX</v>
          </cell>
        </row>
        <row r="1270">
          <cell r="A1270" t="str">
            <v>35475</v>
          </cell>
          <cell r="B1270" t="str">
            <v>ＴＰ産汎ず自律</v>
          </cell>
          <cell r="C1270" t="str">
            <v>SGF</v>
          </cell>
        </row>
        <row r="1271">
          <cell r="A1271" t="str">
            <v>35483</v>
          </cell>
          <cell r="B1271" t="str">
            <v>モ－タＧ</v>
          </cell>
          <cell r="C1271" t="str">
            <v>SGF</v>
          </cell>
        </row>
        <row r="1272">
          <cell r="A1272" t="str">
            <v>35564</v>
          </cell>
          <cell r="B1272" t="str">
            <v>（く）操作ＳＷ</v>
          </cell>
          <cell r="C1272" t="str">
            <v>CD</v>
          </cell>
        </row>
        <row r="1273">
          <cell r="A1273" t="str">
            <v>35599</v>
          </cell>
          <cell r="B1273" t="str">
            <v>ＴＰ産汎た自律</v>
          </cell>
          <cell r="C1273" t="str">
            <v>SGF</v>
          </cell>
        </row>
        <row r="1274">
          <cell r="A1274" t="str">
            <v>35602</v>
          </cell>
          <cell r="B1274" t="str">
            <v>京太内需タイマ</v>
          </cell>
          <cell r="C1274" t="str">
            <v>SGF</v>
          </cell>
        </row>
        <row r="1275">
          <cell r="A1275" t="str">
            <v>35637</v>
          </cell>
          <cell r="B1275" t="str">
            <v>生開部品</v>
          </cell>
          <cell r="C1275" t="str">
            <v>CD</v>
          </cell>
        </row>
        <row r="1276">
          <cell r="A1276" t="str">
            <v>35645</v>
          </cell>
          <cell r="B1276" t="str">
            <v>新規部品</v>
          </cell>
          <cell r="C1276" t="str">
            <v>CD</v>
          </cell>
        </row>
        <row r="1277">
          <cell r="A1277" t="str">
            <v>35653</v>
          </cell>
          <cell r="B1277" t="str">
            <v>ＡＣパワー</v>
          </cell>
          <cell r="C1277" t="str">
            <v>CD</v>
          </cell>
        </row>
        <row r="1278">
          <cell r="A1278" t="str">
            <v>35661</v>
          </cell>
          <cell r="B1278" t="str">
            <v>ＤＣ事</v>
          </cell>
          <cell r="C1278" t="str">
            <v>CD</v>
          </cell>
        </row>
        <row r="1279">
          <cell r="A1279" t="str">
            <v>35670</v>
          </cell>
          <cell r="B1279" t="str">
            <v>営西Ｐ業推広島</v>
          </cell>
          <cell r="C1279" t="str">
            <v>SAA</v>
          </cell>
        </row>
        <row r="1280">
          <cell r="A1280" t="str">
            <v>35807</v>
          </cell>
          <cell r="B1280" t="str">
            <v>Ｐ／Ｊチ－ム</v>
          </cell>
          <cell r="C1280" t="str">
            <v>SA6</v>
          </cell>
        </row>
        <row r="1281">
          <cell r="A1281" t="str">
            <v>35815</v>
          </cell>
          <cell r="B1281" t="str">
            <v>Ｐ／Ｊ－１</v>
          </cell>
          <cell r="C1281" t="str">
            <v>SA6</v>
          </cell>
        </row>
        <row r="1282">
          <cell r="A1282" t="str">
            <v>35823</v>
          </cell>
          <cell r="B1282" t="str">
            <v>Ｐ／Ｊ－２</v>
          </cell>
          <cell r="C1282" t="str">
            <v>SA6</v>
          </cell>
        </row>
        <row r="1283">
          <cell r="A1283" t="str">
            <v>35831</v>
          </cell>
          <cell r="B1283" t="str">
            <v>Ｐ／Ｊ－３</v>
          </cell>
          <cell r="C1283" t="str">
            <v>SA6</v>
          </cell>
        </row>
        <row r="1284">
          <cell r="A1284" t="str">
            <v>35840</v>
          </cell>
          <cell r="B1284" t="str">
            <v>Ｐ／Ｊ－４</v>
          </cell>
          <cell r="C1284" t="str">
            <v>SA6</v>
          </cell>
        </row>
        <row r="1285">
          <cell r="A1285" t="str">
            <v>35904</v>
          </cell>
          <cell r="B1285" t="str">
            <v>（綾）ア営業</v>
          </cell>
          <cell r="C1285" t="str">
            <v>SCX</v>
          </cell>
        </row>
        <row r="1286">
          <cell r="A1286" t="str">
            <v>35912</v>
          </cell>
          <cell r="B1286" t="str">
            <v>綾１Ｇ内需綾営</v>
          </cell>
          <cell r="C1286" t="str">
            <v>SCX</v>
          </cell>
        </row>
        <row r="1287">
          <cell r="A1287" t="str">
            <v>39071</v>
          </cell>
          <cell r="B1287" t="str">
            <v>ＡＭ技コンポ</v>
          </cell>
          <cell r="C1287" t="str">
            <v>CVV</v>
          </cell>
        </row>
        <row r="1288">
          <cell r="A1288" t="str">
            <v>39209</v>
          </cell>
          <cell r="B1288" t="str">
            <v>ＳＳＭＣ</v>
          </cell>
          <cell r="C1288" t="str">
            <v>XXX</v>
          </cell>
        </row>
        <row r="1289">
          <cell r="A1289" t="str">
            <v>39217</v>
          </cell>
          <cell r="B1289" t="str">
            <v>ＡＭ技その他</v>
          </cell>
          <cell r="C1289" t="str">
            <v>CVV</v>
          </cell>
        </row>
        <row r="1290">
          <cell r="A1290" t="str">
            <v>39276</v>
          </cell>
          <cell r="B1290" t="str">
            <v>ＡＭ技システム</v>
          </cell>
          <cell r="C1290" t="str">
            <v>CVV</v>
          </cell>
        </row>
        <row r="1291">
          <cell r="A1291" t="str">
            <v>39284</v>
          </cell>
          <cell r="B1291" t="str">
            <v>ＡＭ技電源</v>
          </cell>
          <cell r="C1291" t="str">
            <v>CVV</v>
          </cell>
        </row>
        <row r="1292">
          <cell r="A1292" t="str">
            <v>39292</v>
          </cell>
          <cell r="B1292" t="str">
            <v>品保ＩＣコイン</v>
          </cell>
          <cell r="C1292" t="str">
            <v>CVV</v>
          </cell>
        </row>
        <row r="1293">
          <cell r="A1293" t="str">
            <v>39314</v>
          </cell>
          <cell r="B1293" t="str">
            <v>ＳＰＥＥＤ</v>
          </cell>
          <cell r="C1293" t="str">
            <v>SBC</v>
          </cell>
        </row>
        <row r="1294">
          <cell r="A1294" t="str">
            <v>39322</v>
          </cell>
          <cell r="B1294" t="str">
            <v>Ｇ９ＥＢ生産</v>
          </cell>
          <cell r="C1294" t="str">
            <v>CD</v>
          </cell>
        </row>
        <row r="1295">
          <cell r="A1295" t="str">
            <v>39373</v>
          </cell>
          <cell r="B1295" t="str">
            <v>Ｇ９ＥＣ生産</v>
          </cell>
          <cell r="C1295" t="str">
            <v>CD</v>
          </cell>
        </row>
        <row r="1296">
          <cell r="A1296" t="str">
            <v>39381</v>
          </cell>
          <cell r="B1296" t="str">
            <v>（ＡＭ）シス推</v>
          </cell>
          <cell r="C1296" t="str">
            <v>CVV</v>
          </cell>
        </row>
        <row r="1297">
          <cell r="A1297" t="str">
            <v>39403</v>
          </cell>
          <cell r="B1297" t="str">
            <v>ＷＳ４　ＬＥＤ</v>
          </cell>
          <cell r="C1297" t="str">
            <v>CDY</v>
          </cell>
        </row>
        <row r="1298">
          <cell r="A1298" t="str">
            <v>39411</v>
          </cell>
          <cell r="B1298" t="str">
            <v>ＬＥＤ　生産</v>
          </cell>
          <cell r="C1298" t="str">
            <v>CDY</v>
          </cell>
        </row>
        <row r="1299">
          <cell r="A1299" t="str">
            <v>39420</v>
          </cell>
          <cell r="B1299" t="str">
            <v>ＷＳ３ＤＣパワ</v>
          </cell>
          <cell r="C1299" t="str">
            <v>CD</v>
          </cell>
        </row>
        <row r="1300">
          <cell r="A1300" t="str">
            <v>39438</v>
          </cell>
          <cell r="B1300" t="str">
            <v>Ｇ９ＥＣ</v>
          </cell>
          <cell r="C1300" t="str">
            <v>CDY</v>
          </cell>
        </row>
        <row r="1301">
          <cell r="A1301" t="str">
            <v>39446</v>
          </cell>
          <cell r="B1301" t="str">
            <v>＃Ｇ６Ｚ</v>
          </cell>
          <cell r="C1301" t="str">
            <v>CDD</v>
          </cell>
        </row>
        <row r="1302">
          <cell r="A1302" t="str">
            <v>39454</v>
          </cell>
          <cell r="B1302" t="str">
            <v>＃ミニプランジヤ</v>
          </cell>
          <cell r="C1302" t="str">
            <v>CDD</v>
          </cell>
        </row>
        <row r="1303">
          <cell r="A1303" t="str">
            <v>39462</v>
          </cell>
          <cell r="B1303" t="str">
            <v>内需草ＤＲＬＥ</v>
          </cell>
          <cell r="C1303" t="str">
            <v>CDY</v>
          </cell>
        </row>
        <row r="1304">
          <cell r="A1304" t="str">
            <v>39470</v>
          </cell>
          <cell r="B1304" t="str">
            <v>＃ＦＭＥＣ光開発</v>
          </cell>
          <cell r="C1304" t="str">
            <v>CYZ</v>
          </cell>
        </row>
        <row r="1305">
          <cell r="A1305" t="str">
            <v>39489</v>
          </cell>
          <cell r="B1305" t="str">
            <v>＃新規事業　開発</v>
          </cell>
          <cell r="C1305" t="str">
            <v>CYZ</v>
          </cell>
        </row>
        <row r="1306">
          <cell r="A1306" t="str">
            <v>39497</v>
          </cell>
          <cell r="B1306" t="str">
            <v>＃ＦＭＥＣ生産</v>
          </cell>
          <cell r="C1306" t="str">
            <v>CYZ</v>
          </cell>
        </row>
        <row r="1307">
          <cell r="A1307" t="str">
            <v>39500</v>
          </cell>
          <cell r="B1307" t="str">
            <v>ＥＭＣ一般リレ</v>
          </cell>
          <cell r="C1307" t="str">
            <v>CDR</v>
          </cell>
        </row>
        <row r="1308">
          <cell r="A1308" t="str">
            <v>39519</v>
          </cell>
          <cell r="B1308" t="str">
            <v>Ｃ＆Ｃリレ</v>
          </cell>
          <cell r="C1308" t="str">
            <v>CDP</v>
          </cell>
        </row>
        <row r="1309">
          <cell r="A1309" t="str">
            <v>39527</v>
          </cell>
          <cell r="B1309" t="str">
            <v>Ｃ＆Ｃリレマケ</v>
          </cell>
          <cell r="C1309" t="str">
            <v>CDP</v>
          </cell>
        </row>
        <row r="1310">
          <cell r="A1310" t="str">
            <v>39535</v>
          </cell>
          <cell r="B1310" t="str">
            <v>＃Ｃ＆Ｃリレ設計</v>
          </cell>
          <cell r="C1310" t="str">
            <v>CDP</v>
          </cell>
        </row>
        <row r="1311">
          <cell r="A1311" t="str">
            <v>39543</v>
          </cell>
          <cell r="B1311" t="str">
            <v>シグナルリレ</v>
          </cell>
          <cell r="C1311" t="str">
            <v>CDT</v>
          </cell>
        </row>
        <row r="1312">
          <cell r="A1312" t="str">
            <v>39551</v>
          </cell>
          <cell r="B1312" t="str">
            <v>シグリレマケＧ</v>
          </cell>
          <cell r="C1312" t="str">
            <v>CDT</v>
          </cell>
        </row>
        <row r="1313">
          <cell r="A1313" t="str">
            <v>39560</v>
          </cell>
          <cell r="B1313" t="str">
            <v>ＥＭＣ検出ＳＷ</v>
          </cell>
          <cell r="C1313" t="str">
            <v>CDL</v>
          </cell>
        </row>
        <row r="1314">
          <cell r="A1314" t="str">
            <v>39578</v>
          </cell>
          <cell r="B1314" t="str">
            <v>検出ＳＷ（長）</v>
          </cell>
          <cell r="C1314" t="str">
            <v>CDL</v>
          </cell>
        </row>
        <row r="1315">
          <cell r="A1315" t="str">
            <v>39586</v>
          </cell>
          <cell r="B1315" t="str">
            <v>ＥＭＣ操作ＳＷ</v>
          </cell>
          <cell r="C1315" t="str">
            <v>CDM</v>
          </cell>
        </row>
        <row r="1316">
          <cell r="A1316" t="str">
            <v>39594</v>
          </cell>
          <cell r="B1316" t="str">
            <v>操作ＳＷ（長）</v>
          </cell>
          <cell r="C1316" t="str">
            <v>CDM</v>
          </cell>
        </row>
        <row r="1317">
          <cell r="A1317" t="str">
            <v>39608</v>
          </cell>
          <cell r="B1317" t="str">
            <v>ＥＭＣ専用ＳＷ</v>
          </cell>
          <cell r="C1317" t="str">
            <v>CDC</v>
          </cell>
        </row>
        <row r="1318">
          <cell r="A1318" t="str">
            <v>39616</v>
          </cell>
          <cell r="B1318" t="str">
            <v>専用ＳＷ（長）</v>
          </cell>
          <cell r="C1318" t="str">
            <v>CDC</v>
          </cell>
        </row>
        <row r="1319">
          <cell r="A1319" t="str">
            <v>39624</v>
          </cell>
          <cell r="B1319" t="str">
            <v>Ｃ＆Ｃセンサ</v>
          </cell>
          <cell r="C1319" t="str">
            <v>CDS</v>
          </cell>
        </row>
        <row r="1320">
          <cell r="A1320" t="str">
            <v>39632</v>
          </cell>
          <cell r="B1320" t="str">
            <v>Ｃ＆Ｃセンサ長</v>
          </cell>
          <cell r="C1320" t="str">
            <v>CDS</v>
          </cell>
        </row>
        <row r="1321">
          <cell r="A1321" t="str">
            <v>39640</v>
          </cell>
          <cell r="B1321" t="str">
            <v>ＥＭＣコネクタ</v>
          </cell>
          <cell r="C1321" t="str">
            <v>CDJ</v>
          </cell>
        </row>
        <row r="1322">
          <cell r="A1322" t="str">
            <v>39659</v>
          </cell>
          <cell r="B1322" t="str">
            <v>ＥＭコネマケＧ</v>
          </cell>
          <cell r="C1322" t="str">
            <v>CDJ</v>
          </cell>
        </row>
        <row r="1323">
          <cell r="A1323" t="str">
            <v>39667</v>
          </cell>
          <cell r="B1323" t="str">
            <v>ＥＭコネ設計Ｇ</v>
          </cell>
          <cell r="C1323" t="str">
            <v>CDJ</v>
          </cell>
        </row>
        <row r="1324">
          <cell r="A1324" t="str">
            <v>39675</v>
          </cell>
          <cell r="B1324" t="str">
            <v>ＥＭＣＧ営</v>
          </cell>
          <cell r="C1324" t="str">
            <v>CDG</v>
          </cell>
        </row>
        <row r="1325">
          <cell r="A1325" t="str">
            <v>39683</v>
          </cell>
          <cell r="B1325" t="str">
            <v>＃ＥＭＣ業民営</v>
          </cell>
          <cell r="C1325" t="str">
            <v>CDB</v>
          </cell>
        </row>
        <row r="1326">
          <cell r="A1326" t="str">
            <v>39691</v>
          </cell>
          <cell r="B1326" t="str">
            <v>業産営ＯＪ</v>
          </cell>
          <cell r="C1326" t="str">
            <v>CD</v>
          </cell>
        </row>
        <row r="1327">
          <cell r="A1327" t="str">
            <v>39705</v>
          </cell>
          <cell r="B1327" t="str">
            <v>ＥＭＣ開セ</v>
          </cell>
          <cell r="C1327" t="str">
            <v>CD</v>
          </cell>
        </row>
        <row r="1328">
          <cell r="A1328" t="str">
            <v>39713</v>
          </cell>
          <cell r="B1328" t="str">
            <v>ＥＭＣ開セ長岡</v>
          </cell>
          <cell r="C1328" t="str">
            <v>CDX</v>
          </cell>
        </row>
        <row r="1329">
          <cell r="A1329" t="str">
            <v>39721</v>
          </cell>
          <cell r="B1329" t="str">
            <v>ＥＭＣ業産営Ｅ</v>
          </cell>
          <cell r="C1329" t="str">
            <v>CDA</v>
          </cell>
        </row>
        <row r="1330">
          <cell r="A1330" t="str">
            <v>39730</v>
          </cell>
          <cell r="B1330" t="str">
            <v>業産営長野</v>
          </cell>
          <cell r="C1330" t="str">
            <v>CDA</v>
          </cell>
        </row>
        <row r="1331">
          <cell r="A1331" t="str">
            <v>39748</v>
          </cell>
          <cell r="B1331" t="str">
            <v>業産営静岡</v>
          </cell>
          <cell r="C1331" t="str">
            <v>CDA</v>
          </cell>
        </row>
        <row r="1332">
          <cell r="A1332" t="str">
            <v>39756</v>
          </cell>
          <cell r="B1332" t="str">
            <v>業産営浜松</v>
          </cell>
          <cell r="C1332" t="str">
            <v>CDA</v>
          </cell>
        </row>
        <row r="1333">
          <cell r="A1333" t="str">
            <v>39764</v>
          </cell>
          <cell r="B1333" t="str">
            <v>業産営静岡</v>
          </cell>
          <cell r="C1333" t="str">
            <v>CDA</v>
          </cell>
        </row>
        <row r="1334">
          <cell r="A1334" t="str">
            <v>39772</v>
          </cell>
          <cell r="B1334" t="str">
            <v>業産営北陸</v>
          </cell>
          <cell r="C1334" t="str">
            <v>CDA</v>
          </cell>
        </row>
        <row r="1335">
          <cell r="A1335" t="str">
            <v>39780</v>
          </cell>
          <cell r="B1335" t="str">
            <v>業産営金沢</v>
          </cell>
          <cell r="C1335" t="str">
            <v>CDA</v>
          </cell>
        </row>
        <row r="1336">
          <cell r="A1336" t="str">
            <v>39799</v>
          </cell>
          <cell r="B1336" t="str">
            <v>業産営富山</v>
          </cell>
          <cell r="C1336" t="str">
            <v>CDA</v>
          </cell>
        </row>
        <row r="1337">
          <cell r="A1337" t="str">
            <v>39802</v>
          </cell>
          <cell r="B1337" t="str">
            <v>業産営中四国</v>
          </cell>
          <cell r="C1337" t="str">
            <v>CDA</v>
          </cell>
        </row>
        <row r="1338">
          <cell r="A1338" t="str">
            <v>39810</v>
          </cell>
          <cell r="B1338" t="str">
            <v>業産営岡山</v>
          </cell>
          <cell r="C1338" t="str">
            <v>CDA</v>
          </cell>
        </row>
        <row r="1339">
          <cell r="A1339" t="str">
            <v>39829</v>
          </cell>
          <cell r="B1339" t="str">
            <v>業産営広島</v>
          </cell>
          <cell r="C1339" t="str">
            <v>CDA</v>
          </cell>
        </row>
        <row r="1340">
          <cell r="A1340" t="str">
            <v>39837</v>
          </cell>
          <cell r="B1340" t="str">
            <v>業産営九州</v>
          </cell>
          <cell r="C1340" t="str">
            <v>CDA</v>
          </cell>
        </row>
        <row r="1341">
          <cell r="A1341" t="str">
            <v>39845</v>
          </cell>
          <cell r="B1341" t="str">
            <v>シグリレ技術Ｇ</v>
          </cell>
          <cell r="C1341" t="str">
            <v>CDX</v>
          </cell>
        </row>
        <row r="1342">
          <cell r="A1342" t="str">
            <v>39853</v>
          </cell>
          <cell r="B1342" t="str">
            <v>ＧＰリレーＧ</v>
          </cell>
          <cell r="C1342" t="str">
            <v>CDX</v>
          </cell>
        </row>
        <row r="1343">
          <cell r="A1343" t="str">
            <v>39861</v>
          </cell>
          <cell r="B1343" t="str">
            <v>Ｃ＆ＣセンサＧ</v>
          </cell>
          <cell r="C1343" t="str">
            <v>CDX</v>
          </cell>
        </row>
        <row r="1344">
          <cell r="A1344" t="str">
            <v>39870</v>
          </cell>
          <cell r="B1344" t="str">
            <v>＃検出マーケ設計</v>
          </cell>
          <cell r="C1344" t="str">
            <v>CDL</v>
          </cell>
        </row>
        <row r="1345">
          <cell r="A1345" t="str">
            <v>39888</v>
          </cell>
          <cell r="B1345" t="str">
            <v>＃ミニプラＡＤ</v>
          </cell>
          <cell r="C1345" t="str">
            <v>CDD</v>
          </cell>
        </row>
        <row r="1346">
          <cell r="A1346" t="str">
            <v>39896</v>
          </cell>
          <cell r="B1346" t="str">
            <v>リレ会社Ｐ／Ｊ</v>
          </cell>
          <cell r="C1346" t="str">
            <v>CD</v>
          </cell>
        </row>
        <row r="1347">
          <cell r="A1347" t="str">
            <v>39900</v>
          </cell>
          <cell r="B1347" t="str">
            <v>（ＡＭ）</v>
          </cell>
          <cell r="C1347" t="str">
            <v>CVV</v>
          </cell>
        </row>
        <row r="1348">
          <cell r="A1348" t="str">
            <v>39918</v>
          </cell>
          <cell r="B1348" t="str">
            <v>（ＡＭ）営</v>
          </cell>
          <cell r="C1348" t="str">
            <v>CVV</v>
          </cell>
        </row>
        <row r="1349">
          <cell r="A1349" t="str">
            <v>39926</v>
          </cell>
          <cell r="B1349" t="str">
            <v>（ＡＭ）営１</v>
          </cell>
          <cell r="C1349" t="str">
            <v>CVV</v>
          </cell>
        </row>
        <row r="1350">
          <cell r="A1350" t="str">
            <v>39934</v>
          </cell>
          <cell r="B1350" t="str">
            <v>（ＡＭ）営２</v>
          </cell>
          <cell r="C1350" t="str">
            <v>CVV</v>
          </cell>
        </row>
        <row r="1351">
          <cell r="A1351" t="str">
            <v>39942</v>
          </cell>
          <cell r="B1351" t="str">
            <v>（ＡＭ）技</v>
          </cell>
          <cell r="C1351" t="str">
            <v>CVV</v>
          </cell>
        </row>
        <row r="1352">
          <cell r="A1352" t="str">
            <v>39950</v>
          </cell>
          <cell r="B1352" t="str">
            <v>（ＡＭ）技（Ｔ</v>
          </cell>
          <cell r="C1352" t="str">
            <v>CVV</v>
          </cell>
        </row>
        <row r="1353">
          <cell r="A1353" t="str">
            <v>39969</v>
          </cell>
          <cell r="B1353" t="str">
            <v>（ＡＭ）事企</v>
          </cell>
          <cell r="C1353" t="str">
            <v>CVV</v>
          </cell>
        </row>
        <row r="1354">
          <cell r="A1354" t="str">
            <v>39977</v>
          </cell>
          <cell r="B1354" t="str">
            <v>（ＡＭ）品保</v>
          </cell>
          <cell r="C1354" t="str">
            <v>CVV</v>
          </cell>
        </row>
        <row r="1355">
          <cell r="A1355" t="str">
            <v>39985</v>
          </cell>
          <cell r="B1355" t="str">
            <v>（ＡＭ）営シス</v>
          </cell>
          <cell r="C1355" t="str">
            <v>CVV</v>
          </cell>
        </row>
        <row r="1356">
          <cell r="A1356" t="str">
            <v>39993</v>
          </cell>
          <cell r="B1356" t="str">
            <v>ＡＭ営マーケ</v>
          </cell>
          <cell r="C1356" t="str">
            <v>CVV</v>
          </cell>
        </row>
        <row r="1357">
          <cell r="A1357" t="str">
            <v>40002</v>
          </cell>
          <cell r="B1357" t="str">
            <v>事開</v>
          </cell>
          <cell r="C1357" t="str">
            <v>P</v>
          </cell>
        </row>
        <row r="1358">
          <cell r="A1358" t="str">
            <v>40010</v>
          </cell>
          <cell r="B1358" t="str">
            <v>事開企</v>
          </cell>
          <cell r="C1358" t="str">
            <v>PPX</v>
          </cell>
        </row>
        <row r="1359">
          <cell r="A1359" t="str">
            <v>40029</v>
          </cell>
          <cell r="B1359" t="str">
            <v>事開企（Ｋ）</v>
          </cell>
          <cell r="C1359" t="str">
            <v>PPX</v>
          </cell>
        </row>
        <row r="1360">
          <cell r="A1360" t="str">
            <v>40037</v>
          </cell>
          <cell r="B1360" t="str">
            <v>（事開）企業統</v>
          </cell>
          <cell r="C1360" t="str">
            <v>PPX</v>
          </cell>
        </row>
        <row r="1361">
          <cell r="A1361" t="str">
            <v>40045</v>
          </cell>
          <cell r="B1361" t="str">
            <v>事開（長）</v>
          </cell>
          <cell r="C1361" t="str">
            <v>P</v>
          </cell>
        </row>
        <row r="1362">
          <cell r="A1362" t="str">
            <v>40053</v>
          </cell>
          <cell r="B1362" t="str">
            <v>事開）企業統Ｋ</v>
          </cell>
          <cell r="C1362" t="str">
            <v>PPX</v>
          </cell>
        </row>
        <row r="1363">
          <cell r="A1363" t="str">
            <v>40061</v>
          </cell>
          <cell r="B1363" t="str">
            <v>リレー　ＯＭＲ</v>
          </cell>
          <cell r="C1363" t="str">
            <v>CDX</v>
          </cell>
        </row>
        <row r="1364">
          <cell r="A1364" t="str">
            <v>40070</v>
          </cell>
          <cell r="B1364" t="str">
            <v>リレー　ＯＭＩ</v>
          </cell>
          <cell r="C1364" t="str">
            <v>CDX</v>
          </cell>
        </row>
        <row r="1365">
          <cell r="A1365" t="str">
            <v>40088</v>
          </cell>
          <cell r="B1365" t="str">
            <v>リレー　中国</v>
          </cell>
          <cell r="C1365" t="str">
            <v>CDX</v>
          </cell>
        </row>
        <row r="1366">
          <cell r="A1366" t="str">
            <v>40096</v>
          </cell>
          <cell r="B1366" t="str">
            <v>ＷＰ日本持ち帰</v>
          </cell>
          <cell r="C1366" t="str">
            <v>CDX</v>
          </cell>
        </row>
        <row r="1367">
          <cell r="A1367" t="str">
            <v>40100</v>
          </cell>
          <cell r="B1367" t="str">
            <v>＃綾　１製工務</v>
          </cell>
          <cell r="C1367" t="str">
            <v>SCX</v>
          </cell>
        </row>
        <row r="1368">
          <cell r="A1368" t="str">
            <v>40118</v>
          </cell>
          <cell r="B1368" t="str">
            <v>＃綾　２製３</v>
          </cell>
          <cell r="C1368" t="str">
            <v>SCX</v>
          </cell>
        </row>
        <row r="1369">
          <cell r="A1369" t="str">
            <v>40126</v>
          </cell>
          <cell r="B1369" t="str">
            <v>＃綾　１製２</v>
          </cell>
          <cell r="C1369" t="str">
            <v>SCX</v>
          </cell>
        </row>
        <row r="1370">
          <cell r="A1370" t="str">
            <v>40134</v>
          </cell>
          <cell r="B1370" t="str">
            <v>＃綾）２製工務</v>
          </cell>
          <cell r="C1370" t="str">
            <v>SCX</v>
          </cell>
        </row>
        <row r="1371">
          <cell r="A1371" t="str">
            <v>40142</v>
          </cell>
          <cell r="B1371" t="str">
            <v>＃綾　２商技</v>
          </cell>
          <cell r="C1371" t="str">
            <v>SCX</v>
          </cell>
        </row>
        <row r="1372">
          <cell r="A1372" t="str">
            <v>40150</v>
          </cell>
          <cell r="B1372" t="str">
            <v>事開ＢＩＣ</v>
          </cell>
          <cell r="C1372" t="str">
            <v>PPI</v>
          </cell>
        </row>
        <row r="1373">
          <cell r="A1373" t="str">
            <v>40169</v>
          </cell>
          <cell r="B1373" t="str">
            <v>ＢＩＣテーマＫ</v>
          </cell>
          <cell r="C1373" t="str">
            <v>PPI</v>
          </cell>
        </row>
        <row r="1374">
          <cell r="A1374" t="str">
            <v>40177</v>
          </cell>
          <cell r="B1374" t="str">
            <v>リレータイフク</v>
          </cell>
          <cell r="C1374" t="str">
            <v>CDX</v>
          </cell>
        </row>
        <row r="1375">
          <cell r="A1375" t="str">
            <v>40185</v>
          </cell>
          <cell r="B1375" t="str">
            <v>リレ泰福自動機</v>
          </cell>
          <cell r="C1375" t="str">
            <v>CDX</v>
          </cell>
        </row>
        <row r="1376">
          <cell r="A1376" t="str">
            <v>40193</v>
          </cell>
          <cell r="B1376" t="str">
            <v>＃綾　３製商技</v>
          </cell>
          <cell r="C1376" t="str">
            <v>SCX</v>
          </cell>
        </row>
        <row r="1377">
          <cell r="A1377" t="str">
            <v>40207</v>
          </cell>
          <cell r="B1377" t="str">
            <v>（綾）１Ｇ</v>
          </cell>
          <cell r="C1377" t="str">
            <v>SCX</v>
          </cell>
        </row>
        <row r="1378">
          <cell r="A1378" t="str">
            <v>40215</v>
          </cell>
          <cell r="B1378" t="str">
            <v>＃綾　総務</v>
          </cell>
          <cell r="C1378" t="str">
            <v>SCX</v>
          </cell>
        </row>
        <row r="1379">
          <cell r="A1379" t="str">
            <v>40223</v>
          </cell>
          <cell r="B1379" t="str">
            <v>＃綾　１製１</v>
          </cell>
          <cell r="C1379" t="str">
            <v>SCX</v>
          </cell>
        </row>
        <row r="1380">
          <cell r="A1380" t="str">
            <v>40231</v>
          </cell>
          <cell r="B1380" t="str">
            <v>＃綾　工務</v>
          </cell>
          <cell r="C1380" t="str">
            <v>SCX</v>
          </cell>
        </row>
        <row r="1381">
          <cell r="A1381" t="str">
            <v>40240</v>
          </cell>
          <cell r="B1381" t="str">
            <v>＃綾　１商技</v>
          </cell>
          <cell r="C1381" t="str">
            <v>SCX</v>
          </cell>
        </row>
        <row r="1382">
          <cell r="A1382" t="str">
            <v>40258</v>
          </cell>
          <cell r="B1382" t="str">
            <v>（綾）２Ｇ</v>
          </cell>
          <cell r="C1382" t="str">
            <v>SCX</v>
          </cell>
        </row>
        <row r="1383">
          <cell r="A1383" t="str">
            <v>40266</v>
          </cell>
          <cell r="B1383" t="str">
            <v>＃綾　２製１</v>
          </cell>
          <cell r="C1383" t="str">
            <v>SCX</v>
          </cell>
        </row>
        <row r="1384">
          <cell r="A1384" t="str">
            <v>40274</v>
          </cell>
          <cell r="B1384" t="str">
            <v>＃綾　生情</v>
          </cell>
          <cell r="C1384" t="str">
            <v>SCX</v>
          </cell>
        </row>
        <row r="1385">
          <cell r="A1385" t="str">
            <v>40282</v>
          </cell>
          <cell r="B1385" t="str">
            <v>＃綾　品保</v>
          </cell>
          <cell r="C1385" t="str">
            <v>SCX</v>
          </cell>
        </row>
        <row r="1386">
          <cell r="A1386" t="str">
            <v>40290</v>
          </cell>
          <cell r="B1386" t="str">
            <v>＃綾　生技</v>
          </cell>
          <cell r="C1386" t="str">
            <v>SCX</v>
          </cell>
        </row>
        <row r="1387">
          <cell r="A1387" t="str">
            <v>40304</v>
          </cell>
          <cell r="B1387" t="str">
            <v>（綾）汎用</v>
          </cell>
          <cell r="C1387" t="str">
            <v>SCX</v>
          </cell>
        </row>
        <row r="1388">
          <cell r="A1388" t="str">
            <v>40312</v>
          </cell>
          <cell r="B1388" t="str">
            <v>＃綾　購買課</v>
          </cell>
          <cell r="C1388" t="str">
            <v>SCX</v>
          </cell>
        </row>
        <row r="1389">
          <cell r="A1389" t="str">
            <v>40320</v>
          </cell>
          <cell r="B1389" t="str">
            <v>＃（綾）技生技</v>
          </cell>
          <cell r="C1389" t="str">
            <v>SCX</v>
          </cell>
        </row>
        <row r="1390">
          <cell r="A1390" t="str">
            <v>40339</v>
          </cell>
          <cell r="B1390" t="str">
            <v>＃綾　２製２</v>
          </cell>
          <cell r="C1390" t="str">
            <v>SCX</v>
          </cell>
        </row>
        <row r="1391">
          <cell r="A1391" t="str">
            <v>40347</v>
          </cell>
          <cell r="B1391" t="str">
            <v>＃エレメント</v>
          </cell>
          <cell r="C1391" t="str">
            <v>CUU</v>
          </cell>
        </row>
        <row r="1392">
          <cell r="A1392" t="str">
            <v>40355</v>
          </cell>
          <cell r="B1392" t="str">
            <v>＃綾　品保１</v>
          </cell>
          <cell r="C1392" t="str">
            <v>SCX</v>
          </cell>
        </row>
        <row r="1393">
          <cell r="A1393" t="str">
            <v>40363</v>
          </cell>
          <cell r="B1393" t="str">
            <v>＃綾　管理</v>
          </cell>
          <cell r="C1393" t="str">
            <v>SCX</v>
          </cell>
        </row>
        <row r="1394">
          <cell r="A1394" t="str">
            <v>40371</v>
          </cell>
          <cell r="B1394" t="str">
            <v>＃（綾）技術部</v>
          </cell>
          <cell r="C1394" t="str">
            <v>SCX</v>
          </cell>
        </row>
        <row r="1395">
          <cell r="A1395" t="str">
            <v>40380</v>
          </cell>
          <cell r="B1395" t="str">
            <v>＃ＣＣＥ</v>
          </cell>
          <cell r="C1395" t="str">
            <v>SCE</v>
          </cell>
        </row>
        <row r="1396">
          <cell r="A1396" t="str">
            <v>40398</v>
          </cell>
          <cell r="B1396" t="str">
            <v>＃チップ製造</v>
          </cell>
          <cell r="C1396" t="str">
            <v>CUU</v>
          </cell>
        </row>
        <row r="1397">
          <cell r="A1397" t="str">
            <v>40401</v>
          </cell>
          <cell r="B1397" t="str">
            <v>＃綾　スタッフ</v>
          </cell>
          <cell r="C1397" t="str">
            <v>SCX</v>
          </cell>
        </row>
        <row r="1398">
          <cell r="A1398" t="str">
            <v>40410</v>
          </cell>
          <cell r="B1398" t="str">
            <v>綾　廃止部門</v>
          </cell>
          <cell r="C1398" t="str">
            <v>SCX</v>
          </cell>
        </row>
        <row r="1399">
          <cell r="A1399" t="str">
            <v>40428</v>
          </cell>
          <cell r="B1399" t="str">
            <v>（綾）汎品管</v>
          </cell>
          <cell r="C1399" t="str">
            <v>SCX</v>
          </cell>
        </row>
        <row r="1400">
          <cell r="A1400" t="str">
            <v>40436</v>
          </cell>
          <cell r="B1400" t="str">
            <v>＃綾　ＯＮＰＳ</v>
          </cell>
          <cell r="C1400" t="str">
            <v>SCX</v>
          </cell>
        </row>
        <row r="1401">
          <cell r="A1401" t="str">
            <v>40444</v>
          </cell>
          <cell r="B1401" t="str">
            <v>＃アセンブリー</v>
          </cell>
          <cell r="C1401" t="str">
            <v>CUU</v>
          </cell>
        </row>
        <row r="1402">
          <cell r="A1402" t="str">
            <v>40452</v>
          </cell>
          <cell r="B1402" t="str">
            <v>＃綾　品保</v>
          </cell>
          <cell r="C1402" t="str">
            <v>SCX</v>
          </cell>
        </row>
        <row r="1403">
          <cell r="A1403" t="str">
            <v>40460</v>
          </cell>
          <cell r="B1403" t="str">
            <v>＃綾　品保２</v>
          </cell>
          <cell r="C1403" t="str">
            <v>SCX</v>
          </cell>
        </row>
        <row r="1404">
          <cell r="A1404" t="str">
            <v>40479</v>
          </cell>
          <cell r="B1404" t="str">
            <v>＃（綾）改推</v>
          </cell>
          <cell r="C1404" t="str">
            <v>SCX</v>
          </cell>
        </row>
        <row r="1405">
          <cell r="A1405" t="str">
            <v>40487</v>
          </cell>
          <cell r="B1405" t="str">
            <v>＃綾）３製工務</v>
          </cell>
          <cell r="C1405" t="str">
            <v>SCX</v>
          </cell>
        </row>
        <row r="1406">
          <cell r="A1406" t="str">
            <v>40495</v>
          </cell>
          <cell r="B1406" t="str">
            <v>＃水デ２技術サ</v>
          </cell>
          <cell r="C1406" t="str">
            <v>CUU</v>
          </cell>
        </row>
        <row r="1407">
          <cell r="A1407" t="str">
            <v>40509</v>
          </cell>
          <cell r="B1407" t="str">
            <v>ＭＲＰ代表</v>
          </cell>
          <cell r="C1407" t="str">
            <v>CUU</v>
          </cell>
        </row>
        <row r="1408">
          <cell r="A1408" t="str">
            <v>40517</v>
          </cell>
          <cell r="B1408" t="str">
            <v>＃水口　製造１</v>
          </cell>
          <cell r="C1408" t="str">
            <v>CUU</v>
          </cell>
        </row>
        <row r="1409">
          <cell r="A1409" t="str">
            <v>40525</v>
          </cell>
          <cell r="B1409" t="str">
            <v>＃水口デ　製造</v>
          </cell>
          <cell r="C1409" t="str">
            <v>CUU</v>
          </cell>
        </row>
        <row r="1410">
          <cell r="A1410" t="str">
            <v>40533</v>
          </cell>
          <cell r="B1410" t="str">
            <v>ＥＴモバイＰＪ</v>
          </cell>
          <cell r="C1410" t="str">
            <v>PPD</v>
          </cell>
        </row>
        <row r="1411">
          <cell r="A1411" t="str">
            <v>40541</v>
          </cell>
          <cell r="B1411" t="str">
            <v>ＥＴモバＰＪＴ</v>
          </cell>
          <cell r="C1411" t="str">
            <v>PPD</v>
          </cell>
        </row>
        <row r="1412">
          <cell r="A1412" t="str">
            <v>40550</v>
          </cell>
          <cell r="B1412" t="str">
            <v>＃水　コスト課</v>
          </cell>
          <cell r="C1412" t="str">
            <v>CUU</v>
          </cell>
        </row>
        <row r="1413">
          <cell r="A1413" t="str">
            <v>40568</v>
          </cell>
          <cell r="B1413" t="str">
            <v>＃水　工務</v>
          </cell>
          <cell r="C1413" t="str">
            <v>CUU</v>
          </cell>
        </row>
        <row r="1414">
          <cell r="A1414" t="str">
            <v>40576</v>
          </cell>
          <cell r="B1414" t="str">
            <v>＃水　品保</v>
          </cell>
          <cell r="C1414" t="str">
            <v>CUU</v>
          </cell>
        </row>
        <row r="1415">
          <cell r="A1415" t="str">
            <v>40584</v>
          </cell>
          <cell r="B1415" t="str">
            <v>＃水口　商技</v>
          </cell>
          <cell r="C1415" t="str">
            <v>CUU</v>
          </cell>
        </row>
        <row r="1416">
          <cell r="A1416" t="str">
            <v>40592</v>
          </cell>
          <cell r="B1416" t="str">
            <v>＃綾　３製製造</v>
          </cell>
          <cell r="C1416" t="str">
            <v>SCX</v>
          </cell>
        </row>
        <row r="1417">
          <cell r="A1417" t="str">
            <v>40606</v>
          </cell>
          <cell r="B1417" t="str">
            <v>＃水　商技２</v>
          </cell>
          <cell r="C1417" t="str">
            <v>SBX</v>
          </cell>
        </row>
        <row r="1418">
          <cell r="A1418" t="str">
            <v>40614</v>
          </cell>
          <cell r="B1418" t="str">
            <v>＃ＳＣ</v>
          </cell>
          <cell r="C1418" t="str">
            <v>PPI</v>
          </cell>
        </row>
        <row r="1419">
          <cell r="A1419" t="str">
            <v>40622</v>
          </cell>
          <cell r="B1419" t="str">
            <v>＃ＳＣ投資</v>
          </cell>
          <cell r="C1419" t="str">
            <v>PPI</v>
          </cell>
        </row>
        <row r="1420">
          <cell r="A1420" t="str">
            <v>40630</v>
          </cell>
          <cell r="B1420" t="str">
            <v>＃資産移管投資</v>
          </cell>
          <cell r="C1420" t="str">
            <v>PPI</v>
          </cell>
        </row>
        <row r="1421">
          <cell r="A1421" t="str">
            <v>40649</v>
          </cell>
          <cell r="B1421" t="str">
            <v>本部スタッフ</v>
          </cell>
          <cell r="C1421" t="str">
            <v>PPX</v>
          </cell>
        </row>
        <row r="1422">
          <cell r="A1422" t="str">
            <v>40657</v>
          </cell>
          <cell r="B1422" t="str">
            <v>＃アセンブリ係</v>
          </cell>
          <cell r="C1422" t="str">
            <v>CUU</v>
          </cell>
        </row>
        <row r="1423">
          <cell r="A1423" t="str">
            <v>40665</v>
          </cell>
          <cell r="B1423" t="str">
            <v>＃技術サービス</v>
          </cell>
          <cell r="C1423" t="str">
            <v>CUU</v>
          </cell>
        </row>
        <row r="1424">
          <cell r="A1424" t="str">
            <v>40673</v>
          </cell>
          <cell r="B1424" t="str">
            <v>＃水デ外製管理</v>
          </cell>
          <cell r="C1424" t="str">
            <v>CUU</v>
          </cell>
        </row>
        <row r="1425">
          <cell r="A1425" t="str">
            <v>40690</v>
          </cell>
          <cell r="B1425" t="str">
            <v>（綾）３Ｇ</v>
          </cell>
          <cell r="C1425" t="str">
            <v>SCX</v>
          </cell>
        </row>
        <row r="1426">
          <cell r="A1426" t="str">
            <v>40703</v>
          </cell>
          <cell r="B1426" t="str">
            <v>＃京　製造１</v>
          </cell>
          <cell r="C1426" t="str">
            <v>SBX</v>
          </cell>
        </row>
        <row r="1427">
          <cell r="A1427" t="str">
            <v>40711</v>
          </cell>
          <cell r="B1427" t="str">
            <v>＃京生産技術係</v>
          </cell>
          <cell r="C1427" t="str">
            <v>SBX</v>
          </cell>
        </row>
        <row r="1428">
          <cell r="A1428" t="str">
            <v>40720</v>
          </cell>
          <cell r="B1428" t="str">
            <v>＃京　製２１係</v>
          </cell>
          <cell r="C1428" t="str">
            <v>SBX</v>
          </cell>
        </row>
        <row r="1429">
          <cell r="A1429" t="str">
            <v>40738</v>
          </cell>
          <cell r="B1429" t="str">
            <v>＃京　製造係</v>
          </cell>
          <cell r="C1429" t="str">
            <v>SBX</v>
          </cell>
        </row>
        <row r="1430">
          <cell r="A1430" t="str">
            <v>40746</v>
          </cell>
          <cell r="B1430" t="str">
            <v>＃ＢＩＣ　ＴＩＧ</v>
          </cell>
          <cell r="C1430" t="str">
            <v>PPI</v>
          </cell>
        </row>
        <row r="1431">
          <cell r="A1431" t="str">
            <v>40754</v>
          </cell>
          <cell r="B1431" t="str">
            <v>＃ＢＩＣ　ＶＭＩ</v>
          </cell>
          <cell r="C1431" t="str">
            <v>PPI</v>
          </cell>
        </row>
        <row r="1432">
          <cell r="A1432" t="str">
            <v>40762</v>
          </cell>
          <cell r="B1432" t="str">
            <v>＃京　生技</v>
          </cell>
          <cell r="C1432" t="str">
            <v>SBX</v>
          </cell>
        </row>
        <row r="1433">
          <cell r="A1433" t="str">
            <v>40770</v>
          </cell>
          <cell r="B1433" t="str">
            <v>＃京　製２２係</v>
          </cell>
          <cell r="C1433" t="str">
            <v>SBX</v>
          </cell>
        </row>
        <row r="1434">
          <cell r="A1434" t="str">
            <v>40789</v>
          </cell>
          <cell r="B1434" t="str">
            <v>＃京　製造２</v>
          </cell>
          <cell r="C1434" t="str">
            <v>SBX</v>
          </cell>
        </row>
        <row r="1435">
          <cell r="A1435" t="str">
            <v>40797</v>
          </cell>
          <cell r="B1435" t="str">
            <v>２Ｇ（安全）</v>
          </cell>
          <cell r="C1435" t="str">
            <v>SCX</v>
          </cell>
        </row>
        <row r="1436">
          <cell r="A1436" t="str">
            <v>40800</v>
          </cell>
          <cell r="B1436" t="str">
            <v>＃京都工場</v>
          </cell>
          <cell r="C1436" t="str">
            <v>SBX</v>
          </cell>
        </row>
        <row r="1437">
          <cell r="A1437" t="str">
            <v>40819</v>
          </cell>
          <cell r="B1437" t="str">
            <v>ＢＩＣテーマ</v>
          </cell>
          <cell r="C1437" t="str">
            <v>PPI</v>
          </cell>
        </row>
        <row r="1438">
          <cell r="A1438" t="str">
            <v>40827</v>
          </cell>
          <cell r="B1438" t="str">
            <v>テーマＳＯＫ</v>
          </cell>
          <cell r="C1438" t="str">
            <v>PPI</v>
          </cell>
        </row>
        <row r="1439">
          <cell r="A1439" t="str">
            <v>40835</v>
          </cell>
          <cell r="B1439" t="str">
            <v>テーマテレマ</v>
          </cell>
          <cell r="C1439" t="str">
            <v>PPI</v>
          </cell>
        </row>
        <row r="1440">
          <cell r="A1440" t="str">
            <v>40843</v>
          </cell>
          <cell r="B1440" t="str">
            <v>ＢＩＣＭ２Ｍサ</v>
          </cell>
          <cell r="C1440" t="str">
            <v>PPI</v>
          </cell>
        </row>
        <row r="1441">
          <cell r="A1441" t="str">
            <v>40851</v>
          </cell>
          <cell r="B1441" t="str">
            <v>＃京　品保</v>
          </cell>
          <cell r="C1441" t="str">
            <v>SBX</v>
          </cell>
        </row>
        <row r="1442">
          <cell r="A1442" t="str">
            <v>40860</v>
          </cell>
          <cell r="B1442" t="str">
            <v>＃京　購買</v>
          </cell>
          <cell r="C1442" t="str">
            <v>SBX</v>
          </cell>
        </row>
        <row r="1443">
          <cell r="A1443" t="str">
            <v>40878</v>
          </cell>
          <cell r="B1443" t="str">
            <v>＃京　工務</v>
          </cell>
          <cell r="C1443" t="str">
            <v>SBX</v>
          </cell>
        </row>
        <row r="1444">
          <cell r="A1444" t="str">
            <v>40886</v>
          </cell>
          <cell r="B1444" t="str">
            <v>＃京　商技１</v>
          </cell>
          <cell r="C1444" t="str">
            <v>SBX</v>
          </cell>
        </row>
        <row r="1445">
          <cell r="A1445" t="str">
            <v>40894</v>
          </cell>
          <cell r="B1445" t="str">
            <v>＃京　商技３</v>
          </cell>
          <cell r="C1445" t="str">
            <v>SBX</v>
          </cell>
        </row>
        <row r="1446">
          <cell r="A1446" t="str">
            <v>40908</v>
          </cell>
          <cell r="B1446" t="str">
            <v>ＢＩＣＭ２Ｍタ</v>
          </cell>
          <cell r="C1446" t="str">
            <v>PPI</v>
          </cell>
        </row>
        <row r="1447">
          <cell r="A1447" t="str">
            <v>41106</v>
          </cell>
          <cell r="B1447" t="str">
            <v>ＥＭＣ草ＭＲＰ</v>
          </cell>
          <cell r="C1447" t="str">
            <v>CDT</v>
          </cell>
        </row>
        <row r="1448">
          <cell r="A1448" t="str">
            <v>41114</v>
          </cell>
          <cell r="B1448" t="str">
            <v>＃草ケ製造１課</v>
          </cell>
          <cell r="C1448" t="str">
            <v>CDX</v>
          </cell>
        </row>
        <row r="1449">
          <cell r="A1449" t="str">
            <v>41122</v>
          </cell>
          <cell r="B1449" t="str">
            <v>＃（草）ケ廃止</v>
          </cell>
          <cell r="C1449" t="str">
            <v>CDX</v>
          </cell>
        </row>
        <row r="1450">
          <cell r="A1450" t="str">
            <v>41130</v>
          </cell>
          <cell r="B1450" t="str">
            <v>＃草　ケ品保</v>
          </cell>
          <cell r="C1450" t="str">
            <v>CDX</v>
          </cell>
        </row>
        <row r="1451">
          <cell r="A1451" t="str">
            <v>41149</v>
          </cell>
          <cell r="B1451" t="str">
            <v>＃（制）製ＯＭＲ</v>
          </cell>
          <cell r="C1451" t="str">
            <v>CDD</v>
          </cell>
        </row>
        <row r="1452">
          <cell r="A1452" t="str">
            <v>41157</v>
          </cell>
          <cell r="B1452" t="str">
            <v>＃Ｇ６Ｓ</v>
          </cell>
          <cell r="C1452" t="str">
            <v>CDD</v>
          </cell>
        </row>
        <row r="1453">
          <cell r="A1453" t="str">
            <v>41165</v>
          </cell>
          <cell r="B1453" t="str">
            <v>＃草　ケ工務課</v>
          </cell>
          <cell r="C1453" t="str">
            <v>CDX</v>
          </cell>
        </row>
        <row r="1454">
          <cell r="A1454" t="str">
            <v>41173</v>
          </cell>
          <cell r="B1454" t="str">
            <v>＃草　ケ生技</v>
          </cell>
          <cell r="C1454" t="str">
            <v>CDX</v>
          </cell>
        </row>
        <row r="1455">
          <cell r="A1455" t="str">
            <v>41181</v>
          </cell>
          <cell r="B1455" t="str">
            <v>＃草　ケ商技</v>
          </cell>
          <cell r="C1455" t="str">
            <v>CDX</v>
          </cell>
        </row>
        <row r="1456">
          <cell r="A1456" t="str">
            <v>41190</v>
          </cell>
          <cell r="B1456" t="str">
            <v>＃草　ケ購買</v>
          </cell>
          <cell r="C1456" t="str">
            <v>CDX</v>
          </cell>
        </row>
        <row r="1457">
          <cell r="A1457" t="str">
            <v>41203</v>
          </cell>
          <cell r="B1457" t="str">
            <v>＃草ケ　外製</v>
          </cell>
          <cell r="C1457" t="str">
            <v>CDX</v>
          </cell>
        </row>
        <row r="1458">
          <cell r="A1458" t="str">
            <v>41246</v>
          </cell>
          <cell r="B1458" t="str">
            <v>＃Ｇ６Ａ－２</v>
          </cell>
          <cell r="C1458" t="str">
            <v>CDD</v>
          </cell>
        </row>
        <row r="1459">
          <cell r="A1459" t="str">
            <v>41254</v>
          </cell>
          <cell r="B1459" t="str">
            <v>＃草ケ製造２課</v>
          </cell>
          <cell r="C1459" t="str">
            <v>CDX</v>
          </cell>
        </row>
        <row r="1460">
          <cell r="A1460" t="str">
            <v>41262</v>
          </cell>
          <cell r="B1460" t="str">
            <v>ＥＭＣ生開廃止</v>
          </cell>
          <cell r="C1460" t="str">
            <v>CDX</v>
          </cell>
        </row>
        <row r="1461">
          <cell r="A1461" t="str">
            <v>41270</v>
          </cell>
          <cell r="B1461" t="str">
            <v>＃（制）製ＯＭＡ</v>
          </cell>
          <cell r="C1461" t="str">
            <v>CDD</v>
          </cell>
        </row>
        <row r="1462">
          <cell r="A1462" t="str">
            <v>41289</v>
          </cell>
          <cell r="B1462" t="str">
            <v>＃Ｇ６Ａ－４</v>
          </cell>
          <cell r="C1462" t="str">
            <v>CDD</v>
          </cell>
        </row>
        <row r="1463">
          <cell r="A1463" t="str">
            <v>41297</v>
          </cell>
          <cell r="B1463" t="str">
            <v>＃Ｇ５Ａ</v>
          </cell>
          <cell r="C1463" t="str">
            <v>CDD</v>
          </cell>
        </row>
        <row r="1464">
          <cell r="A1464" t="str">
            <v>41300</v>
          </cell>
          <cell r="B1464" t="str">
            <v>＃草　コネＭＲＰ</v>
          </cell>
          <cell r="C1464" t="str">
            <v>CDD</v>
          </cell>
        </row>
        <row r="1465">
          <cell r="A1465" t="str">
            <v>41319</v>
          </cell>
          <cell r="B1465" t="str">
            <v>＃草キ　部品</v>
          </cell>
          <cell r="C1465" t="str">
            <v>CDZ</v>
          </cell>
        </row>
        <row r="1466">
          <cell r="A1466" t="str">
            <v>41327</v>
          </cell>
          <cell r="B1466" t="str">
            <v>＃草　コネ技術</v>
          </cell>
          <cell r="C1466" t="str">
            <v>CDX</v>
          </cell>
        </row>
        <row r="1467">
          <cell r="A1467" t="str">
            <v>41335</v>
          </cell>
          <cell r="B1467" t="str">
            <v>＃草　コネ工務</v>
          </cell>
          <cell r="C1467" t="str">
            <v>CDX</v>
          </cell>
        </row>
        <row r="1468">
          <cell r="A1468" t="str">
            <v>41343</v>
          </cell>
          <cell r="B1468" t="str">
            <v>＃草　コネ製造</v>
          </cell>
          <cell r="C1468" t="str">
            <v>CDX</v>
          </cell>
        </row>
        <row r="1469">
          <cell r="A1469" t="str">
            <v>41351</v>
          </cell>
          <cell r="B1469" t="str">
            <v>＃</v>
          </cell>
          <cell r="C1469" t="str">
            <v>CDZ</v>
          </cell>
        </row>
        <row r="1470">
          <cell r="A1470" t="str">
            <v>41360</v>
          </cell>
          <cell r="B1470" t="str">
            <v>＃草　コネ品保</v>
          </cell>
          <cell r="C1470" t="str">
            <v>CDX</v>
          </cell>
        </row>
        <row r="1471">
          <cell r="A1471" t="str">
            <v>41378</v>
          </cell>
          <cell r="B1471" t="str">
            <v>＃Ｇ５Ｖ－２</v>
          </cell>
          <cell r="C1471" t="str">
            <v>CDD</v>
          </cell>
        </row>
        <row r="1472">
          <cell r="A1472" t="str">
            <v>41386</v>
          </cell>
          <cell r="B1472" t="str">
            <v>光ＳＷ</v>
          </cell>
          <cell r="C1472" t="str">
            <v>CDT</v>
          </cell>
        </row>
        <row r="1473">
          <cell r="A1473" t="str">
            <v>41394</v>
          </cell>
          <cell r="B1473" t="str">
            <v>＃</v>
          </cell>
          <cell r="C1473" t="str">
            <v>CDZ</v>
          </cell>
        </row>
        <row r="1474">
          <cell r="A1474" t="str">
            <v>41408</v>
          </cell>
          <cell r="B1474" t="str">
            <v>＃ＭＭＲ</v>
          </cell>
          <cell r="C1474" t="str">
            <v>CDD</v>
          </cell>
        </row>
        <row r="1475">
          <cell r="A1475" t="str">
            <v>41416</v>
          </cell>
          <cell r="B1475" t="str">
            <v>＃</v>
          </cell>
          <cell r="C1475" t="str">
            <v>CDZ</v>
          </cell>
        </row>
        <row r="1476">
          <cell r="A1476" t="str">
            <v>41424</v>
          </cell>
          <cell r="B1476" t="str">
            <v>Ｇ９ＥＡ／生産</v>
          </cell>
          <cell r="C1476" t="str">
            <v>CD</v>
          </cell>
        </row>
        <row r="1477">
          <cell r="A1477" t="str">
            <v>41432</v>
          </cell>
          <cell r="B1477" t="str">
            <v>＃草コネＭＲＰ</v>
          </cell>
          <cell r="C1477" t="str">
            <v>CDX</v>
          </cell>
        </row>
        <row r="1478">
          <cell r="A1478" t="str">
            <v>41505</v>
          </cell>
          <cell r="B1478" t="str">
            <v>＃コネ廃止部門</v>
          </cell>
          <cell r="C1478" t="str">
            <v>CDX</v>
          </cell>
        </row>
        <row r="1479">
          <cell r="A1479" t="str">
            <v>41513</v>
          </cell>
          <cell r="B1479" t="str">
            <v>テーマビジネス</v>
          </cell>
          <cell r="C1479" t="str">
            <v>PPI</v>
          </cell>
        </row>
        <row r="1480">
          <cell r="A1480" t="str">
            <v>41521</v>
          </cell>
          <cell r="B1480" t="str">
            <v>草ケダミー＃２</v>
          </cell>
          <cell r="C1480" t="str">
            <v>CDX</v>
          </cell>
        </row>
        <row r="1481">
          <cell r="A1481" t="str">
            <v>41530</v>
          </cell>
          <cell r="B1481" t="str">
            <v>草ケダミー＃３</v>
          </cell>
          <cell r="C1481" t="str">
            <v>CDX</v>
          </cell>
        </row>
        <row r="1482">
          <cell r="A1482" t="str">
            <v>41548</v>
          </cell>
          <cell r="B1482" t="str">
            <v>草ケダミー＃４</v>
          </cell>
          <cell r="C1482" t="str">
            <v>CDX</v>
          </cell>
        </row>
        <row r="1483">
          <cell r="A1483" t="str">
            <v>41556</v>
          </cell>
          <cell r="B1483" t="str">
            <v>草ケダミー＃５</v>
          </cell>
          <cell r="C1483" t="str">
            <v>CDX</v>
          </cell>
        </row>
        <row r="1484">
          <cell r="A1484" t="str">
            <v>41564</v>
          </cell>
          <cell r="B1484" t="str">
            <v>草ケダミー＃６</v>
          </cell>
          <cell r="C1484" t="str">
            <v>CDX</v>
          </cell>
        </row>
        <row r="1485">
          <cell r="A1485" t="str">
            <v>41572</v>
          </cell>
          <cell r="B1485" t="str">
            <v>草ケＯＭＲ</v>
          </cell>
          <cell r="C1485" t="str">
            <v>CDX</v>
          </cell>
        </row>
        <row r="1486">
          <cell r="A1486" t="str">
            <v>41580</v>
          </cell>
          <cell r="B1486" t="str">
            <v>電子ＰＪダミー</v>
          </cell>
          <cell r="C1486" t="str">
            <v>PPK</v>
          </cell>
        </row>
        <row r="1487">
          <cell r="A1487" t="str">
            <v>41599</v>
          </cell>
          <cell r="B1487" t="str">
            <v>電子ペット営業</v>
          </cell>
          <cell r="C1487" t="str">
            <v>PPK</v>
          </cell>
        </row>
        <row r="1488">
          <cell r="A1488" t="str">
            <v>41602</v>
          </cell>
          <cell r="B1488" t="str">
            <v>＃ＩＧ　生支</v>
          </cell>
          <cell r="C1488" t="str">
            <v>CDZ</v>
          </cell>
        </row>
        <row r="1489">
          <cell r="A1489" t="str">
            <v>41610</v>
          </cell>
          <cell r="B1489" t="str">
            <v>＃ＶＥ推</v>
          </cell>
          <cell r="C1489" t="str">
            <v>XXZ</v>
          </cell>
        </row>
        <row r="1490">
          <cell r="A1490" t="str">
            <v>41629</v>
          </cell>
          <cell r="B1490" t="str">
            <v>＃ＩＧ生改</v>
          </cell>
          <cell r="C1490" t="str">
            <v>CDZ</v>
          </cell>
        </row>
        <row r="1491">
          <cell r="A1491" t="str">
            <v>41637</v>
          </cell>
          <cell r="B1491" t="str">
            <v>＃</v>
          </cell>
          <cell r="C1491" t="str">
            <v>CDZ</v>
          </cell>
        </row>
        <row r="1492">
          <cell r="A1492" t="str">
            <v>41645</v>
          </cell>
          <cell r="B1492" t="str">
            <v>＃</v>
          </cell>
          <cell r="C1492" t="str">
            <v>CDZ</v>
          </cell>
        </row>
        <row r="1493">
          <cell r="A1493" t="str">
            <v>41653</v>
          </cell>
          <cell r="B1493" t="str">
            <v>事開投管</v>
          </cell>
          <cell r="C1493" t="str">
            <v>PPX</v>
          </cell>
        </row>
        <row r="1494">
          <cell r="A1494" t="str">
            <v>41980</v>
          </cell>
          <cell r="B1494" t="str">
            <v>事開海外マーケ</v>
          </cell>
          <cell r="C1494" t="str">
            <v>PPX</v>
          </cell>
        </row>
        <row r="1495">
          <cell r="A1495" t="str">
            <v>41998</v>
          </cell>
          <cell r="B1495" t="str">
            <v>＃（制）製ＯＭＢ</v>
          </cell>
          <cell r="C1495" t="str">
            <v>CDD</v>
          </cell>
        </row>
        <row r="1496">
          <cell r="A1496" t="str">
            <v>42005</v>
          </cell>
          <cell r="B1496" t="str">
            <v>（業改）購</v>
          </cell>
          <cell r="C1496" t="str">
            <v>XXG</v>
          </cell>
        </row>
        <row r="1497">
          <cell r="A1497" t="str">
            <v>42013</v>
          </cell>
          <cell r="B1497" t="str">
            <v>＃</v>
          </cell>
          <cell r="C1497" t="str">
            <v>XXZ</v>
          </cell>
        </row>
        <row r="1498">
          <cell r="A1498" t="str">
            <v>42021</v>
          </cell>
          <cell r="B1498" t="str">
            <v>＃（生産）改善</v>
          </cell>
          <cell r="C1498" t="str">
            <v>XXZ</v>
          </cell>
        </row>
        <row r="1499">
          <cell r="A1499" t="str">
            <v>42030</v>
          </cell>
          <cell r="B1499" t="str">
            <v>＃（生産）生革</v>
          </cell>
          <cell r="C1499" t="str">
            <v>XXZ</v>
          </cell>
        </row>
        <row r="1500">
          <cell r="A1500" t="str">
            <v>42048</v>
          </cell>
          <cell r="B1500" t="str">
            <v>＃生　購買課</v>
          </cell>
          <cell r="C1500" t="str">
            <v>XXZ</v>
          </cell>
        </row>
        <row r="1501">
          <cell r="A1501" t="str">
            <v>42056</v>
          </cell>
          <cell r="B1501" t="str">
            <v>＃購　業務</v>
          </cell>
          <cell r="C1501" t="str">
            <v>XXZ</v>
          </cell>
        </row>
        <row r="1502">
          <cell r="A1502" t="str">
            <v>42064</v>
          </cell>
          <cell r="B1502" t="str">
            <v>＃生国際購買課</v>
          </cell>
          <cell r="C1502" t="str">
            <v>XXZ</v>
          </cell>
        </row>
        <row r="1503">
          <cell r="A1503" t="str">
            <v>42072</v>
          </cell>
          <cell r="B1503" t="str">
            <v>＃</v>
          </cell>
          <cell r="C1503" t="str">
            <v>XXZ</v>
          </cell>
        </row>
        <row r="1504">
          <cell r="A1504" t="str">
            <v>42080</v>
          </cell>
          <cell r="B1504" t="str">
            <v>＃ストックＰ</v>
          </cell>
          <cell r="C1504" t="str">
            <v>XXZ</v>
          </cell>
        </row>
        <row r="1505">
          <cell r="A1505" t="str">
            <v>42099</v>
          </cell>
          <cell r="B1505" t="str">
            <v>ＣＳＢロジ（長</v>
          </cell>
          <cell r="C1505" t="str">
            <v>QQL</v>
          </cell>
        </row>
        <row r="1506">
          <cell r="A1506" t="str">
            <v>42862</v>
          </cell>
          <cell r="B1506" t="str">
            <v>＃ＭＡスキャナ</v>
          </cell>
          <cell r="C1506" t="str">
            <v>CWW</v>
          </cell>
        </row>
        <row r="1507">
          <cell r="A1507" t="str">
            <v>42870</v>
          </cell>
          <cell r="B1507" t="str">
            <v>ＯＭＩ－ＩＰＯ</v>
          </cell>
          <cell r="C1507" t="str">
            <v>QQL</v>
          </cell>
        </row>
        <row r="1508">
          <cell r="A1508" t="str">
            <v>42889</v>
          </cell>
          <cell r="B1508" t="str">
            <v>台湾ＯＴＥ－Ｐ</v>
          </cell>
          <cell r="C1508" t="str">
            <v>QQL</v>
          </cell>
        </row>
        <row r="1509">
          <cell r="A1509" t="str">
            <v>42897</v>
          </cell>
          <cell r="B1509" t="str">
            <v>比国ＯＳＰ</v>
          </cell>
          <cell r="C1509" t="str">
            <v>QQL</v>
          </cell>
        </row>
        <row r="1510">
          <cell r="A1510" t="str">
            <v>42900</v>
          </cell>
          <cell r="B1510" t="str">
            <v>＃（生産）国購</v>
          </cell>
          <cell r="C1510" t="str">
            <v>XXZ</v>
          </cell>
        </row>
        <row r="1511">
          <cell r="A1511" t="str">
            <v>42919</v>
          </cell>
          <cell r="B1511" t="str">
            <v>＃（生産）購企</v>
          </cell>
          <cell r="C1511" t="str">
            <v>XXZ</v>
          </cell>
        </row>
        <row r="1512">
          <cell r="A1512" t="str">
            <v>42927</v>
          </cell>
          <cell r="B1512" t="str">
            <v>＃（生産）協力</v>
          </cell>
          <cell r="C1512" t="str">
            <v>XXZ</v>
          </cell>
        </row>
        <row r="1513">
          <cell r="A1513" t="str">
            <v>42935</v>
          </cell>
          <cell r="B1513" t="str">
            <v>台湾ＩＰＯ</v>
          </cell>
          <cell r="C1513" t="str">
            <v>QQL</v>
          </cell>
        </row>
        <row r="1514">
          <cell r="A1514" t="str">
            <v>42943</v>
          </cell>
          <cell r="B1514" t="str">
            <v>上海ＯＭＣ</v>
          </cell>
          <cell r="C1514" t="str">
            <v>QQL</v>
          </cell>
        </row>
        <row r="1515">
          <cell r="A1515" t="str">
            <v>42951</v>
          </cell>
          <cell r="B1515" t="str">
            <v>香港ＩＰＯ</v>
          </cell>
          <cell r="C1515" t="str">
            <v>QQL</v>
          </cell>
        </row>
        <row r="1516">
          <cell r="A1516" t="str">
            <v>42960</v>
          </cell>
          <cell r="B1516" t="str">
            <v>部品輸入</v>
          </cell>
          <cell r="C1516" t="str">
            <v>QQL</v>
          </cell>
        </row>
        <row r="1517">
          <cell r="A1517" t="str">
            <v>42978</v>
          </cell>
          <cell r="B1517" t="str">
            <v>＃（ＯＡ）ＳＲ</v>
          </cell>
          <cell r="C1517" t="str">
            <v>CWW</v>
          </cell>
        </row>
        <row r="1518">
          <cell r="A1518" t="str">
            <v>42986</v>
          </cell>
          <cell r="B1518" t="str">
            <v>＃専（Ｎ浜松）</v>
          </cell>
          <cell r="C1518" t="str">
            <v>WW</v>
          </cell>
        </row>
        <row r="1519">
          <cell r="A1519" t="str">
            <v>42994</v>
          </cell>
          <cell r="B1519" t="str">
            <v>＃ＭＡ宮海外廃</v>
          </cell>
          <cell r="C1519" t="str">
            <v>CWW</v>
          </cell>
        </row>
        <row r="1520">
          <cell r="A1520" t="str">
            <v>43001</v>
          </cell>
          <cell r="B1520" t="str">
            <v>事開周辺</v>
          </cell>
          <cell r="C1520" t="str">
            <v>PPB</v>
          </cell>
        </row>
        <row r="1521">
          <cell r="A1521" t="str">
            <v>43010</v>
          </cell>
          <cell r="B1521" t="str">
            <v>周辺電源</v>
          </cell>
          <cell r="C1521" t="str">
            <v>PPB</v>
          </cell>
        </row>
        <row r="1522">
          <cell r="A1522" t="str">
            <v>43028</v>
          </cell>
          <cell r="B1522" t="str">
            <v>開発　電源機器</v>
          </cell>
          <cell r="C1522" t="str">
            <v>PPB</v>
          </cell>
        </row>
        <row r="1523">
          <cell r="A1523" t="str">
            <v>43036</v>
          </cell>
          <cell r="B1523" t="str">
            <v>ＡＤ一宮ＧＲＦ</v>
          </cell>
          <cell r="C1523" t="str">
            <v>CW</v>
          </cell>
        </row>
        <row r="1524">
          <cell r="A1524" t="str">
            <v>43044</v>
          </cell>
          <cell r="B1524" t="str">
            <v>＃ＭＡ－ＯＣＲ</v>
          </cell>
          <cell r="C1524" t="str">
            <v>CWW</v>
          </cell>
        </row>
        <row r="1525">
          <cell r="A1525" t="str">
            <v>43052</v>
          </cell>
          <cell r="B1525" t="str">
            <v>＃専ＭＡスキャ</v>
          </cell>
          <cell r="C1525" t="str">
            <v>CWW</v>
          </cell>
        </row>
        <row r="1526">
          <cell r="A1526" t="str">
            <v>43060</v>
          </cell>
          <cell r="B1526" t="str">
            <v>＃（専）ＭＡ生</v>
          </cell>
          <cell r="C1526" t="str">
            <v>CWW</v>
          </cell>
        </row>
        <row r="1527">
          <cell r="A1527" t="str">
            <v>43079</v>
          </cell>
          <cell r="B1527" t="str">
            <v>＃（専）ＭＡ品</v>
          </cell>
          <cell r="C1527" t="str">
            <v>CWW</v>
          </cell>
        </row>
        <row r="1528">
          <cell r="A1528" t="str">
            <v>43087</v>
          </cell>
          <cell r="B1528" t="str">
            <v>＃専）ＭＡ生２</v>
          </cell>
          <cell r="C1528" t="str">
            <v>CWW</v>
          </cell>
        </row>
        <row r="1529">
          <cell r="A1529" t="str">
            <v>43095</v>
          </cell>
          <cell r="B1529" t="str">
            <v>＃三Ｍ開発購買</v>
          </cell>
          <cell r="C1529" t="str">
            <v>CWW</v>
          </cell>
        </row>
        <row r="1530">
          <cell r="A1530" t="str">
            <v>43109</v>
          </cell>
          <cell r="B1530" t="str">
            <v>ＡＤＨＫ原価</v>
          </cell>
          <cell r="C1530" t="str">
            <v>CWW</v>
          </cell>
        </row>
        <row r="1531">
          <cell r="A1531" t="str">
            <v>43117</v>
          </cell>
          <cell r="B1531" t="str">
            <v>＃三Ｍコスト開</v>
          </cell>
          <cell r="C1531" t="str">
            <v>CWW</v>
          </cell>
        </row>
        <row r="1532">
          <cell r="A1532" t="str">
            <v>43125</v>
          </cell>
          <cell r="B1532" t="str">
            <v>＃三　Ｍ商技</v>
          </cell>
          <cell r="C1532" t="str">
            <v>CWW</v>
          </cell>
        </row>
        <row r="1533">
          <cell r="A1533" t="str">
            <v>43133</v>
          </cell>
          <cell r="B1533" t="str">
            <v>＃三　Ｍ工務</v>
          </cell>
          <cell r="C1533" t="str">
            <v>CWW</v>
          </cell>
        </row>
        <row r="1534">
          <cell r="A1534" t="str">
            <v>43141</v>
          </cell>
          <cell r="B1534" t="str">
            <v>＃三　Ｍ品保</v>
          </cell>
          <cell r="C1534" t="str">
            <v>CWW</v>
          </cell>
        </row>
        <row r="1535">
          <cell r="A1535" t="str">
            <v>43150</v>
          </cell>
          <cell r="B1535" t="str">
            <v>＃三　Ｍ管理</v>
          </cell>
          <cell r="C1535" t="str">
            <v>CWW</v>
          </cell>
        </row>
        <row r="1536">
          <cell r="A1536" t="str">
            <v>43168</v>
          </cell>
          <cell r="B1536" t="str">
            <v>＃三Ｍ外製</v>
          </cell>
          <cell r="C1536" t="str">
            <v>CWW</v>
          </cell>
        </row>
        <row r="1537">
          <cell r="A1537" t="str">
            <v>43176</v>
          </cell>
          <cell r="B1537" t="str">
            <v>周辺スキャナ</v>
          </cell>
          <cell r="C1537" t="str">
            <v>PPB</v>
          </cell>
        </row>
        <row r="1538">
          <cell r="A1538" t="str">
            <v>43184</v>
          </cell>
          <cell r="B1538" t="str">
            <v>＃</v>
          </cell>
          <cell r="C1538" t="str">
            <v>CWW</v>
          </cell>
        </row>
        <row r="1539">
          <cell r="A1539" t="str">
            <v>43192</v>
          </cell>
          <cell r="B1539" t="str">
            <v>＃三　Ｍ生技</v>
          </cell>
          <cell r="C1539" t="str">
            <v>CWW</v>
          </cell>
        </row>
        <row r="1540">
          <cell r="A1540" t="str">
            <v>43214</v>
          </cell>
          <cell r="B1540" t="str">
            <v>情機（Ｍ）セ</v>
          </cell>
          <cell r="C1540" t="str">
            <v>CWW</v>
          </cell>
        </row>
        <row r="1541">
          <cell r="A1541" t="str">
            <v>43222</v>
          </cell>
          <cell r="B1541" t="str">
            <v>＃（専）周辺商</v>
          </cell>
          <cell r="C1541" t="str">
            <v>PPB</v>
          </cell>
        </row>
        <row r="1542">
          <cell r="A1542" t="str">
            <v>43230</v>
          </cell>
          <cell r="B1542" t="str">
            <v>周辺事開</v>
          </cell>
          <cell r="C1542" t="str">
            <v>PPB</v>
          </cell>
        </row>
        <row r="1543">
          <cell r="A1543" t="str">
            <v>43249</v>
          </cell>
          <cell r="B1543" t="str">
            <v>周辺品保</v>
          </cell>
          <cell r="C1543" t="str">
            <v>PPB</v>
          </cell>
        </row>
        <row r="1544">
          <cell r="A1544" t="str">
            <v>43257</v>
          </cell>
          <cell r="B1544" t="str">
            <v>＃周辺新商品</v>
          </cell>
          <cell r="C1544" t="str">
            <v>PPB</v>
          </cell>
        </row>
        <row r="1545">
          <cell r="A1545" t="str">
            <v>43265</v>
          </cell>
          <cell r="B1545" t="str">
            <v>＃周辺サ開Ｇ</v>
          </cell>
          <cell r="C1545" t="str">
            <v>PPB</v>
          </cell>
        </row>
        <row r="1546">
          <cell r="A1546" t="str">
            <v>43273</v>
          </cell>
          <cell r="B1546" t="str">
            <v>周辺通販</v>
          </cell>
          <cell r="C1546" t="str">
            <v>PPB</v>
          </cell>
        </row>
        <row r="1547">
          <cell r="A1547" t="str">
            <v>43281</v>
          </cell>
          <cell r="B1547" t="str">
            <v>＃専）ＭＡ営ＣＵ</v>
          </cell>
          <cell r="C1547" t="str">
            <v>CWW</v>
          </cell>
        </row>
        <row r="1548">
          <cell r="A1548" t="str">
            <v>43290</v>
          </cell>
          <cell r="B1548" t="str">
            <v>周辺営顧客</v>
          </cell>
          <cell r="C1548" t="str">
            <v>PPB</v>
          </cell>
        </row>
        <row r="1549">
          <cell r="A1549" t="str">
            <v>43702</v>
          </cell>
          <cell r="B1549" t="str">
            <v>事業場部門</v>
          </cell>
          <cell r="C1549" t="str">
            <v>SAA</v>
          </cell>
        </row>
        <row r="1550">
          <cell r="A1550" t="str">
            <v>43834</v>
          </cell>
          <cell r="B1550" t="str">
            <v>営Ｎ特３名古屋</v>
          </cell>
          <cell r="C1550" t="str">
            <v>SAA</v>
          </cell>
        </row>
        <row r="1551">
          <cell r="A1551" t="str">
            <v>43842</v>
          </cell>
          <cell r="B1551" t="str">
            <v>＃（営）Ｏ特営</v>
          </cell>
          <cell r="C1551" t="str">
            <v>SAA</v>
          </cell>
        </row>
        <row r="1552">
          <cell r="A1552" t="str">
            <v>43850</v>
          </cell>
          <cell r="B1552" t="str">
            <v>営Ｏ業推計</v>
          </cell>
          <cell r="C1552" t="str">
            <v>SAA</v>
          </cell>
        </row>
        <row r="1553">
          <cell r="A1553" t="str">
            <v>43869</v>
          </cell>
          <cell r="B1553" t="str">
            <v>特約受注部門</v>
          </cell>
          <cell r="C1553" t="str">
            <v>SAA</v>
          </cell>
        </row>
        <row r="1554">
          <cell r="A1554" t="str">
            <v>43877</v>
          </cell>
          <cell r="B1554" t="str">
            <v>＃（営）Ｏセン</v>
          </cell>
          <cell r="C1554" t="str">
            <v>SAA</v>
          </cell>
        </row>
        <row r="1555">
          <cell r="A1555" t="str">
            <v>43885</v>
          </cell>
          <cell r="B1555" t="str">
            <v>＃（営）ＯＰＭ</v>
          </cell>
          <cell r="C1555" t="str">
            <v>SAA</v>
          </cell>
        </row>
        <row r="1556">
          <cell r="A1556" t="str">
            <v>43893</v>
          </cell>
          <cell r="B1556" t="str">
            <v>営　Ｏ営Ｏ</v>
          </cell>
          <cell r="C1556" t="str">
            <v>SAA</v>
          </cell>
        </row>
        <row r="1557">
          <cell r="A1557" t="str">
            <v>43907</v>
          </cell>
          <cell r="B1557" t="str">
            <v>営Ｏ特ＤＡ</v>
          </cell>
          <cell r="C1557" t="str">
            <v>SAA</v>
          </cell>
        </row>
        <row r="1558">
          <cell r="A1558" t="str">
            <v>43915</v>
          </cell>
          <cell r="B1558" t="str">
            <v>営Ｏ特ＳＤ</v>
          </cell>
          <cell r="C1558" t="str">
            <v>SAA</v>
          </cell>
        </row>
        <row r="1559">
          <cell r="A1559" t="str">
            <v>43923</v>
          </cell>
          <cell r="B1559" t="str">
            <v>＃営Ｏ営メーカ営</v>
          </cell>
          <cell r="C1559" t="str">
            <v>SAA</v>
          </cell>
        </row>
        <row r="1560">
          <cell r="A1560" t="str">
            <v>43931</v>
          </cell>
          <cell r="B1560" t="str">
            <v>直売Ｏ</v>
          </cell>
          <cell r="C1560" t="str">
            <v>PPB</v>
          </cell>
        </row>
        <row r="1561">
          <cell r="A1561" t="str">
            <v>43940</v>
          </cell>
          <cell r="B1561" t="str">
            <v>直売Ｔ</v>
          </cell>
          <cell r="C1561" t="str">
            <v>PPB</v>
          </cell>
        </row>
        <row r="1562">
          <cell r="A1562" t="str">
            <v>43958</v>
          </cell>
          <cell r="B1562" t="str">
            <v>ＯＭＳ仕入れ</v>
          </cell>
          <cell r="C1562" t="str">
            <v>PPB</v>
          </cell>
        </row>
        <row r="1563">
          <cell r="A1563" t="str">
            <v>43966</v>
          </cell>
          <cell r="B1563" t="str">
            <v>事企開発</v>
          </cell>
          <cell r="C1563" t="str">
            <v>PPB</v>
          </cell>
        </row>
        <row r="1564">
          <cell r="A1564" t="str">
            <v>43974</v>
          </cell>
          <cell r="B1564" t="str">
            <v>＃営Ｏ営工場販促</v>
          </cell>
          <cell r="C1564" t="str">
            <v>SAA</v>
          </cell>
        </row>
        <row r="1565">
          <cell r="A1565" t="str">
            <v>43982</v>
          </cell>
          <cell r="B1565" t="str">
            <v>メンテウリアゲ</v>
          </cell>
          <cell r="C1565" t="str">
            <v>PPB</v>
          </cell>
        </row>
        <row r="1566">
          <cell r="A1566" t="str">
            <v>43990</v>
          </cell>
          <cell r="B1566" t="str">
            <v>周辺メンテ</v>
          </cell>
          <cell r="C1566" t="str">
            <v>PPB</v>
          </cell>
        </row>
        <row r="1567">
          <cell r="A1567" t="str">
            <v>45829</v>
          </cell>
          <cell r="B1567" t="str">
            <v>＃営　ＮＢＰ</v>
          </cell>
          <cell r="C1567" t="str">
            <v>SA1</v>
          </cell>
        </row>
        <row r="1568">
          <cell r="A1568" t="str">
            <v>45853</v>
          </cell>
          <cell r="B1568" t="str">
            <v>＃営ＮＢＰＳ－</v>
          </cell>
          <cell r="C1568" t="str">
            <v>SA1</v>
          </cell>
        </row>
        <row r="1569">
          <cell r="A1569" t="str">
            <v>46000</v>
          </cell>
          <cell r="B1569" t="str">
            <v>（営）</v>
          </cell>
          <cell r="C1569" t="str">
            <v>SA</v>
          </cell>
        </row>
        <row r="1570">
          <cell r="A1570" t="str">
            <v>46019</v>
          </cell>
          <cell r="B1570" t="str">
            <v>ＩＴソＣーＣ５</v>
          </cell>
          <cell r="C1570" t="str">
            <v>SA6</v>
          </cell>
        </row>
        <row r="1571">
          <cell r="A1571" t="str">
            <v>46027</v>
          </cell>
          <cell r="B1571" t="str">
            <v>営　顧営</v>
          </cell>
          <cell r="C1571" t="str">
            <v>SA4</v>
          </cell>
        </row>
        <row r="1572">
          <cell r="A1572" t="str">
            <v>46035</v>
          </cell>
          <cell r="B1572" t="str">
            <v>営固定費ダミ－</v>
          </cell>
          <cell r="C1572" t="str">
            <v>SA</v>
          </cell>
        </row>
        <row r="1573">
          <cell r="A1573" t="str">
            <v>46043</v>
          </cell>
          <cell r="B1573" t="str">
            <v>営　Ｔ大崎</v>
          </cell>
          <cell r="C1573" t="str">
            <v>SAX</v>
          </cell>
        </row>
        <row r="1574">
          <cell r="A1574" t="str">
            <v>46094</v>
          </cell>
          <cell r="B1574" t="str">
            <v>＃ＩＢ特約Ｔ特</v>
          </cell>
          <cell r="C1574" t="str">
            <v>SAA</v>
          </cell>
        </row>
        <row r="1575">
          <cell r="A1575" t="str">
            <v>46108</v>
          </cell>
          <cell r="B1575" t="str">
            <v>営東日本</v>
          </cell>
          <cell r="C1575" t="str">
            <v>SAA</v>
          </cell>
        </row>
        <row r="1576">
          <cell r="A1576" t="str">
            <v>46116</v>
          </cell>
          <cell r="B1576" t="str">
            <v>＃ＩＢ特約Ｔ特</v>
          </cell>
          <cell r="C1576" t="str">
            <v>SAA</v>
          </cell>
        </row>
        <row r="1577">
          <cell r="A1577" t="str">
            <v>46132</v>
          </cell>
          <cell r="B1577" t="str">
            <v>＃営　Ｔ企　ダ</v>
          </cell>
          <cell r="C1577" t="str">
            <v>SAA</v>
          </cell>
        </row>
        <row r="1578">
          <cell r="A1578" t="str">
            <v>46140</v>
          </cell>
          <cell r="B1578" t="str">
            <v>営立川</v>
          </cell>
          <cell r="C1578" t="str">
            <v>SAA</v>
          </cell>
        </row>
        <row r="1579">
          <cell r="A1579" t="str">
            <v>46159</v>
          </cell>
          <cell r="B1579" t="str">
            <v>＃営ＣＳＣ相Ｔ</v>
          </cell>
          <cell r="C1579" t="str">
            <v>SA3</v>
          </cell>
        </row>
        <row r="1580">
          <cell r="A1580" t="str">
            <v>46167</v>
          </cell>
          <cell r="B1580" t="str">
            <v>千葉（営）共通</v>
          </cell>
          <cell r="C1580" t="str">
            <v>SAA</v>
          </cell>
        </row>
        <row r="1581">
          <cell r="A1581" t="str">
            <v>46175</v>
          </cell>
          <cell r="B1581" t="str">
            <v>＃産　販Ｔ受サ</v>
          </cell>
          <cell r="C1581" t="str">
            <v>SAA</v>
          </cell>
        </row>
        <row r="1582">
          <cell r="A1582" t="str">
            <v>46183</v>
          </cell>
          <cell r="B1582" t="str">
            <v>＃ＩＢ特約Ｔ販</v>
          </cell>
          <cell r="C1582" t="str">
            <v>SAA</v>
          </cell>
        </row>
        <row r="1583">
          <cell r="A1583" t="str">
            <v>46191</v>
          </cell>
          <cell r="B1583" t="str">
            <v>＃</v>
          </cell>
          <cell r="C1583" t="str">
            <v>SA3</v>
          </cell>
        </row>
        <row r="1584">
          <cell r="A1584" t="str">
            <v>46205</v>
          </cell>
          <cell r="B1584" t="str">
            <v>＃産　販Ｄ</v>
          </cell>
          <cell r="C1584" t="str">
            <v>SAA</v>
          </cell>
        </row>
        <row r="1585">
          <cell r="A1585" t="str">
            <v>46213</v>
          </cell>
          <cell r="B1585" t="str">
            <v>大宮　共通</v>
          </cell>
          <cell r="C1585" t="str">
            <v>SAA</v>
          </cell>
        </row>
        <row r="1586">
          <cell r="A1586" t="str">
            <v>46221</v>
          </cell>
          <cell r="B1586" t="str">
            <v>＃産　販Ｄ業務</v>
          </cell>
          <cell r="C1586" t="str">
            <v>SAA</v>
          </cell>
        </row>
        <row r="1587">
          <cell r="A1587" t="str">
            <v>46230</v>
          </cell>
          <cell r="B1587" t="str">
            <v>＃営（太田）</v>
          </cell>
          <cell r="C1587" t="str">
            <v>SAA</v>
          </cell>
        </row>
        <row r="1588">
          <cell r="A1588" t="str">
            <v>46248</v>
          </cell>
          <cell r="B1588" t="str">
            <v>営　高崎</v>
          </cell>
          <cell r="C1588" t="str">
            <v>SAA</v>
          </cell>
        </row>
        <row r="1589">
          <cell r="A1589" t="str">
            <v>46256</v>
          </cell>
          <cell r="B1589" t="str">
            <v>＃ＩＢ特約小山</v>
          </cell>
          <cell r="C1589" t="str">
            <v>SAA</v>
          </cell>
        </row>
        <row r="1590">
          <cell r="A1590" t="str">
            <v>46264</v>
          </cell>
          <cell r="B1590" t="str">
            <v>営　宇都宮</v>
          </cell>
          <cell r="C1590" t="str">
            <v>SAA</v>
          </cell>
        </row>
        <row r="1591">
          <cell r="A1591" t="str">
            <v>46272</v>
          </cell>
          <cell r="B1591" t="str">
            <v>ＥＭＣ業産営</v>
          </cell>
          <cell r="C1591" t="str">
            <v>CDA</v>
          </cell>
        </row>
        <row r="1592">
          <cell r="A1592" t="str">
            <v>46280</v>
          </cell>
          <cell r="B1592" t="str">
            <v>営　水戸</v>
          </cell>
          <cell r="C1592" t="str">
            <v>SAA</v>
          </cell>
        </row>
        <row r="1593">
          <cell r="A1593" t="str">
            <v>46299</v>
          </cell>
          <cell r="B1593" t="str">
            <v>＃ＩＢ特立川２</v>
          </cell>
          <cell r="C1593" t="str">
            <v>SAA</v>
          </cell>
        </row>
        <row r="1594">
          <cell r="A1594" t="str">
            <v>46302</v>
          </cell>
          <cell r="B1594" t="str">
            <v>＃営（川越）</v>
          </cell>
          <cell r="C1594" t="str">
            <v>SAA</v>
          </cell>
        </row>
        <row r="1595">
          <cell r="A1595" t="str">
            <v>46310</v>
          </cell>
          <cell r="B1595" t="str">
            <v>＃営　横浜</v>
          </cell>
          <cell r="C1595" t="str">
            <v>SAA</v>
          </cell>
        </row>
        <row r="1596">
          <cell r="A1596" t="str">
            <v>46329</v>
          </cell>
          <cell r="B1596" t="str">
            <v>＃営　川崎</v>
          </cell>
          <cell r="C1596" t="str">
            <v>SAA</v>
          </cell>
        </row>
        <row r="1597">
          <cell r="A1597" t="str">
            <v>46337</v>
          </cell>
          <cell r="B1597" t="str">
            <v>＃営　平塚</v>
          </cell>
          <cell r="C1597" t="str">
            <v>SAA</v>
          </cell>
        </row>
        <row r="1598">
          <cell r="A1598" t="str">
            <v>46345</v>
          </cell>
          <cell r="B1598" t="str">
            <v>＃東海センサＰ</v>
          </cell>
          <cell r="C1598" t="str">
            <v>SAA</v>
          </cell>
        </row>
        <row r="1599">
          <cell r="A1599" t="str">
            <v>46353</v>
          </cell>
          <cell r="B1599" t="str">
            <v>＃営　Ｔ特約</v>
          </cell>
          <cell r="C1599" t="str">
            <v>SAA</v>
          </cell>
        </row>
        <row r="1600">
          <cell r="A1600" t="str">
            <v>46361</v>
          </cell>
          <cell r="B1600" t="str">
            <v>営Ｔ特ＭＥ</v>
          </cell>
          <cell r="C1600" t="str">
            <v>SAA</v>
          </cell>
        </row>
        <row r="1601">
          <cell r="A1601" t="str">
            <v>46370</v>
          </cell>
          <cell r="B1601" t="str">
            <v>＃ＮＢＰ拡業Ｏ</v>
          </cell>
          <cell r="C1601" t="str">
            <v>SA1</v>
          </cell>
        </row>
        <row r="1602">
          <cell r="A1602" t="str">
            <v>46388</v>
          </cell>
          <cell r="B1602" t="str">
            <v>営（ＯＴＳ）</v>
          </cell>
          <cell r="C1602" t="str">
            <v>SAA</v>
          </cell>
        </row>
        <row r="1603">
          <cell r="A1603" t="str">
            <v>46396</v>
          </cell>
          <cell r="B1603" t="str">
            <v>＃Ｔ機器集約</v>
          </cell>
          <cell r="C1603" t="str">
            <v>SAA</v>
          </cell>
        </row>
        <row r="1604">
          <cell r="A1604" t="str">
            <v>46400</v>
          </cell>
          <cell r="B1604" t="str">
            <v>営東Ｅ</v>
          </cell>
          <cell r="C1604" t="str">
            <v>SAA</v>
          </cell>
        </row>
        <row r="1605">
          <cell r="A1605" t="str">
            <v>46418</v>
          </cell>
          <cell r="B1605" t="str">
            <v>＃営　仙台</v>
          </cell>
          <cell r="C1605" t="str">
            <v>SAA</v>
          </cell>
        </row>
        <row r="1606">
          <cell r="A1606" t="str">
            <v>46426</v>
          </cell>
          <cell r="B1606" t="str">
            <v>営　郡山</v>
          </cell>
          <cell r="C1606" t="str">
            <v>SAA</v>
          </cell>
        </row>
        <row r="1607">
          <cell r="A1607" t="str">
            <v>46434</v>
          </cell>
          <cell r="B1607" t="str">
            <v>＃産　販盛岡</v>
          </cell>
          <cell r="C1607" t="str">
            <v>SAA</v>
          </cell>
        </row>
        <row r="1608">
          <cell r="A1608" t="str">
            <v>46442</v>
          </cell>
          <cell r="B1608" t="str">
            <v>営　山形</v>
          </cell>
          <cell r="C1608" t="str">
            <v>SAA</v>
          </cell>
        </row>
        <row r="1609">
          <cell r="A1609" t="str">
            <v>46450</v>
          </cell>
          <cell r="B1609" t="str">
            <v>営Ｅ業推業</v>
          </cell>
          <cell r="C1609" t="str">
            <v>SAA</v>
          </cell>
        </row>
        <row r="1610">
          <cell r="A1610" t="str">
            <v>46469</v>
          </cell>
          <cell r="B1610" t="str">
            <v>産　販Ｅ総務</v>
          </cell>
          <cell r="C1610" t="str">
            <v>SAA</v>
          </cell>
        </row>
        <row r="1611">
          <cell r="A1611" t="str">
            <v>46477</v>
          </cell>
          <cell r="B1611" t="str">
            <v>＃山形共通</v>
          </cell>
          <cell r="C1611" t="str">
            <v>SAA</v>
          </cell>
        </row>
        <row r="1612">
          <cell r="A1612" t="str">
            <v>46485</v>
          </cell>
          <cell r="B1612" t="str">
            <v>＃ＮＢＰ拡業（</v>
          </cell>
          <cell r="C1612" t="str">
            <v>SA1</v>
          </cell>
        </row>
        <row r="1613">
          <cell r="A1613" t="str">
            <v>46493</v>
          </cell>
          <cell r="B1613" t="str">
            <v>＃営　Ｅ商</v>
          </cell>
          <cell r="C1613" t="str">
            <v>SAA</v>
          </cell>
        </row>
        <row r="1614">
          <cell r="A1614" t="str">
            <v>46507</v>
          </cell>
          <cell r="B1614" t="str">
            <v>営東業推札幌</v>
          </cell>
          <cell r="C1614" t="str">
            <v>SAA</v>
          </cell>
        </row>
        <row r="1615">
          <cell r="A1615" t="str">
            <v>46515</v>
          </cell>
          <cell r="B1615" t="str">
            <v>＃営　Ｗ</v>
          </cell>
          <cell r="C1615" t="str">
            <v>SAA</v>
          </cell>
        </row>
        <row r="1616">
          <cell r="A1616" t="str">
            <v>46523</v>
          </cell>
          <cell r="B1616" t="str">
            <v>＃営　横浜営</v>
          </cell>
          <cell r="C1616" t="str">
            <v>SAA</v>
          </cell>
        </row>
        <row r="1617">
          <cell r="A1617" t="str">
            <v>46531</v>
          </cell>
          <cell r="B1617" t="str">
            <v>＃営　松本</v>
          </cell>
          <cell r="C1617" t="str">
            <v>SAA</v>
          </cell>
        </row>
        <row r="1618">
          <cell r="A1618" t="str">
            <v>46540</v>
          </cell>
          <cell r="B1618" t="str">
            <v>＃営　長野</v>
          </cell>
          <cell r="C1618" t="str">
            <v>SAA</v>
          </cell>
        </row>
        <row r="1619">
          <cell r="A1619" t="str">
            <v>46558</v>
          </cell>
          <cell r="B1619" t="str">
            <v>＃営　上田</v>
          </cell>
          <cell r="C1619" t="str">
            <v>SAA</v>
          </cell>
        </row>
        <row r="1620">
          <cell r="A1620" t="str">
            <v>46566</v>
          </cell>
          <cell r="B1620" t="str">
            <v>（営）（Ｏ）</v>
          </cell>
          <cell r="C1620" t="str">
            <v>SA</v>
          </cell>
        </row>
        <row r="1621">
          <cell r="A1621" t="str">
            <v>46574</v>
          </cell>
          <cell r="B1621" t="str">
            <v>＃ＮＢＰ（Ｏ</v>
          </cell>
          <cell r="C1621" t="str">
            <v>SA1</v>
          </cell>
        </row>
        <row r="1622">
          <cell r="A1622" t="str">
            <v>46582</v>
          </cell>
          <cell r="B1622" t="str">
            <v>＃営ＮＢＰ（Ｏ</v>
          </cell>
          <cell r="C1622" t="str">
            <v>SA1</v>
          </cell>
        </row>
        <row r="1623">
          <cell r="A1623" t="str">
            <v>46590</v>
          </cell>
          <cell r="B1623" t="str">
            <v>営顧営集約</v>
          </cell>
          <cell r="C1623" t="str">
            <v>SA4</v>
          </cell>
        </row>
        <row r="1624">
          <cell r="A1624" t="str">
            <v>46604</v>
          </cell>
          <cell r="B1624" t="str">
            <v>営Ｗ特営３取手</v>
          </cell>
          <cell r="C1624" t="str">
            <v>SAA</v>
          </cell>
        </row>
        <row r="1625">
          <cell r="A1625" t="str">
            <v>46612</v>
          </cell>
          <cell r="B1625" t="str">
            <v>＃営　Ｔ視覚推</v>
          </cell>
          <cell r="C1625" t="str">
            <v>SA8</v>
          </cell>
        </row>
        <row r="1626">
          <cell r="A1626" t="str">
            <v>46620</v>
          </cell>
          <cell r="B1626" t="str">
            <v>＃営Ｔ視覚推大</v>
          </cell>
          <cell r="C1626" t="str">
            <v>SA4</v>
          </cell>
        </row>
        <row r="1627">
          <cell r="A1627" t="str">
            <v>46639</v>
          </cell>
          <cell r="B1627" t="str">
            <v>営ＣＳＣ相ＦＡ</v>
          </cell>
          <cell r="C1627" t="str">
            <v>SA3</v>
          </cell>
        </row>
        <row r="1628">
          <cell r="A1628" t="str">
            <v>46647</v>
          </cell>
          <cell r="B1628" t="str">
            <v>＃営　ＥＭＤ</v>
          </cell>
          <cell r="C1628" t="str">
            <v>SAA</v>
          </cell>
        </row>
        <row r="1629">
          <cell r="A1629" t="str">
            <v>46655</v>
          </cell>
          <cell r="B1629" t="str">
            <v>＃Ｔ物セ　松本</v>
          </cell>
          <cell r="C1629" t="str">
            <v>SAA</v>
          </cell>
        </row>
        <row r="1630">
          <cell r="A1630" t="str">
            <v>46663</v>
          </cell>
          <cell r="B1630" t="str">
            <v>＃Ｔ物セ　上田</v>
          </cell>
          <cell r="C1630" t="str">
            <v>SAA</v>
          </cell>
        </row>
        <row r="1631">
          <cell r="A1631" t="str">
            <v>46671</v>
          </cell>
          <cell r="B1631" t="str">
            <v>営大宮－２</v>
          </cell>
          <cell r="C1631" t="str">
            <v>SAA</v>
          </cell>
        </row>
        <row r="1632">
          <cell r="A1632" t="str">
            <v>46680</v>
          </cell>
          <cell r="B1632" t="str">
            <v>＃営）大コンポ</v>
          </cell>
          <cell r="C1632" t="str">
            <v>SAA</v>
          </cell>
        </row>
        <row r="1633">
          <cell r="A1633" t="str">
            <v>46698</v>
          </cell>
          <cell r="B1633" t="str">
            <v>＃営　仙台特約</v>
          </cell>
          <cell r="C1633" t="str">
            <v>SAA</v>
          </cell>
        </row>
        <row r="1634">
          <cell r="A1634" t="str">
            <v>46701</v>
          </cell>
          <cell r="B1634" t="str">
            <v>＃営　顧セ</v>
          </cell>
          <cell r="C1634" t="str">
            <v>SA3</v>
          </cell>
        </row>
        <row r="1635">
          <cell r="A1635" t="str">
            <v>46710</v>
          </cell>
          <cell r="B1635" t="str">
            <v>営広営技三Ｇ</v>
          </cell>
          <cell r="C1635" t="str">
            <v>SA3</v>
          </cell>
        </row>
        <row r="1636">
          <cell r="A1636" t="str">
            <v>46728</v>
          </cell>
          <cell r="B1636" t="str">
            <v>営ＴＣエ三</v>
          </cell>
          <cell r="C1636" t="str">
            <v>SA9</v>
          </cell>
        </row>
        <row r="1637">
          <cell r="A1637" t="str">
            <v>46736</v>
          </cell>
          <cell r="B1637" t="str">
            <v>＃営）顧ＳＥＯ</v>
          </cell>
          <cell r="C1637" t="str">
            <v>SA3</v>
          </cell>
        </row>
        <row r="1638">
          <cell r="A1638" t="str">
            <v>46744</v>
          </cell>
          <cell r="B1638" t="str">
            <v>＃営）顧ＳＥＮ</v>
          </cell>
          <cell r="C1638" t="str">
            <v>SA3</v>
          </cell>
        </row>
        <row r="1639">
          <cell r="A1639" t="str">
            <v>46752</v>
          </cell>
          <cell r="B1639" t="str">
            <v>営ＴＣエデュ</v>
          </cell>
          <cell r="C1639" t="str">
            <v>SA9</v>
          </cell>
        </row>
        <row r="1640">
          <cell r="A1640" t="str">
            <v>46760</v>
          </cell>
          <cell r="B1640" t="str">
            <v>営ＴＣエＯ</v>
          </cell>
          <cell r="C1640" t="str">
            <v>SA9</v>
          </cell>
        </row>
        <row r="1641">
          <cell r="A1641" t="str">
            <v>46779</v>
          </cell>
          <cell r="B1641" t="str">
            <v>＃（営）顧教推</v>
          </cell>
          <cell r="C1641" t="str">
            <v>SA3</v>
          </cell>
        </row>
        <row r="1642">
          <cell r="A1642" t="str">
            <v>46787</v>
          </cell>
          <cell r="B1642" t="str">
            <v>営ＣＳＣ相三</v>
          </cell>
          <cell r="C1642" t="str">
            <v>SA3</v>
          </cell>
        </row>
        <row r="1643">
          <cell r="A1643" t="str">
            <v>46795</v>
          </cell>
          <cell r="B1643" t="str">
            <v>営　仙台</v>
          </cell>
          <cell r="C1643" t="str">
            <v>SAA</v>
          </cell>
        </row>
        <row r="1644">
          <cell r="A1644" t="str">
            <v>46809</v>
          </cell>
          <cell r="B1644" t="str">
            <v>営東エリア２大</v>
          </cell>
          <cell r="C1644" t="str">
            <v>SAA</v>
          </cell>
        </row>
        <row r="1645">
          <cell r="A1645" t="str">
            <v>46817</v>
          </cell>
          <cell r="B1645" t="str">
            <v>＃営　Ｔ営集約</v>
          </cell>
          <cell r="C1645" t="str">
            <v>SAA</v>
          </cell>
        </row>
        <row r="1646">
          <cell r="A1646" t="str">
            <v>46825</v>
          </cell>
          <cell r="B1646" t="str">
            <v>＃営）Ｔコンポ</v>
          </cell>
          <cell r="C1646" t="str">
            <v>SAA</v>
          </cell>
        </row>
        <row r="1647">
          <cell r="A1647" t="str">
            <v>46833</v>
          </cell>
          <cell r="B1647" t="str">
            <v>＃営　ＴＭＤ</v>
          </cell>
          <cell r="C1647" t="str">
            <v>SAA</v>
          </cell>
        </row>
        <row r="1648">
          <cell r="A1648" t="str">
            <v>46841</v>
          </cell>
          <cell r="B1648" t="str">
            <v>営Ｔ特ＯＨＥ</v>
          </cell>
          <cell r="C1648" t="str">
            <v>SAA</v>
          </cell>
        </row>
        <row r="1649">
          <cell r="A1649" t="str">
            <v>46850</v>
          </cell>
          <cell r="B1649" t="str">
            <v>＃ＩＢ特約海販</v>
          </cell>
          <cell r="C1649" t="str">
            <v>CDB</v>
          </cell>
        </row>
        <row r="1650">
          <cell r="A1650" t="str">
            <v>46868</v>
          </cell>
          <cell r="B1650" t="str">
            <v>＃</v>
          </cell>
          <cell r="C1650" t="str">
            <v>SA3</v>
          </cell>
        </row>
        <row r="1651">
          <cell r="A1651" t="str">
            <v>46876</v>
          </cell>
          <cell r="B1651" t="str">
            <v>＃営　営開１</v>
          </cell>
          <cell r="C1651" t="str">
            <v>SA3</v>
          </cell>
        </row>
        <row r="1652">
          <cell r="A1652" t="str">
            <v>46884</v>
          </cell>
          <cell r="B1652" t="str">
            <v>＃営）横コンポ</v>
          </cell>
          <cell r="C1652" t="str">
            <v>SAA</v>
          </cell>
        </row>
        <row r="1653">
          <cell r="A1653" t="str">
            <v>46892</v>
          </cell>
          <cell r="B1653" t="str">
            <v>営　Ｎ特営１</v>
          </cell>
          <cell r="C1653" t="str">
            <v>SAA</v>
          </cell>
        </row>
        <row r="1654">
          <cell r="A1654" t="str">
            <v>46906</v>
          </cell>
          <cell r="B1654" t="str">
            <v>営　現場在庫</v>
          </cell>
          <cell r="C1654" t="str">
            <v>SA4</v>
          </cell>
        </row>
        <row r="1655">
          <cell r="A1655" t="str">
            <v>46914</v>
          </cell>
          <cell r="B1655" t="str">
            <v>営広ＤＦＳ－Ｇ</v>
          </cell>
          <cell r="C1655" t="str">
            <v>SA9</v>
          </cell>
        </row>
        <row r="1656">
          <cell r="A1656" t="str">
            <v>46922</v>
          </cell>
          <cell r="B1656" t="str">
            <v>＃営ＮＢＰ現営</v>
          </cell>
          <cell r="C1656" t="str">
            <v>SA1</v>
          </cell>
        </row>
        <row r="1657">
          <cell r="A1657" t="str">
            <v>46930</v>
          </cell>
          <cell r="B1657" t="str">
            <v>＃ＮＢＰ現営Ｏ</v>
          </cell>
          <cell r="C1657" t="str">
            <v>SA1</v>
          </cell>
        </row>
        <row r="1658">
          <cell r="A1658" t="str">
            <v>46949</v>
          </cell>
          <cell r="B1658" t="str">
            <v>＃ＮＢＰ現営Ｎ</v>
          </cell>
          <cell r="C1658" t="str">
            <v>SA1</v>
          </cell>
        </row>
        <row r="1659">
          <cell r="A1659" t="str">
            <v>46957</v>
          </cell>
          <cell r="B1659" t="str">
            <v>＃営ＮＢＰ拡業</v>
          </cell>
          <cell r="C1659" t="str">
            <v>SA1</v>
          </cell>
        </row>
        <row r="1660">
          <cell r="A1660" t="str">
            <v>46965</v>
          </cell>
          <cell r="B1660" t="str">
            <v>営ＩＴソ営検営</v>
          </cell>
          <cell r="C1660" t="str">
            <v>SA9</v>
          </cell>
        </row>
        <row r="1661">
          <cell r="A1661" t="str">
            <v>46973</v>
          </cell>
          <cell r="B1661" t="str">
            <v>＃営マ産機ＧＯ</v>
          </cell>
          <cell r="C1661" t="str">
            <v>SAX</v>
          </cell>
        </row>
        <row r="1662">
          <cell r="A1662" t="str">
            <v>46981</v>
          </cell>
          <cell r="B1662" t="str">
            <v>営ＩＴソ営検Ｐ</v>
          </cell>
          <cell r="C1662" t="str">
            <v>SA9</v>
          </cell>
        </row>
        <row r="1663">
          <cell r="A1663" t="str">
            <v>46990</v>
          </cell>
          <cell r="B1663" t="str">
            <v>営ＩＴソ検Ｐ東</v>
          </cell>
          <cell r="C1663" t="str">
            <v>SA9</v>
          </cell>
        </row>
        <row r="1664">
          <cell r="A1664" t="str">
            <v>47007</v>
          </cell>
          <cell r="B1664" t="str">
            <v>＃（営）Ｎ営支</v>
          </cell>
          <cell r="C1664" t="str">
            <v>SAA</v>
          </cell>
        </row>
        <row r="1665">
          <cell r="A1665" t="str">
            <v>47015</v>
          </cell>
          <cell r="B1665" t="str">
            <v>営　Ｎ特約特</v>
          </cell>
          <cell r="C1665" t="str">
            <v>SAA</v>
          </cell>
        </row>
        <row r="1666">
          <cell r="A1666" t="str">
            <v>47023</v>
          </cell>
          <cell r="B1666" t="str">
            <v>＃（営）Ｎ顧３</v>
          </cell>
          <cell r="C1666" t="str">
            <v>SAA</v>
          </cell>
        </row>
        <row r="1667">
          <cell r="A1667" t="str">
            <v>47031</v>
          </cell>
          <cell r="B1667" t="str">
            <v>＃営）Ｎコンポ</v>
          </cell>
          <cell r="C1667" t="str">
            <v>SAA</v>
          </cell>
        </row>
        <row r="1668">
          <cell r="A1668" t="str">
            <v>47040</v>
          </cell>
          <cell r="B1668" t="str">
            <v>＃営　ＮＭＤ</v>
          </cell>
          <cell r="C1668" t="str">
            <v>SAA</v>
          </cell>
        </row>
        <row r="1669">
          <cell r="A1669" t="str">
            <v>47058</v>
          </cell>
          <cell r="B1669" t="str">
            <v>営　豊田</v>
          </cell>
          <cell r="C1669" t="str">
            <v>SAA</v>
          </cell>
        </row>
        <row r="1670">
          <cell r="A1670" t="str">
            <v>47066</v>
          </cell>
          <cell r="B1670" t="str">
            <v>営ＩＴソ検Ｐ大</v>
          </cell>
          <cell r="C1670" t="str">
            <v>SA9</v>
          </cell>
        </row>
        <row r="1671">
          <cell r="A1671" t="str">
            <v>47074</v>
          </cell>
          <cell r="B1671" t="str">
            <v>＃営現営映像Ｔ</v>
          </cell>
          <cell r="C1671" t="str">
            <v>SA1</v>
          </cell>
        </row>
        <row r="1672">
          <cell r="A1672" t="str">
            <v>47082</v>
          </cell>
          <cell r="B1672" t="str">
            <v>ＩＴソソ工務Ｇ</v>
          </cell>
          <cell r="C1672" t="str">
            <v>SA6</v>
          </cell>
        </row>
        <row r="1673">
          <cell r="A1673" t="str">
            <v>47090</v>
          </cell>
          <cell r="B1673" t="str">
            <v>＃営ＮＢＰ（Ｎ</v>
          </cell>
          <cell r="C1673" t="str">
            <v>SA1</v>
          </cell>
        </row>
        <row r="1674">
          <cell r="A1674" t="str">
            <v>47104</v>
          </cell>
          <cell r="B1674" t="str">
            <v>営中部日本</v>
          </cell>
          <cell r="C1674" t="str">
            <v>SAA</v>
          </cell>
        </row>
        <row r="1675">
          <cell r="A1675" t="str">
            <v>47112</v>
          </cell>
          <cell r="B1675" t="str">
            <v>＃ＩＢ特約Ｎ特</v>
          </cell>
          <cell r="C1675" t="str">
            <v>SAA</v>
          </cell>
        </row>
        <row r="1676">
          <cell r="A1676" t="str">
            <v>47120</v>
          </cell>
          <cell r="B1676" t="str">
            <v>営　小牧</v>
          </cell>
          <cell r="C1676" t="str">
            <v>SAA</v>
          </cell>
        </row>
        <row r="1677">
          <cell r="A1677" t="str">
            <v>47139</v>
          </cell>
          <cell r="B1677" t="str">
            <v>営　Ｎ特約企</v>
          </cell>
          <cell r="C1677" t="str">
            <v>SAA</v>
          </cell>
        </row>
        <row r="1678">
          <cell r="A1678" t="str">
            <v>47147</v>
          </cell>
          <cell r="B1678" t="str">
            <v>＃ＩＴソソ工務Ｏ</v>
          </cell>
          <cell r="C1678" t="str">
            <v>SA3</v>
          </cell>
        </row>
        <row r="1679">
          <cell r="A1679" t="str">
            <v>47155</v>
          </cell>
          <cell r="B1679" t="str">
            <v>＃ＩＢ特約Ｎ販</v>
          </cell>
          <cell r="C1679" t="str">
            <v>SAA</v>
          </cell>
        </row>
        <row r="1680">
          <cell r="A1680" t="str">
            <v>47163</v>
          </cell>
          <cell r="B1680" t="str">
            <v>営　四日市</v>
          </cell>
          <cell r="C1680" t="str">
            <v>SAA</v>
          </cell>
        </row>
        <row r="1681">
          <cell r="A1681" t="str">
            <v>47171</v>
          </cell>
          <cell r="B1681" t="str">
            <v>＃営　小牧特約</v>
          </cell>
          <cell r="C1681" t="str">
            <v>SAA</v>
          </cell>
        </row>
        <row r="1682">
          <cell r="A1682" t="str">
            <v>47180</v>
          </cell>
          <cell r="B1682" t="str">
            <v>＃（営）ＮＰＭ</v>
          </cell>
          <cell r="C1682" t="str">
            <v>SAA</v>
          </cell>
        </row>
        <row r="1683">
          <cell r="A1683" t="str">
            <v>47198</v>
          </cell>
          <cell r="B1683" t="str">
            <v>＃（営）Ｔセン</v>
          </cell>
          <cell r="C1683" t="str">
            <v>SAA</v>
          </cell>
        </row>
        <row r="1684">
          <cell r="A1684" t="str">
            <v>47201</v>
          </cell>
          <cell r="B1684" t="str">
            <v>営　静岡</v>
          </cell>
          <cell r="C1684" t="str">
            <v>SAA</v>
          </cell>
        </row>
        <row r="1685">
          <cell r="A1685" t="str">
            <v>47210</v>
          </cell>
          <cell r="B1685" t="str">
            <v>営大宮－１</v>
          </cell>
          <cell r="C1685" t="str">
            <v>SAA</v>
          </cell>
        </row>
        <row r="1686">
          <cell r="A1686" t="str">
            <v>47228</v>
          </cell>
          <cell r="B1686" t="str">
            <v>営　浜松</v>
          </cell>
          <cell r="C1686" t="str">
            <v>SAA</v>
          </cell>
        </row>
        <row r="1687">
          <cell r="A1687" t="str">
            <v>47236</v>
          </cell>
          <cell r="B1687" t="str">
            <v>営Ｔ特ＨＤ</v>
          </cell>
          <cell r="C1687" t="str">
            <v>SAA</v>
          </cell>
        </row>
        <row r="1688">
          <cell r="A1688" t="str">
            <v>47244</v>
          </cell>
          <cell r="B1688" t="str">
            <v>営Ｔ特ＳＡ</v>
          </cell>
          <cell r="C1688" t="str">
            <v>SAA</v>
          </cell>
        </row>
        <row r="1689">
          <cell r="A1689" t="str">
            <v>47252</v>
          </cell>
          <cell r="B1689" t="str">
            <v>＃営　沼津</v>
          </cell>
          <cell r="C1689" t="str">
            <v>SAA</v>
          </cell>
        </row>
        <row r="1690">
          <cell r="A1690" t="str">
            <v>47260</v>
          </cell>
          <cell r="B1690" t="str">
            <v>営Ｔ特ＳＯ</v>
          </cell>
          <cell r="C1690" t="str">
            <v>SAA</v>
          </cell>
        </row>
        <row r="1691">
          <cell r="A1691" t="str">
            <v>47279</v>
          </cell>
          <cell r="B1691" t="str">
            <v>営Ｔ特ＦＡＴ</v>
          </cell>
          <cell r="C1691" t="str">
            <v>SAA</v>
          </cell>
        </row>
        <row r="1692">
          <cell r="A1692" t="str">
            <v>47287</v>
          </cell>
          <cell r="B1692" t="str">
            <v>営東Ｔセン１ダ</v>
          </cell>
          <cell r="C1692" t="str">
            <v>SAA</v>
          </cell>
        </row>
        <row r="1693">
          <cell r="A1693" t="str">
            <v>47295</v>
          </cell>
          <cell r="B1693" t="str">
            <v>営Ｔ特ＭＴ</v>
          </cell>
          <cell r="C1693" t="str">
            <v>SAA</v>
          </cell>
        </row>
        <row r="1694">
          <cell r="A1694" t="str">
            <v>47309</v>
          </cell>
          <cell r="B1694" t="str">
            <v>＃</v>
          </cell>
          <cell r="C1694" t="str">
            <v>CDZ</v>
          </cell>
        </row>
        <row r="1695">
          <cell r="A1695" t="str">
            <v>47317</v>
          </cell>
          <cell r="B1695" t="str">
            <v>営Ｔ特ＲＤ</v>
          </cell>
          <cell r="C1695" t="str">
            <v>SAA</v>
          </cell>
        </row>
        <row r="1696">
          <cell r="A1696" t="str">
            <v>47325</v>
          </cell>
          <cell r="B1696" t="str">
            <v>＃営　豊橋</v>
          </cell>
          <cell r="C1696" t="str">
            <v>SAA</v>
          </cell>
        </row>
        <row r="1697">
          <cell r="A1697" t="str">
            <v>47333</v>
          </cell>
          <cell r="B1697" t="str">
            <v>営Ｔ特ＳＵ</v>
          </cell>
          <cell r="C1697" t="str">
            <v>SAA</v>
          </cell>
        </row>
        <row r="1698">
          <cell r="A1698" t="str">
            <v>47341</v>
          </cell>
          <cell r="B1698" t="str">
            <v>営東Ｔセン２ダ</v>
          </cell>
          <cell r="C1698" t="str">
            <v>SAA</v>
          </cell>
        </row>
        <row r="1699">
          <cell r="A1699" t="str">
            <v>47350</v>
          </cell>
          <cell r="B1699" t="str">
            <v>営横浜</v>
          </cell>
          <cell r="C1699" t="str">
            <v>SAA</v>
          </cell>
        </row>
        <row r="1700">
          <cell r="A1700" t="str">
            <v>47368</v>
          </cell>
          <cell r="B1700" t="str">
            <v>営厚木</v>
          </cell>
          <cell r="C1700" t="str">
            <v>SAA</v>
          </cell>
        </row>
        <row r="1701">
          <cell r="A1701" t="str">
            <v>47376</v>
          </cell>
          <cell r="B1701" t="str">
            <v>営東京</v>
          </cell>
          <cell r="C1701" t="str">
            <v>SAA</v>
          </cell>
        </row>
        <row r="1702">
          <cell r="A1702" t="str">
            <v>47384</v>
          </cell>
          <cell r="B1702" t="str">
            <v>ＳＩＡ本社</v>
          </cell>
          <cell r="C1702" t="str">
            <v>SAA</v>
          </cell>
        </row>
        <row r="1703">
          <cell r="A1703" t="str">
            <v>47392</v>
          </cell>
          <cell r="B1703" t="str">
            <v>＃Ｎ機器集約</v>
          </cell>
          <cell r="C1703" t="str">
            <v>SAA</v>
          </cell>
        </row>
        <row r="1704">
          <cell r="A1704" t="str">
            <v>47406</v>
          </cell>
          <cell r="B1704" t="str">
            <v>＃産　販松本</v>
          </cell>
          <cell r="C1704" t="str">
            <v>SAA</v>
          </cell>
        </row>
        <row r="1705">
          <cell r="A1705" t="str">
            <v>47414</v>
          </cell>
          <cell r="B1705" t="str">
            <v>営東エリア１東</v>
          </cell>
          <cell r="C1705" t="str">
            <v>SAA</v>
          </cell>
        </row>
        <row r="1706">
          <cell r="A1706" t="str">
            <v>47422</v>
          </cell>
          <cell r="B1706" t="str">
            <v>＃産　販上田</v>
          </cell>
          <cell r="C1706" t="str">
            <v>SAA</v>
          </cell>
        </row>
        <row r="1707">
          <cell r="A1707" t="str">
            <v>47430</v>
          </cell>
          <cell r="B1707" t="str">
            <v>＃産　販諏訪</v>
          </cell>
          <cell r="C1707" t="str">
            <v>SAA</v>
          </cell>
        </row>
        <row r="1708">
          <cell r="A1708" t="str">
            <v>47511</v>
          </cell>
          <cell r="B1708" t="str">
            <v>＃営Ｍ－Ｐ／ＪＯ</v>
          </cell>
          <cell r="C1708" t="str">
            <v>SA</v>
          </cell>
        </row>
        <row r="1709">
          <cell r="A1709" t="str">
            <v>47520</v>
          </cell>
          <cell r="B1709" t="str">
            <v>＃営ＡＳ業務Ｇ</v>
          </cell>
          <cell r="C1709" t="str">
            <v>SA8</v>
          </cell>
        </row>
        <row r="1710">
          <cell r="A1710" t="str">
            <v>47600</v>
          </cell>
          <cell r="B1710" t="str">
            <v>豊田　共通</v>
          </cell>
          <cell r="C1710" t="str">
            <v>SAA</v>
          </cell>
        </row>
        <row r="1711">
          <cell r="A1711" t="str">
            <v>47619</v>
          </cell>
          <cell r="B1711" t="str">
            <v>＃営　Ｎ特約産販</v>
          </cell>
          <cell r="C1711" t="str">
            <v>SAA</v>
          </cell>
        </row>
        <row r="1712">
          <cell r="A1712" t="str">
            <v>47627</v>
          </cell>
          <cell r="B1712" t="str">
            <v>営顧２営Ｎ１</v>
          </cell>
          <cell r="C1712" t="str">
            <v>SA4</v>
          </cell>
        </row>
        <row r="1713">
          <cell r="A1713" t="str">
            <v>47635</v>
          </cell>
          <cell r="B1713" t="str">
            <v>＃営　豊田特約</v>
          </cell>
          <cell r="C1713" t="str">
            <v>SAA</v>
          </cell>
        </row>
        <row r="1714">
          <cell r="A1714" t="str">
            <v>47643</v>
          </cell>
          <cell r="B1714" t="str">
            <v>＃ＩＢ特約Ｉ特</v>
          </cell>
          <cell r="C1714" t="str">
            <v>SAA</v>
          </cell>
        </row>
        <row r="1715">
          <cell r="A1715" t="str">
            <v>47651</v>
          </cell>
          <cell r="B1715" t="str">
            <v>＃ＩＢ特約Ｉ業</v>
          </cell>
          <cell r="C1715" t="str">
            <v>SAA</v>
          </cell>
        </row>
        <row r="1716">
          <cell r="A1716" t="str">
            <v>47660</v>
          </cell>
          <cell r="B1716" t="str">
            <v>＃</v>
          </cell>
          <cell r="C1716" t="str">
            <v>CDZ</v>
          </cell>
        </row>
        <row r="1717">
          <cell r="A1717" t="str">
            <v>47678</v>
          </cell>
          <cell r="B1717" t="str">
            <v>＃ＩＢ特約Ｉセ</v>
          </cell>
          <cell r="C1717" t="str">
            <v>SAA</v>
          </cell>
        </row>
        <row r="1718">
          <cell r="A1718" t="str">
            <v>47686</v>
          </cell>
          <cell r="B1718" t="str">
            <v>営ＩＴソ営</v>
          </cell>
          <cell r="C1718" t="str">
            <v>SA6</v>
          </cell>
        </row>
        <row r="1719">
          <cell r="A1719" t="str">
            <v>47694</v>
          </cell>
          <cell r="B1719" t="str">
            <v>＃ＩＢ特沼津在</v>
          </cell>
          <cell r="C1719" t="str">
            <v>SAA</v>
          </cell>
        </row>
        <row r="1720">
          <cell r="A1720" t="str">
            <v>47708</v>
          </cell>
          <cell r="B1720" t="str">
            <v>営顧２営Ｎ２Ｎ</v>
          </cell>
          <cell r="C1720" t="str">
            <v>SA4</v>
          </cell>
        </row>
        <row r="1721">
          <cell r="A1721" t="str">
            <v>47716</v>
          </cell>
          <cell r="B1721" t="str">
            <v>営顧２営Ｏ</v>
          </cell>
          <cell r="C1721" t="str">
            <v>SA4</v>
          </cell>
        </row>
        <row r="1722">
          <cell r="A1722" t="str">
            <v>47724</v>
          </cell>
          <cell r="B1722" t="str">
            <v>＃（営）マーケ</v>
          </cell>
          <cell r="C1722" t="str">
            <v>SA9</v>
          </cell>
        </row>
        <row r="1723">
          <cell r="A1723" t="str">
            <v>47732</v>
          </cell>
          <cell r="B1723" t="str">
            <v>営　顧１営</v>
          </cell>
          <cell r="C1723" t="str">
            <v>SA4</v>
          </cell>
        </row>
        <row r="1724">
          <cell r="A1724" t="str">
            <v>47740</v>
          </cell>
          <cell r="B1724" t="str">
            <v>営　顧２営</v>
          </cell>
          <cell r="C1724" t="str">
            <v>SA4</v>
          </cell>
        </row>
        <row r="1725">
          <cell r="A1725" t="str">
            <v>47759</v>
          </cell>
          <cell r="B1725" t="str">
            <v>＃営　ＡＳ</v>
          </cell>
          <cell r="C1725" t="str">
            <v>SA8</v>
          </cell>
        </row>
        <row r="1726">
          <cell r="A1726" t="str">
            <v>47767</v>
          </cell>
          <cell r="B1726" t="str">
            <v>営顧１営Ｆ</v>
          </cell>
          <cell r="C1726" t="str">
            <v>SA4</v>
          </cell>
        </row>
        <row r="1727">
          <cell r="A1727" t="str">
            <v>47775</v>
          </cell>
          <cell r="B1727" t="str">
            <v>営顧１営京</v>
          </cell>
          <cell r="C1727" t="str">
            <v>SA4</v>
          </cell>
        </row>
        <row r="1728">
          <cell r="A1728" t="str">
            <v>47783</v>
          </cell>
          <cell r="B1728" t="str">
            <v>＃営顧１営Ｔ２</v>
          </cell>
          <cell r="C1728" t="str">
            <v>SA4</v>
          </cell>
        </row>
        <row r="1729">
          <cell r="A1729" t="str">
            <v>47791</v>
          </cell>
          <cell r="B1729" t="str">
            <v>営顧１営Ｔ１</v>
          </cell>
          <cell r="C1729" t="str">
            <v>SA4</v>
          </cell>
        </row>
        <row r="1730">
          <cell r="A1730" t="str">
            <v>47805</v>
          </cell>
          <cell r="B1730" t="str">
            <v>営顧１営Ｔ２</v>
          </cell>
          <cell r="C1730" t="str">
            <v>SA4</v>
          </cell>
        </row>
        <row r="1731">
          <cell r="A1731" t="str">
            <v>47813</v>
          </cell>
          <cell r="B1731" t="str">
            <v>営顧１営京Ｎ</v>
          </cell>
          <cell r="C1731" t="str">
            <v>SA4</v>
          </cell>
        </row>
        <row r="1732">
          <cell r="A1732" t="str">
            <v>47821</v>
          </cell>
          <cell r="B1732" t="str">
            <v>営顧２営横</v>
          </cell>
          <cell r="C1732" t="str">
            <v>SA4</v>
          </cell>
        </row>
        <row r="1733">
          <cell r="A1733" t="str">
            <v>47830</v>
          </cell>
          <cell r="B1733" t="str">
            <v>営顧２営Ｗ</v>
          </cell>
          <cell r="C1733" t="str">
            <v>SA4</v>
          </cell>
        </row>
        <row r="1734">
          <cell r="A1734" t="str">
            <v>47848</v>
          </cell>
          <cell r="B1734" t="str">
            <v>＃営顧ＡＳ営京</v>
          </cell>
          <cell r="C1734" t="str">
            <v>SA8</v>
          </cell>
        </row>
        <row r="1735">
          <cell r="A1735" t="str">
            <v>47856</v>
          </cell>
          <cell r="B1735" t="str">
            <v>ＥＭＣ業産営Ｎ</v>
          </cell>
          <cell r="C1735" t="str">
            <v>CDA</v>
          </cell>
        </row>
        <row r="1736">
          <cell r="A1736" t="str">
            <v>47864</v>
          </cell>
          <cell r="B1736" t="str">
            <v>ＥＭＣ業産営Ｏ</v>
          </cell>
          <cell r="C1736" t="str">
            <v>CDA</v>
          </cell>
        </row>
        <row r="1737">
          <cell r="A1737" t="str">
            <v>47872</v>
          </cell>
          <cell r="B1737" t="str">
            <v>ＥＭＣ業産営Ｔ</v>
          </cell>
          <cell r="C1737" t="str">
            <v>CDA</v>
          </cell>
        </row>
        <row r="1738">
          <cell r="A1738" t="str">
            <v>47880</v>
          </cell>
          <cell r="B1738" t="str">
            <v>＃営　Ｔ特約（横</v>
          </cell>
          <cell r="C1738" t="str">
            <v>SAA</v>
          </cell>
        </row>
        <row r="1739">
          <cell r="A1739" t="str">
            <v>47899</v>
          </cell>
          <cell r="B1739" t="str">
            <v>＃営　Ｔ特約（Ｗ</v>
          </cell>
          <cell r="C1739" t="str">
            <v>SAA</v>
          </cell>
        </row>
        <row r="1740">
          <cell r="A1740" t="str">
            <v>47902</v>
          </cell>
          <cell r="B1740" t="str">
            <v>＃営　Ｔ池袋</v>
          </cell>
          <cell r="C1740" t="str">
            <v>SAA</v>
          </cell>
        </row>
        <row r="1741">
          <cell r="A1741" t="str">
            <v>47910</v>
          </cell>
          <cell r="B1741" t="str">
            <v>＃営　Ｔ上野</v>
          </cell>
          <cell r="C1741" t="str">
            <v>SAA</v>
          </cell>
        </row>
        <row r="1742">
          <cell r="A1742" t="str">
            <v>47929</v>
          </cell>
          <cell r="B1742" t="str">
            <v>＃営　Ｔセンサ</v>
          </cell>
          <cell r="C1742" t="str">
            <v>SAA</v>
          </cell>
        </row>
        <row r="1743">
          <cell r="A1743" t="str">
            <v>47937</v>
          </cell>
          <cell r="B1743" t="str">
            <v>営顧１営Ｆ熊本</v>
          </cell>
          <cell r="C1743" t="str">
            <v>SA4</v>
          </cell>
        </row>
        <row r="1744">
          <cell r="A1744" t="str">
            <v>47945</v>
          </cell>
          <cell r="B1744" t="str">
            <v>営ＩＴソ営Ｔ</v>
          </cell>
          <cell r="C1744" t="str">
            <v>SA6</v>
          </cell>
        </row>
        <row r="1745">
          <cell r="A1745" t="str">
            <v>47953</v>
          </cell>
          <cell r="B1745" t="str">
            <v>営Ｏ支店ダミー</v>
          </cell>
          <cell r="C1745" t="str">
            <v>SAA</v>
          </cell>
        </row>
        <row r="1746">
          <cell r="A1746" t="str">
            <v>47961</v>
          </cell>
          <cell r="B1746" t="str">
            <v>営顧３営Ｔ（Ｗ</v>
          </cell>
          <cell r="C1746" t="str">
            <v>SA9</v>
          </cell>
        </row>
        <row r="1747">
          <cell r="A1747" t="str">
            <v>47970</v>
          </cell>
          <cell r="B1747" t="str">
            <v>＃営　Ｏ営ＭＤ</v>
          </cell>
          <cell r="C1747" t="str">
            <v>SAA</v>
          </cell>
        </row>
        <row r="1748">
          <cell r="A1748" t="str">
            <v>47988</v>
          </cell>
          <cell r="B1748" t="str">
            <v>＃営　Ｏ営ユー</v>
          </cell>
          <cell r="C1748" t="str">
            <v>SAA</v>
          </cell>
        </row>
        <row r="1749">
          <cell r="A1749" t="str">
            <v>47996</v>
          </cell>
          <cell r="B1749" t="str">
            <v>＃営　Ｏ営エリ</v>
          </cell>
          <cell r="C1749" t="str">
            <v>SAA</v>
          </cell>
        </row>
        <row r="1750">
          <cell r="A1750" t="str">
            <v>48003</v>
          </cell>
          <cell r="B1750" t="str">
            <v>＃（営）Ｏ営支</v>
          </cell>
          <cell r="C1750" t="str">
            <v>SAA</v>
          </cell>
        </row>
        <row r="1751">
          <cell r="A1751" t="str">
            <v>48011</v>
          </cell>
          <cell r="B1751" t="str">
            <v>営Ｏ特一般</v>
          </cell>
          <cell r="C1751" t="str">
            <v>SAA</v>
          </cell>
        </row>
        <row r="1752">
          <cell r="A1752" t="str">
            <v>48020</v>
          </cell>
          <cell r="B1752" t="str">
            <v>＃（営）Ｏ顧３</v>
          </cell>
          <cell r="C1752" t="str">
            <v>SAA</v>
          </cell>
        </row>
        <row r="1753">
          <cell r="A1753" t="str">
            <v>48038</v>
          </cell>
          <cell r="B1753" t="str">
            <v>＃営）Ｏコンポ</v>
          </cell>
          <cell r="C1753" t="str">
            <v>SAA</v>
          </cell>
        </row>
        <row r="1754">
          <cell r="A1754" t="str">
            <v>48046</v>
          </cell>
          <cell r="B1754" t="str">
            <v>＃営　Ｏ特約Ｍ</v>
          </cell>
          <cell r="C1754" t="str">
            <v>SAA</v>
          </cell>
        </row>
        <row r="1755">
          <cell r="A1755" t="str">
            <v>48054</v>
          </cell>
          <cell r="B1755" t="str">
            <v>営京都直売</v>
          </cell>
          <cell r="C1755" t="str">
            <v>SAA</v>
          </cell>
        </row>
        <row r="1756">
          <cell r="A1756" t="str">
            <v>48062</v>
          </cell>
          <cell r="B1756" t="str">
            <v>営　金沢</v>
          </cell>
          <cell r="C1756" t="str">
            <v>SAA</v>
          </cell>
        </row>
        <row r="1757">
          <cell r="A1757" t="str">
            <v>48070</v>
          </cell>
          <cell r="B1757" t="str">
            <v>＃（営）Ｊ顧客</v>
          </cell>
          <cell r="C1757" t="str">
            <v>SAA</v>
          </cell>
        </row>
        <row r="1758">
          <cell r="A1758" t="str">
            <v>48089</v>
          </cell>
          <cell r="B1758" t="str">
            <v>＃（営）ＪＭＤ</v>
          </cell>
          <cell r="C1758" t="str">
            <v>SAA</v>
          </cell>
        </row>
        <row r="1759">
          <cell r="A1759" t="str">
            <v>48097</v>
          </cell>
          <cell r="B1759" t="str">
            <v>営ＩＴソ営横浜</v>
          </cell>
          <cell r="C1759" t="str">
            <v>SA6</v>
          </cell>
        </row>
        <row r="1760">
          <cell r="A1760" t="str">
            <v>48100</v>
          </cell>
          <cell r="B1760" t="str">
            <v>営西日本</v>
          </cell>
          <cell r="C1760" t="str">
            <v>SAA</v>
          </cell>
        </row>
        <row r="1761">
          <cell r="A1761" t="str">
            <v>48119</v>
          </cell>
          <cell r="B1761" t="str">
            <v>＃ＩＢ特約Ｏ特</v>
          </cell>
          <cell r="C1761" t="str">
            <v>SAA</v>
          </cell>
        </row>
        <row r="1762">
          <cell r="A1762" t="str">
            <v>48135</v>
          </cell>
          <cell r="B1762" t="str">
            <v>＃ＩＢ特約Ｏ直</v>
          </cell>
          <cell r="C1762" t="str">
            <v>SAA</v>
          </cell>
        </row>
        <row r="1763">
          <cell r="A1763" t="str">
            <v>48143</v>
          </cell>
          <cell r="B1763" t="str">
            <v>＃産　販Ｏ受サ</v>
          </cell>
          <cell r="C1763" t="str">
            <v>SAA</v>
          </cell>
        </row>
        <row r="1764">
          <cell r="A1764" t="str">
            <v>48151</v>
          </cell>
          <cell r="B1764" t="str">
            <v>＃営　Ｏ特約</v>
          </cell>
          <cell r="C1764" t="str">
            <v>SAA</v>
          </cell>
        </row>
        <row r="1765">
          <cell r="A1765" t="str">
            <v>48160</v>
          </cell>
          <cell r="B1765" t="str">
            <v>＃ＩＢ特約Ｏ特</v>
          </cell>
          <cell r="C1765" t="str">
            <v>SAA</v>
          </cell>
        </row>
        <row r="1766">
          <cell r="A1766" t="str">
            <v>48178</v>
          </cell>
          <cell r="B1766" t="str">
            <v>＃営　和歌山</v>
          </cell>
          <cell r="C1766" t="str">
            <v>SAA</v>
          </cell>
        </row>
        <row r="1767">
          <cell r="A1767" t="str">
            <v>48186</v>
          </cell>
          <cell r="B1767" t="str">
            <v>＃営　Ｏ特約企</v>
          </cell>
          <cell r="C1767" t="str">
            <v>SAA</v>
          </cell>
        </row>
        <row r="1768">
          <cell r="A1768" t="str">
            <v>48194</v>
          </cell>
          <cell r="B1768" t="str">
            <v>＃営ＣＳＣ相Ｏ</v>
          </cell>
          <cell r="C1768" t="str">
            <v>SA3</v>
          </cell>
        </row>
        <row r="1769">
          <cell r="A1769" t="str">
            <v>48208</v>
          </cell>
          <cell r="B1769" t="str">
            <v>営中Ｊ</v>
          </cell>
          <cell r="C1769" t="str">
            <v>SAA</v>
          </cell>
        </row>
        <row r="1770">
          <cell r="A1770" t="str">
            <v>48216</v>
          </cell>
          <cell r="B1770" t="str">
            <v>営　富山</v>
          </cell>
          <cell r="C1770" t="str">
            <v>SAA</v>
          </cell>
        </row>
        <row r="1771">
          <cell r="A1771" t="str">
            <v>48224</v>
          </cell>
          <cell r="B1771" t="str">
            <v>＃営　新潟</v>
          </cell>
          <cell r="C1771" t="str">
            <v>SAA</v>
          </cell>
        </row>
        <row r="1772">
          <cell r="A1772" t="str">
            <v>48232</v>
          </cell>
          <cell r="B1772" t="str">
            <v>営Ｊ業推業</v>
          </cell>
          <cell r="C1772" t="str">
            <v>SAA</v>
          </cell>
        </row>
        <row r="1773">
          <cell r="A1773" t="str">
            <v>48240</v>
          </cell>
          <cell r="B1773" t="str">
            <v>＃営　金沢</v>
          </cell>
          <cell r="C1773" t="str">
            <v>SAA</v>
          </cell>
        </row>
        <row r="1774">
          <cell r="A1774" t="str">
            <v>48259</v>
          </cell>
          <cell r="B1774" t="str">
            <v>＃ＩＢ特約Ｏ販</v>
          </cell>
          <cell r="C1774" t="str">
            <v>SAA</v>
          </cell>
        </row>
        <row r="1775">
          <cell r="A1775" t="str">
            <v>48267</v>
          </cell>
          <cell r="B1775" t="str">
            <v>＃ＩＢ特約福井</v>
          </cell>
          <cell r="C1775" t="str">
            <v>SAA</v>
          </cell>
        </row>
        <row r="1776">
          <cell r="A1776" t="str">
            <v>48275</v>
          </cell>
          <cell r="B1776" t="str">
            <v>営ＩＴソ営Ｎ</v>
          </cell>
          <cell r="C1776" t="str">
            <v>SA6</v>
          </cell>
        </row>
        <row r="1777">
          <cell r="A1777" t="str">
            <v>48283</v>
          </cell>
          <cell r="B1777" t="str">
            <v>営ＩＴソ営Ｏ</v>
          </cell>
          <cell r="C1777" t="str">
            <v>SA6</v>
          </cell>
        </row>
        <row r="1778">
          <cell r="A1778" t="str">
            <v>48291</v>
          </cell>
          <cell r="B1778" t="str">
            <v>＃営　Ｊ商</v>
          </cell>
          <cell r="C1778" t="str">
            <v>SAA</v>
          </cell>
        </row>
        <row r="1779">
          <cell r="A1779" t="str">
            <v>48305</v>
          </cell>
          <cell r="B1779" t="str">
            <v>京都　共通</v>
          </cell>
          <cell r="C1779" t="str">
            <v>SAA</v>
          </cell>
        </row>
        <row r="1780">
          <cell r="A1780" t="str">
            <v>48313</v>
          </cell>
          <cell r="B1780" t="str">
            <v>＃営顧１営Ｔ（Ｗ</v>
          </cell>
          <cell r="C1780" t="str">
            <v>SA4</v>
          </cell>
        </row>
        <row r="1781">
          <cell r="A1781" t="str">
            <v>48321</v>
          </cell>
          <cell r="B1781" t="str">
            <v>＃営　滋賀</v>
          </cell>
          <cell r="C1781" t="str">
            <v>SAA</v>
          </cell>
        </row>
        <row r="1782">
          <cell r="A1782" t="str">
            <v>48330</v>
          </cell>
          <cell r="B1782" t="str">
            <v>営顧２営（Ｔ）</v>
          </cell>
          <cell r="C1782" t="str">
            <v>SA4</v>
          </cell>
        </row>
        <row r="1783">
          <cell r="A1783" t="str">
            <v>48348</v>
          </cell>
          <cell r="B1783" t="str">
            <v>＃（営）熊谷</v>
          </cell>
          <cell r="C1783" t="str">
            <v>SAA</v>
          </cell>
        </row>
        <row r="1784">
          <cell r="A1784" t="str">
            <v>48356</v>
          </cell>
          <cell r="B1784" t="str">
            <v>＃ＩＢ特約Ｏ北</v>
          </cell>
          <cell r="C1784" t="str">
            <v>SAA</v>
          </cell>
        </row>
        <row r="1785">
          <cell r="A1785" t="str">
            <v>48364</v>
          </cell>
          <cell r="B1785" t="str">
            <v>営　Ｐ特約</v>
          </cell>
          <cell r="C1785" t="str">
            <v>SAA</v>
          </cell>
        </row>
        <row r="1786">
          <cell r="A1786" t="str">
            <v>48372</v>
          </cell>
          <cell r="B1786" t="str">
            <v>＃営　Ｏ南</v>
          </cell>
          <cell r="C1786" t="str">
            <v>SAA</v>
          </cell>
        </row>
        <row r="1787">
          <cell r="A1787" t="str">
            <v>48380</v>
          </cell>
          <cell r="B1787" t="str">
            <v>営顧１営Ｏ</v>
          </cell>
          <cell r="C1787" t="str">
            <v>SA4</v>
          </cell>
        </row>
        <row r="1788">
          <cell r="A1788" t="str">
            <v>48399</v>
          </cell>
          <cell r="B1788" t="str">
            <v>＃Ｏ機器集約</v>
          </cell>
          <cell r="C1788" t="str">
            <v>SAA</v>
          </cell>
        </row>
        <row r="1789">
          <cell r="A1789" t="str">
            <v>48402</v>
          </cell>
          <cell r="B1789" t="str">
            <v>営Ｏ特神戸</v>
          </cell>
          <cell r="C1789" t="str">
            <v>SAA</v>
          </cell>
        </row>
        <row r="1790">
          <cell r="A1790" t="str">
            <v>48410</v>
          </cell>
          <cell r="B1790" t="str">
            <v>＃営　神戸（姫路</v>
          </cell>
          <cell r="C1790" t="str">
            <v>SAA</v>
          </cell>
        </row>
        <row r="1791">
          <cell r="A1791" t="str">
            <v>48429</v>
          </cell>
          <cell r="B1791" t="str">
            <v>営神戸直売</v>
          </cell>
          <cell r="C1791" t="str">
            <v>SAA</v>
          </cell>
        </row>
        <row r="1792">
          <cell r="A1792" t="str">
            <v>48437</v>
          </cell>
          <cell r="B1792" t="str">
            <v>＃（営）ＴＰＭ</v>
          </cell>
          <cell r="C1792" t="str">
            <v>SAA</v>
          </cell>
        </row>
        <row r="1793">
          <cell r="A1793" t="str">
            <v>48445</v>
          </cell>
          <cell r="B1793" t="str">
            <v>営Ｆ小倉小倉Ｇ</v>
          </cell>
          <cell r="C1793" t="str">
            <v>SAA</v>
          </cell>
        </row>
        <row r="1794">
          <cell r="A1794" t="str">
            <v>48453</v>
          </cell>
          <cell r="B1794" t="str">
            <v>営Ｆ小倉大分Ｇ</v>
          </cell>
          <cell r="C1794" t="str">
            <v>SAA</v>
          </cell>
        </row>
        <row r="1795">
          <cell r="A1795" t="str">
            <v>48461</v>
          </cell>
          <cell r="B1795" t="str">
            <v>営Ｆ小倉東陶Ｇ</v>
          </cell>
          <cell r="C1795" t="str">
            <v>SAA</v>
          </cell>
        </row>
        <row r="1796">
          <cell r="A1796" t="str">
            <v>48470</v>
          </cell>
          <cell r="B1796" t="str">
            <v>営Ｏ特ＩＢＮＩ</v>
          </cell>
          <cell r="C1796" t="str">
            <v>SAA</v>
          </cell>
        </row>
        <row r="1797">
          <cell r="A1797" t="str">
            <v>48488</v>
          </cell>
          <cell r="B1797" t="str">
            <v>＃営）Ｎ営セン</v>
          </cell>
          <cell r="C1797" t="str">
            <v>SAA</v>
          </cell>
        </row>
        <row r="1798">
          <cell r="A1798" t="str">
            <v>48496</v>
          </cell>
          <cell r="B1798" t="str">
            <v>営　Ｎ特営２</v>
          </cell>
          <cell r="C1798" t="str">
            <v>SAA</v>
          </cell>
        </row>
        <row r="1799">
          <cell r="A1799" t="str">
            <v>48500</v>
          </cell>
          <cell r="B1799" t="str">
            <v>営西Ｐ</v>
          </cell>
          <cell r="C1799" t="str">
            <v>SAA</v>
          </cell>
        </row>
        <row r="1800">
          <cell r="A1800" t="str">
            <v>48518</v>
          </cell>
          <cell r="B1800" t="str">
            <v>岡山　共通</v>
          </cell>
          <cell r="C1800" t="str">
            <v>SAA</v>
          </cell>
        </row>
        <row r="1801">
          <cell r="A1801" t="str">
            <v>48526</v>
          </cell>
          <cell r="B1801" t="str">
            <v>営Ｐ業推業</v>
          </cell>
          <cell r="C1801" t="str">
            <v>SAA</v>
          </cell>
        </row>
        <row r="1802">
          <cell r="A1802" t="str">
            <v>48534</v>
          </cell>
          <cell r="B1802" t="str">
            <v>営　広島</v>
          </cell>
          <cell r="C1802" t="str">
            <v>SAA</v>
          </cell>
        </row>
        <row r="1803">
          <cell r="A1803" t="str">
            <v>48542</v>
          </cell>
          <cell r="B1803" t="str">
            <v>営　福山</v>
          </cell>
          <cell r="C1803" t="str">
            <v>SAA</v>
          </cell>
        </row>
        <row r="1804">
          <cell r="A1804" t="str">
            <v>48550</v>
          </cell>
          <cell r="B1804" t="str">
            <v>＃（営）Ｒ顧客</v>
          </cell>
          <cell r="C1804" t="str">
            <v>SAA</v>
          </cell>
        </row>
        <row r="1805">
          <cell r="A1805" t="str">
            <v>48569</v>
          </cell>
          <cell r="B1805" t="str">
            <v>営　松山</v>
          </cell>
          <cell r="C1805" t="str">
            <v>SAA</v>
          </cell>
        </row>
        <row r="1806">
          <cell r="A1806" t="str">
            <v>48577</v>
          </cell>
          <cell r="B1806" t="str">
            <v>高松　共通</v>
          </cell>
          <cell r="C1806" t="str">
            <v>SAA</v>
          </cell>
        </row>
        <row r="1807">
          <cell r="A1807" t="str">
            <v>48585</v>
          </cell>
          <cell r="B1807" t="str">
            <v>営　山口</v>
          </cell>
          <cell r="C1807" t="str">
            <v>SAA</v>
          </cell>
        </row>
        <row r="1808">
          <cell r="A1808" t="str">
            <v>48593</v>
          </cell>
          <cell r="B1808" t="str">
            <v>営Ｎ業推計</v>
          </cell>
          <cell r="C1808" t="str">
            <v>SAA</v>
          </cell>
        </row>
        <row r="1809">
          <cell r="A1809" t="str">
            <v>48607</v>
          </cell>
          <cell r="B1809" t="str">
            <v>営西Ｆ</v>
          </cell>
          <cell r="C1809" t="str">
            <v>SAA</v>
          </cell>
        </row>
        <row r="1810">
          <cell r="A1810" t="str">
            <v>48615</v>
          </cell>
          <cell r="B1810" t="str">
            <v>＃営　福岡</v>
          </cell>
          <cell r="C1810" t="str">
            <v>SAA</v>
          </cell>
        </row>
        <row r="1811">
          <cell r="A1811" t="str">
            <v>48623</v>
          </cell>
          <cell r="B1811" t="str">
            <v>営　小倉</v>
          </cell>
          <cell r="C1811" t="str">
            <v>SAA</v>
          </cell>
        </row>
        <row r="1812">
          <cell r="A1812" t="str">
            <v>48631</v>
          </cell>
          <cell r="B1812" t="str">
            <v>＃営　大分</v>
          </cell>
          <cell r="C1812" t="str">
            <v>SAA</v>
          </cell>
        </row>
        <row r="1813">
          <cell r="A1813" t="str">
            <v>48640</v>
          </cell>
          <cell r="B1813" t="str">
            <v>＃営　長崎</v>
          </cell>
          <cell r="C1813" t="str">
            <v>SAA</v>
          </cell>
        </row>
        <row r="1814">
          <cell r="A1814" t="str">
            <v>48658</v>
          </cell>
          <cell r="B1814" t="str">
            <v>＃営Ｆ　長崎Ｇ</v>
          </cell>
          <cell r="C1814" t="str">
            <v>SAA</v>
          </cell>
        </row>
        <row r="1815">
          <cell r="A1815" t="str">
            <v>48666</v>
          </cell>
          <cell r="B1815" t="str">
            <v>営　福岡</v>
          </cell>
          <cell r="C1815" t="str">
            <v>SAA</v>
          </cell>
        </row>
        <row r="1816">
          <cell r="A1816" t="str">
            <v>48674</v>
          </cell>
          <cell r="B1816" t="str">
            <v>営　熊本</v>
          </cell>
          <cell r="C1816" t="str">
            <v>SAA</v>
          </cell>
        </row>
        <row r="1817">
          <cell r="A1817" t="str">
            <v>48682</v>
          </cell>
          <cell r="B1817" t="str">
            <v>営Ｆ業推業</v>
          </cell>
          <cell r="C1817" t="str">
            <v>SAA</v>
          </cell>
        </row>
        <row r="1818">
          <cell r="A1818" t="str">
            <v>48690</v>
          </cell>
          <cell r="B1818" t="str">
            <v>営　福岡商セ</v>
          </cell>
          <cell r="C1818" t="str">
            <v>SAA</v>
          </cell>
        </row>
        <row r="1819">
          <cell r="A1819" t="str">
            <v>48704</v>
          </cell>
          <cell r="B1819" t="str">
            <v>営Ｆ福岡直売</v>
          </cell>
          <cell r="C1819" t="str">
            <v>SAA</v>
          </cell>
        </row>
        <row r="1820">
          <cell r="A1820" t="str">
            <v>48712</v>
          </cell>
          <cell r="B1820" t="str">
            <v>営　岡山</v>
          </cell>
          <cell r="C1820" t="str">
            <v>SAA</v>
          </cell>
        </row>
        <row r="1821">
          <cell r="A1821" t="str">
            <v>48720</v>
          </cell>
          <cell r="B1821" t="str">
            <v>営　高松</v>
          </cell>
          <cell r="C1821" t="str">
            <v>SAA</v>
          </cell>
        </row>
        <row r="1822">
          <cell r="A1822" t="str">
            <v>48739</v>
          </cell>
          <cell r="B1822" t="str">
            <v>営ＦエリアＧ</v>
          </cell>
          <cell r="C1822" t="str">
            <v>SAA</v>
          </cell>
        </row>
        <row r="1823">
          <cell r="A1823" t="str">
            <v>48747</v>
          </cell>
          <cell r="B1823" t="str">
            <v>営Ｆ福岡福岡Ｇ</v>
          </cell>
          <cell r="C1823" t="str">
            <v>SAA</v>
          </cell>
        </row>
        <row r="1824">
          <cell r="A1824" t="str">
            <v>48755</v>
          </cell>
          <cell r="B1824" t="str">
            <v>営Ｆ熊本延岡Ｇ</v>
          </cell>
          <cell r="C1824" t="str">
            <v>SAA</v>
          </cell>
        </row>
        <row r="1825">
          <cell r="A1825" t="str">
            <v>48763</v>
          </cell>
          <cell r="B1825" t="str">
            <v>営Ｆ福岡長崎Ｇ</v>
          </cell>
          <cell r="C1825" t="str">
            <v>SAA</v>
          </cell>
        </row>
        <row r="1826">
          <cell r="A1826" t="str">
            <v>48771</v>
          </cell>
          <cell r="B1826" t="str">
            <v>営Ｆ熊本熊本Ｇ</v>
          </cell>
          <cell r="C1826" t="str">
            <v>SAA</v>
          </cell>
        </row>
        <row r="1827">
          <cell r="A1827" t="str">
            <v>48780</v>
          </cell>
          <cell r="B1827" t="str">
            <v>＃営Ｆ　福岡Ｇ</v>
          </cell>
          <cell r="C1827" t="str">
            <v>SAA</v>
          </cell>
        </row>
        <row r="1828">
          <cell r="A1828" t="str">
            <v>48798</v>
          </cell>
          <cell r="B1828" t="str">
            <v>＃営Ｆ鹿児島Ｇ</v>
          </cell>
          <cell r="C1828" t="str">
            <v>SAA</v>
          </cell>
        </row>
        <row r="1829">
          <cell r="A1829" t="str">
            <v>48801</v>
          </cell>
          <cell r="B1829" t="str">
            <v>＃三メカ草津</v>
          </cell>
          <cell r="C1829" t="str">
            <v>SBX</v>
          </cell>
        </row>
        <row r="1830">
          <cell r="A1830" t="str">
            <v>48810</v>
          </cell>
          <cell r="B1830" t="str">
            <v>営Ｆ熊本鹿児島</v>
          </cell>
          <cell r="C1830" t="str">
            <v>SAA</v>
          </cell>
        </row>
        <row r="1831">
          <cell r="A1831" t="str">
            <v>48828</v>
          </cell>
          <cell r="B1831" t="str">
            <v>顧１立川海外</v>
          </cell>
          <cell r="C1831" t="str">
            <v>SA4</v>
          </cell>
        </row>
        <row r="1832">
          <cell r="A1832" t="str">
            <v>48836</v>
          </cell>
          <cell r="B1832" t="str">
            <v>＃特約Ｏ２販売</v>
          </cell>
          <cell r="C1832" t="str">
            <v>SAA</v>
          </cell>
        </row>
        <row r="1833">
          <cell r="A1833" t="str">
            <v>48844</v>
          </cell>
          <cell r="B1833" t="str">
            <v>＃三島メカ品保</v>
          </cell>
          <cell r="C1833" t="str">
            <v>SBX</v>
          </cell>
        </row>
        <row r="1834">
          <cell r="A1834" t="str">
            <v>48852</v>
          </cell>
          <cell r="B1834" t="str">
            <v>＃三島メカ商技</v>
          </cell>
          <cell r="C1834" t="str">
            <v>SBC</v>
          </cell>
        </row>
        <row r="1835">
          <cell r="A1835" t="str">
            <v>48860</v>
          </cell>
          <cell r="B1835" t="str">
            <v>＃産　メカ生管</v>
          </cell>
          <cell r="C1835" t="str">
            <v>SBX</v>
          </cell>
        </row>
        <row r="1836">
          <cell r="A1836" t="str">
            <v>48879</v>
          </cell>
          <cell r="B1836" t="str">
            <v>＃三島メカ工務</v>
          </cell>
          <cell r="C1836" t="str">
            <v>SBX</v>
          </cell>
        </row>
        <row r="1837">
          <cell r="A1837" t="str">
            <v>48887</v>
          </cell>
          <cell r="B1837" t="str">
            <v>＃特約Ｏ１販売</v>
          </cell>
          <cell r="C1837" t="str">
            <v>SAA</v>
          </cell>
        </row>
        <row r="1838">
          <cell r="A1838" t="str">
            <v>48895</v>
          </cell>
          <cell r="B1838" t="str">
            <v>＃メカ　ＭＴＣ</v>
          </cell>
          <cell r="C1838" t="str">
            <v>SBC</v>
          </cell>
        </row>
        <row r="1839">
          <cell r="A1839" t="str">
            <v>48909</v>
          </cell>
          <cell r="B1839" t="str">
            <v>＃ＦＡメカトロ</v>
          </cell>
          <cell r="C1839" t="str">
            <v>SBC</v>
          </cell>
        </row>
        <row r="1840">
          <cell r="A1840" t="str">
            <v>48917</v>
          </cell>
          <cell r="B1840" t="str">
            <v>＃ＦＡ　メカＯ</v>
          </cell>
          <cell r="C1840" t="str">
            <v>SBC</v>
          </cell>
        </row>
        <row r="1841">
          <cell r="A1841" t="str">
            <v>48925</v>
          </cell>
          <cell r="B1841" t="str">
            <v>＃ＦＡ　メカＴ</v>
          </cell>
          <cell r="C1841" t="str">
            <v>SBC</v>
          </cell>
        </row>
        <row r="1842">
          <cell r="A1842" t="str">
            <v>48933</v>
          </cell>
          <cell r="B1842" t="str">
            <v>＃ＦＡ　メカＮ</v>
          </cell>
          <cell r="C1842" t="str">
            <v>SBC</v>
          </cell>
        </row>
        <row r="1843">
          <cell r="A1843" t="str">
            <v>48941</v>
          </cell>
          <cell r="B1843" t="str">
            <v>＃三島メカ生管</v>
          </cell>
          <cell r="C1843" t="str">
            <v>SBX</v>
          </cell>
        </row>
        <row r="1844">
          <cell r="A1844" t="str">
            <v>48950</v>
          </cell>
          <cell r="B1844" t="str">
            <v>＃ＦＡメカ事企</v>
          </cell>
          <cell r="C1844" t="str">
            <v>SBC</v>
          </cell>
        </row>
        <row r="1845">
          <cell r="A1845" t="str">
            <v>48968</v>
          </cell>
          <cell r="B1845" t="str">
            <v>＃メカ三島仕入</v>
          </cell>
          <cell r="C1845" t="str">
            <v>SBC</v>
          </cell>
        </row>
        <row r="1846">
          <cell r="A1846" t="str">
            <v>48976</v>
          </cell>
          <cell r="B1846" t="str">
            <v>＃産　メカマ販</v>
          </cell>
          <cell r="C1846" t="str">
            <v>SBC</v>
          </cell>
        </row>
        <row r="1847">
          <cell r="A1847" t="str">
            <v>48984</v>
          </cell>
          <cell r="B1847" t="str">
            <v>＃産　メカマ商</v>
          </cell>
          <cell r="C1847" t="str">
            <v>SBC</v>
          </cell>
        </row>
        <row r="1848">
          <cell r="A1848" t="str">
            <v>48992</v>
          </cell>
          <cell r="B1848" t="str">
            <v>営Ｔ業推計</v>
          </cell>
          <cell r="C1848" t="str">
            <v>SAA</v>
          </cell>
        </row>
        <row r="1849">
          <cell r="A1849" t="str">
            <v>49000</v>
          </cell>
          <cell r="B1849" t="str">
            <v>＃産</v>
          </cell>
          <cell r="C1849" t="str">
            <v>CDZ</v>
          </cell>
        </row>
        <row r="1850">
          <cell r="A1850" t="str">
            <v>49018</v>
          </cell>
          <cell r="B1850" t="str">
            <v>コンソ－シアム</v>
          </cell>
          <cell r="C1850" t="str">
            <v>SXX</v>
          </cell>
        </row>
        <row r="1851">
          <cell r="A1851" t="str">
            <v>49026</v>
          </cell>
          <cell r="B1851" t="str">
            <v>＃</v>
          </cell>
          <cell r="C1851" t="str">
            <v>CDZ</v>
          </cell>
        </row>
        <row r="1852">
          <cell r="A1852" t="str">
            <v>49034</v>
          </cell>
          <cell r="B1852" t="str">
            <v>内需ず）専用ス</v>
          </cell>
          <cell r="C1852" t="str">
            <v>CDC</v>
          </cell>
        </row>
        <row r="1853">
          <cell r="A1853" t="str">
            <v>49042</v>
          </cell>
          <cell r="B1853" t="str">
            <v>＃ＩＢ欧州</v>
          </cell>
          <cell r="C1853" t="str">
            <v>SXX</v>
          </cell>
        </row>
        <row r="1854">
          <cell r="A1854" t="str">
            <v>49050</v>
          </cell>
          <cell r="B1854" t="str">
            <v>＃産ＳＢＵス</v>
          </cell>
          <cell r="C1854" t="str">
            <v>CDZ</v>
          </cell>
        </row>
        <row r="1855">
          <cell r="A1855" t="str">
            <v>49069</v>
          </cell>
          <cell r="B1855" t="str">
            <v>（営）Ｅ特約</v>
          </cell>
          <cell r="C1855" t="str">
            <v>SAA</v>
          </cell>
        </row>
        <row r="1856">
          <cell r="A1856" t="str">
            <v>49077</v>
          </cell>
          <cell r="B1856" t="str">
            <v>＃営）ＥＧ営業</v>
          </cell>
          <cell r="C1856" t="str">
            <v>SA4</v>
          </cell>
        </row>
        <row r="1857">
          <cell r="A1857" t="str">
            <v>49085</v>
          </cell>
          <cell r="B1857" t="str">
            <v>＃営）ＥＧ営Ｔ</v>
          </cell>
          <cell r="C1857" t="str">
            <v>SA4</v>
          </cell>
        </row>
        <row r="1858">
          <cell r="A1858" t="str">
            <v>49093</v>
          </cell>
          <cell r="B1858" t="str">
            <v>＃営）ＥＧ営Ｎ</v>
          </cell>
          <cell r="C1858" t="str">
            <v>SA4</v>
          </cell>
        </row>
        <row r="1859">
          <cell r="A1859" t="str">
            <v>49107</v>
          </cell>
          <cell r="B1859" t="str">
            <v>＃営）ＥＧ営Ｏ</v>
          </cell>
          <cell r="C1859" t="str">
            <v>SA4</v>
          </cell>
        </row>
        <row r="1860">
          <cell r="A1860" t="str">
            <v>49115</v>
          </cell>
          <cell r="B1860" t="str">
            <v>＃営）ＥＧセ</v>
          </cell>
          <cell r="C1860" t="str">
            <v>SJJ</v>
          </cell>
        </row>
        <row r="1861">
          <cell r="A1861" t="str">
            <v>49123</v>
          </cell>
          <cell r="B1861" t="str">
            <v>＃（営）ＥＧ企</v>
          </cell>
          <cell r="C1861" t="str">
            <v>SJJ</v>
          </cell>
        </row>
        <row r="1862">
          <cell r="A1862" t="str">
            <v>49131</v>
          </cell>
          <cell r="B1862" t="str">
            <v>＃営　顧営技</v>
          </cell>
          <cell r="C1862" t="str">
            <v>SA4</v>
          </cell>
        </row>
        <row r="1863">
          <cell r="A1863" t="str">
            <v>49140</v>
          </cell>
          <cell r="B1863" t="str">
            <v>営ＴＣアＴ</v>
          </cell>
          <cell r="C1863" t="str">
            <v>SA9</v>
          </cell>
        </row>
        <row r="1864">
          <cell r="A1864" t="str">
            <v>49158</v>
          </cell>
          <cell r="B1864" t="str">
            <v>営広営技Ｎ</v>
          </cell>
          <cell r="C1864" t="str">
            <v>SA9</v>
          </cell>
        </row>
        <row r="1865">
          <cell r="A1865" t="str">
            <v>49166</v>
          </cell>
          <cell r="B1865" t="str">
            <v>営ＴＣアＯ</v>
          </cell>
          <cell r="C1865" t="str">
            <v>SA9</v>
          </cell>
        </row>
        <row r="1866">
          <cell r="A1866" t="str">
            <v>49174</v>
          </cell>
          <cell r="B1866" t="str">
            <v>＃営）ＥＧＣＳ</v>
          </cell>
          <cell r="C1866" t="str">
            <v>SA4</v>
          </cell>
        </row>
        <row r="1867">
          <cell r="A1867" t="str">
            <v>49182</v>
          </cell>
          <cell r="B1867" t="str">
            <v>＃第１開発Ｇ</v>
          </cell>
          <cell r="C1867" t="str">
            <v>SJJ</v>
          </cell>
        </row>
        <row r="1868">
          <cell r="A1868" t="str">
            <v>49190</v>
          </cell>
          <cell r="B1868" t="str">
            <v>＃営）ＥＧ（Ｏ</v>
          </cell>
          <cell r="C1868" t="str">
            <v>SJJ</v>
          </cell>
        </row>
        <row r="1869">
          <cell r="A1869" t="str">
            <v>49204</v>
          </cell>
          <cell r="B1869" t="str">
            <v>＃営ＥＧ営ＴＷ</v>
          </cell>
          <cell r="C1869" t="str">
            <v>SA4</v>
          </cell>
        </row>
        <row r="1870">
          <cell r="A1870" t="str">
            <v>49239</v>
          </cell>
          <cell r="B1870" t="str">
            <v>＃ＩＢ　ＭＭ室</v>
          </cell>
          <cell r="C1870" t="str">
            <v>SXX</v>
          </cell>
        </row>
        <row r="1871">
          <cell r="A1871" t="str">
            <v>49247</v>
          </cell>
          <cell r="B1871" t="str">
            <v>営広ＤＦＳ－Ｏ</v>
          </cell>
          <cell r="C1871" t="str">
            <v>SA9</v>
          </cell>
        </row>
        <row r="1872">
          <cell r="A1872" t="str">
            <v>49255</v>
          </cell>
          <cell r="B1872" t="str">
            <v>＃営）ＥＧ技Ｏ</v>
          </cell>
          <cell r="C1872" t="str">
            <v>SA4</v>
          </cell>
        </row>
        <row r="1873">
          <cell r="A1873" t="str">
            <v>49263</v>
          </cell>
          <cell r="B1873" t="str">
            <v>営　顧営Ｔ</v>
          </cell>
          <cell r="C1873" t="str">
            <v>SA9</v>
          </cell>
        </row>
        <row r="1874">
          <cell r="A1874" t="str">
            <v>49271</v>
          </cell>
          <cell r="B1874" t="str">
            <v>営　顧営Ｎ</v>
          </cell>
          <cell r="C1874" t="str">
            <v>SA9</v>
          </cell>
        </row>
        <row r="1875">
          <cell r="A1875" t="str">
            <v>49280</v>
          </cell>
          <cell r="B1875" t="str">
            <v>＃営ＥＧ（横）</v>
          </cell>
          <cell r="C1875" t="str">
            <v>SJJ</v>
          </cell>
        </row>
        <row r="1876">
          <cell r="A1876" t="str">
            <v>49298</v>
          </cell>
          <cell r="B1876" t="str">
            <v>＃ＩＢ　マ支</v>
          </cell>
          <cell r="C1876" t="str">
            <v>SXX</v>
          </cell>
        </row>
        <row r="1877">
          <cell r="A1877" t="str">
            <v>49301</v>
          </cell>
          <cell r="B1877" t="str">
            <v>＃Ｃゾ－ン開発</v>
          </cell>
          <cell r="C1877" t="str">
            <v>SXX</v>
          </cell>
        </row>
        <row r="1878">
          <cell r="A1878" t="str">
            <v>49310</v>
          </cell>
          <cell r="B1878" t="str">
            <v>＃営　大宮ＭＤ</v>
          </cell>
          <cell r="C1878" t="str">
            <v>SAA</v>
          </cell>
        </row>
        <row r="1879">
          <cell r="A1879" t="str">
            <v>49328</v>
          </cell>
          <cell r="B1879" t="str">
            <v>＃ＣＳＣ　ＣＲＭ</v>
          </cell>
          <cell r="C1879" t="str">
            <v>SA3</v>
          </cell>
        </row>
        <row r="1880">
          <cell r="A1880" t="str">
            <v>49336</v>
          </cell>
          <cell r="B1880" t="str">
            <v>営企　管理Ｇ</v>
          </cell>
          <cell r="C1880" t="str">
            <v>SAX</v>
          </cell>
        </row>
        <row r="1881">
          <cell r="A1881" t="str">
            <v>49344</v>
          </cell>
          <cell r="B1881" t="str">
            <v>＃営　支ＯＢＰ</v>
          </cell>
          <cell r="C1881" t="str">
            <v>SAA</v>
          </cell>
        </row>
        <row r="1882">
          <cell r="A1882" t="str">
            <v>49352</v>
          </cell>
          <cell r="B1882" t="str">
            <v>＃営ＴＰＭＭ駐</v>
          </cell>
          <cell r="C1882" t="str">
            <v>SAA</v>
          </cell>
        </row>
        <row r="1883">
          <cell r="A1883" t="str">
            <v>49360</v>
          </cell>
          <cell r="B1883" t="str">
            <v>＃営ＥＧＣＳＯ</v>
          </cell>
          <cell r="C1883" t="str">
            <v>SA4</v>
          </cell>
        </row>
        <row r="1884">
          <cell r="A1884" t="str">
            <v>49379</v>
          </cell>
          <cell r="B1884" t="str">
            <v>＃営　Ｔ特約特</v>
          </cell>
          <cell r="C1884" t="str">
            <v>SAA</v>
          </cell>
        </row>
        <row r="1885">
          <cell r="A1885" t="str">
            <v>49387</v>
          </cell>
          <cell r="B1885" t="str">
            <v>＃営ＴＰＭＭダ</v>
          </cell>
          <cell r="C1885" t="str">
            <v>SAA</v>
          </cell>
        </row>
        <row r="1886">
          <cell r="A1886" t="str">
            <v>49395</v>
          </cell>
          <cell r="B1886" t="str">
            <v>営　Ｎ直売Ｇ</v>
          </cell>
          <cell r="C1886" t="str">
            <v>SAA</v>
          </cell>
        </row>
        <row r="1887">
          <cell r="A1887" t="str">
            <v>49409</v>
          </cell>
          <cell r="B1887" t="str">
            <v>＃営　Ｏ特約販</v>
          </cell>
          <cell r="C1887" t="str">
            <v>SAA</v>
          </cell>
        </row>
        <row r="1888">
          <cell r="A1888" t="str">
            <v>49417</v>
          </cell>
          <cell r="B1888" t="str">
            <v>＃営Ｏ営特命Ｇ</v>
          </cell>
          <cell r="C1888" t="str">
            <v>SAA</v>
          </cell>
        </row>
        <row r="1889">
          <cell r="A1889" t="str">
            <v>49425</v>
          </cell>
          <cell r="B1889" t="str">
            <v>営Ｆ拡業Ｇ</v>
          </cell>
          <cell r="C1889" t="str">
            <v>SAA</v>
          </cell>
        </row>
        <row r="1890">
          <cell r="A1890" t="str">
            <v>49433</v>
          </cell>
          <cell r="B1890" t="str">
            <v>＃営顧営（業務）</v>
          </cell>
          <cell r="C1890" t="str">
            <v>SA4</v>
          </cell>
        </row>
        <row r="1891">
          <cell r="A1891" t="str">
            <v>49441</v>
          </cell>
          <cell r="B1891" t="str">
            <v>営マシスＰＭＭ</v>
          </cell>
          <cell r="C1891" t="str">
            <v>SA4</v>
          </cell>
        </row>
        <row r="1892">
          <cell r="A1892" t="str">
            <v>49450</v>
          </cell>
          <cell r="B1892" t="str">
            <v>営マセンＰＭＭ</v>
          </cell>
          <cell r="C1892" t="str">
            <v>SA4</v>
          </cell>
        </row>
        <row r="1893">
          <cell r="A1893" t="str">
            <v>49468</v>
          </cell>
          <cell r="B1893" t="str">
            <v>＃営顧ＡＳ画像</v>
          </cell>
          <cell r="C1893" t="str">
            <v>SA8</v>
          </cell>
        </row>
        <row r="1894">
          <cell r="A1894" t="str">
            <v>49476</v>
          </cell>
          <cell r="B1894" t="str">
            <v>計装Ｇ</v>
          </cell>
          <cell r="C1894" t="str">
            <v>SA6</v>
          </cell>
        </row>
        <row r="1895">
          <cell r="A1895" t="str">
            <v>49484</v>
          </cell>
          <cell r="B1895" t="str">
            <v>＃営顧ＡＳセン</v>
          </cell>
          <cell r="C1895" t="str">
            <v>SA8</v>
          </cell>
        </row>
        <row r="1896">
          <cell r="A1896" t="str">
            <v>49492</v>
          </cell>
          <cell r="B1896" t="str">
            <v>＃営ＴＰＭＭシ</v>
          </cell>
          <cell r="C1896" t="str">
            <v>SAA</v>
          </cell>
        </row>
        <row r="1897">
          <cell r="A1897" t="str">
            <v>49506</v>
          </cell>
          <cell r="B1897" t="str">
            <v>＃営ＴＰＭＭ拡</v>
          </cell>
          <cell r="C1897" t="str">
            <v>SAA</v>
          </cell>
        </row>
        <row r="1898">
          <cell r="A1898" t="str">
            <v>49514</v>
          </cell>
          <cell r="B1898" t="str">
            <v>営　新潟</v>
          </cell>
          <cell r="C1898" t="str">
            <v>SAA</v>
          </cell>
        </row>
        <row r="1899">
          <cell r="A1899" t="str">
            <v>49522</v>
          </cell>
          <cell r="B1899" t="str">
            <v>＃営ＴＰＭＭセ</v>
          </cell>
          <cell r="C1899" t="str">
            <v>SAA</v>
          </cell>
        </row>
        <row r="1900">
          <cell r="A1900" t="str">
            <v>49530</v>
          </cell>
          <cell r="B1900" t="str">
            <v>営マ販促</v>
          </cell>
          <cell r="C1900" t="str">
            <v>SA9</v>
          </cell>
        </row>
        <row r="1901">
          <cell r="A1901" t="str">
            <v>49549</v>
          </cell>
          <cell r="B1901" t="str">
            <v>ＯＦＥ－ＩＢダ</v>
          </cell>
          <cell r="C1901" t="str">
            <v>SA3</v>
          </cell>
        </row>
        <row r="1902">
          <cell r="A1902" t="str">
            <v>49557</v>
          </cell>
          <cell r="B1902" t="str">
            <v>＃（営）ＡＳＴ</v>
          </cell>
          <cell r="C1902" t="str">
            <v>SA8</v>
          </cell>
        </row>
        <row r="1903">
          <cell r="A1903" t="str">
            <v>49565</v>
          </cell>
          <cell r="B1903" t="str">
            <v>＃（営）ＡＳＮ</v>
          </cell>
          <cell r="C1903" t="str">
            <v>SA8</v>
          </cell>
        </row>
        <row r="1904">
          <cell r="A1904" t="str">
            <v>49573</v>
          </cell>
          <cell r="B1904" t="str">
            <v>＃（営）ＡＳＯ</v>
          </cell>
          <cell r="C1904" t="str">
            <v>SA8</v>
          </cell>
        </row>
        <row r="1905">
          <cell r="A1905" t="str">
            <v>49581</v>
          </cell>
          <cell r="B1905" t="str">
            <v>営ＩＴソ情報</v>
          </cell>
          <cell r="C1905" t="str">
            <v>SA6</v>
          </cell>
        </row>
        <row r="1906">
          <cell r="A1906" t="str">
            <v>49590</v>
          </cell>
          <cell r="B1906" t="str">
            <v>営広ＳＡＰＧ</v>
          </cell>
          <cell r="C1906" t="str">
            <v>SA9</v>
          </cell>
        </row>
        <row r="1907">
          <cell r="A1907" t="str">
            <v>49603</v>
          </cell>
          <cell r="B1907" t="str">
            <v>営企　マ－ケＧ</v>
          </cell>
          <cell r="C1907" t="str">
            <v>SA9</v>
          </cell>
        </row>
        <row r="1908">
          <cell r="A1908" t="str">
            <v>49611</v>
          </cell>
          <cell r="B1908" t="str">
            <v>＃営　Ｊ魚津</v>
          </cell>
          <cell r="C1908" t="str">
            <v>SAA</v>
          </cell>
        </row>
        <row r="1909">
          <cell r="A1909" t="str">
            <v>49620</v>
          </cell>
          <cell r="B1909" t="str">
            <v>＃営Ｔ特販促Ａ</v>
          </cell>
          <cell r="C1909" t="str">
            <v>SAA</v>
          </cell>
        </row>
        <row r="1910">
          <cell r="A1910" t="str">
            <v>49638</v>
          </cell>
          <cell r="B1910" t="str">
            <v>営マＰＭＭ（Ｏ</v>
          </cell>
          <cell r="C1910" t="str">
            <v>SA9</v>
          </cell>
        </row>
        <row r="1911">
          <cell r="A1911" t="str">
            <v>49646</v>
          </cell>
          <cell r="B1911" t="str">
            <v>ＩＴソ情機Ｏ</v>
          </cell>
          <cell r="C1911" t="str">
            <v>SA6</v>
          </cell>
        </row>
        <row r="1912">
          <cell r="A1912" t="str">
            <v>49654</v>
          </cell>
          <cell r="B1912" t="str">
            <v>ＩＴソ情機Ｎ</v>
          </cell>
          <cell r="C1912" t="str">
            <v>SA6</v>
          </cell>
        </row>
        <row r="1913">
          <cell r="A1913" t="str">
            <v>49662</v>
          </cell>
          <cell r="B1913" t="str">
            <v>業産営Ｔ（Ｗ）</v>
          </cell>
          <cell r="C1913" t="str">
            <v>CDA</v>
          </cell>
        </row>
        <row r="1914">
          <cell r="A1914" t="str">
            <v>49670</v>
          </cell>
          <cell r="B1914" t="str">
            <v>＃営　Ｏ特約部</v>
          </cell>
          <cell r="C1914" t="str">
            <v>SAA</v>
          </cell>
        </row>
        <row r="1915">
          <cell r="A1915" t="str">
            <v>49689</v>
          </cell>
          <cell r="B1915" t="str">
            <v>＃（営）ＡＳＷ</v>
          </cell>
          <cell r="C1915" t="str">
            <v>SA8</v>
          </cell>
        </row>
        <row r="1916">
          <cell r="A1916" t="str">
            <v>49697</v>
          </cell>
          <cell r="B1916" t="str">
            <v>＃（営）ＡＳＦ</v>
          </cell>
          <cell r="C1916" t="str">
            <v>SA8</v>
          </cell>
        </row>
        <row r="1917">
          <cell r="A1917" t="str">
            <v>49700</v>
          </cell>
          <cell r="B1917" t="str">
            <v>ＩＴソ情機Ｔ</v>
          </cell>
          <cell r="C1917" t="str">
            <v>SA6</v>
          </cell>
        </row>
        <row r="1918">
          <cell r="A1918" t="str">
            <v>49719</v>
          </cell>
          <cell r="B1918" t="str">
            <v>広島事業場</v>
          </cell>
          <cell r="C1918" t="str">
            <v>SAA</v>
          </cell>
        </row>
        <row r="1919">
          <cell r="A1919" t="str">
            <v>49727</v>
          </cell>
          <cell r="B1919" t="str">
            <v>業産営Ｔ（厚木</v>
          </cell>
          <cell r="C1919" t="str">
            <v>CDA</v>
          </cell>
        </row>
        <row r="1920">
          <cell r="A1920" t="str">
            <v>49735</v>
          </cell>
          <cell r="B1920" t="str">
            <v>業産営Ｔ（横）</v>
          </cell>
          <cell r="C1920" t="str">
            <v>CDA</v>
          </cell>
        </row>
        <row r="1921">
          <cell r="A1921" t="str">
            <v>49743</v>
          </cell>
          <cell r="B1921" t="str">
            <v>業産営Ｔ（立川</v>
          </cell>
          <cell r="C1921" t="str">
            <v>CDA</v>
          </cell>
        </row>
        <row r="1922">
          <cell r="A1922" t="str">
            <v>49751</v>
          </cell>
          <cell r="B1922" t="str">
            <v>＃業産営Ｎ（浜松</v>
          </cell>
          <cell r="C1922" t="str">
            <v>CDA</v>
          </cell>
        </row>
        <row r="1923">
          <cell r="A1923" t="str">
            <v>49760</v>
          </cell>
          <cell r="B1923" t="str">
            <v>業産営Ｎ（静岡</v>
          </cell>
          <cell r="C1923" t="str">
            <v>CDA</v>
          </cell>
        </row>
        <row r="1924">
          <cell r="A1924" t="str">
            <v>49778</v>
          </cell>
          <cell r="B1924" t="str">
            <v>業産営Ｏ（岡山</v>
          </cell>
          <cell r="C1924" t="str">
            <v>CDA</v>
          </cell>
        </row>
        <row r="1925">
          <cell r="A1925" t="str">
            <v>49786</v>
          </cell>
          <cell r="B1925" t="str">
            <v>業産営Ｏ（Ｒ）</v>
          </cell>
          <cell r="C1925" t="str">
            <v>CDA</v>
          </cell>
        </row>
        <row r="1926">
          <cell r="A1926" t="str">
            <v>49794</v>
          </cell>
          <cell r="B1926" t="str">
            <v>業産営Ｏ（Ｆ）</v>
          </cell>
          <cell r="C1926" t="str">
            <v>CDA</v>
          </cell>
        </row>
        <row r="1927">
          <cell r="A1927" t="str">
            <v>49808</v>
          </cell>
          <cell r="B1927" t="str">
            <v>ＥＭＣ開セ草</v>
          </cell>
          <cell r="C1927" t="str">
            <v>CD</v>
          </cell>
        </row>
        <row r="1928">
          <cell r="A1928" t="str">
            <v>49816</v>
          </cell>
          <cell r="B1928" t="str">
            <v>＃営　Ｆ商</v>
          </cell>
          <cell r="C1928" t="str">
            <v>SAA</v>
          </cell>
        </row>
        <row r="1929">
          <cell r="A1929" t="str">
            <v>49824</v>
          </cell>
          <cell r="B1929" t="str">
            <v>Ｃ－Ｃ５ＲＤ</v>
          </cell>
          <cell r="C1929" t="str">
            <v>SA6</v>
          </cell>
        </row>
        <row r="1930">
          <cell r="A1930" t="str">
            <v>49832</v>
          </cell>
          <cell r="B1930" t="str">
            <v>Ｃ－Ｃ５営</v>
          </cell>
          <cell r="C1930" t="str">
            <v>SA6</v>
          </cell>
        </row>
        <row r="1931">
          <cell r="A1931" t="str">
            <v>49840</v>
          </cell>
          <cell r="B1931" t="str">
            <v>Ｃ－Ｃ５Ｓ</v>
          </cell>
          <cell r="C1931" t="str">
            <v>SA6</v>
          </cell>
        </row>
        <row r="1932">
          <cell r="A1932" t="str">
            <v>49859</v>
          </cell>
          <cell r="B1932" t="str">
            <v>営Ｍ－Ｐ／ＪＴ</v>
          </cell>
          <cell r="C1932" t="str">
            <v>SA</v>
          </cell>
        </row>
        <row r="1933">
          <cell r="A1933" t="str">
            <v>49867</v>
          </cell>
          <cell r="B1933" t="str">
            <v>業産営Ｔ（Ｃ）</v>
          </cell>
          <cell r="C1933" t="str">
            <v>CDA</v>
          </cell>
        </row>
        <row r="1934">
          <cell r="A1934" t="str">
            <v>49875</v>
          </cell>
          <cell r="B1934" t="str">
            <v>ＩＴソ情ＰＪ</v>
          </cell>
          <cell r="C1934" t="str">
            <v>SA6</v>
          </cell>
        </row>
        <row r="1935">
          <cell r="A1935" t="str">
            <v>49883</v>
          </cell>
          <cell r="B1935" t="str">
            <v>業産営Ｏ（富山</v>
          </cell>
          <cell r="C1935" t="str">
            <v>CDA</v>
          </cell>
        </row>
        <row r="1936">
          <cell r="A1936" t="str">
            <v>49891</v>
          </cell>
          <cell r="B1936" t="str">
            <v>（営）ＦＤＨＧ</v>
          </cell>
          <cell r="C1936" t="str">
            <v>SA</v>
          </cell>
        </row>
        <row r="1937">
          <cell r="A1937" t="str">
            <v>49905</v>
          </cell>
          <cell r="B1937" t="str">
            <v>＃ＮＢＰ物流情</v>
          </cell>
          <cell r="C1937" t="str">
            <v>SA1</v>
          </cell>
        </row>
        <row r="1938">
          <cell r="A1938" t="str">
            <v>49913</v>
          </cell>
          <cell r="B1938" t="str">
            <v>＃営ＮＢＰ拡企</v>
          </cell>
          <cell r="C1938" t="str">
            <v>SA1</v>
          </cell>
        </row>
        <row r="1939">
          <cell r="A1939" t="str">
            <v>49921</v>
          </cell>
          <cell r="B1939" t="str">
            <v>営ＩＴソ営検Ｔ</v>
          </cell>
          <cell r="C1939" t="str">
            <v>SA9</v>
          </cell>
        </row>
        <row r="1940">
          <cell r="A1940" t="str">
            <v>49930</v>
          </cell>
          <cell r="B1940" t="str">
            <v>ＰＩ駅務事開</v>
          </cell>
          <cell r="C1940" t="str">
            <v>RRP</v>
          </cell>
        </row>
        <row r="1941">
          <cell r="A1941" t="str">
            <v>49948</v>
          </cell>
          <cell r="B1941" t="str">
            <v>＃営ＮＢＰ拡Ｄ</v>
          </cell>
          <cell r="C1941" t="str">
            <v>SA1</v>
          </cell>
        </row>
        <row r="1942">
          <cell r="A1942" t="str">
            <v>49956</v>
          </cell>
          <cell r="B1942" t="str">
            <v>＃Ｃゾーンスタッ</v>
          </cell>
          <cell r="C1942" t="str">
            <v>SXX</v>
          </cell>
        </row>
        <row r="1943">
          <cell r="A1943" t="str">
            <v>49964</v>
          </cell>
          <cell r="B1943" t="str">
            <v>営　立川共通</v>
          </cell>
          <cell r="C1943" t="str">
            <v>SAA</v>
          </cell>
        </row>
        <row r="1944">
          <cell r="A1944" t="str">
            <v>49972</v>
          </cell>
          <cell r="B1944" t="str">
            <v>営　宇都宮共通</v>
          </cell>
          <cell r="C1944" t="str">
            <v>SAA</v>
          </cell>
        </row>
        <row r="1945">
          <cell r="A1945" t="str">
            <v>49980</v>
          </cell>
          <cell r="B1945" t="str">
            <v>営　厚木共通</v>
          </cell>
          <cell r="C1945" t="str">
            <v>SAA</v>
          </cell>
        </row>
        <row r="1946">
          <cell r="A1946" t="str">
            <v>49999</v>
          </cell>
          <cell r="B1946" t="str">
            <v>ＩＡＢ企推ＳＣ</v>
          </cell>
          <cell r="C1946" t="str">
            <v>SXX</v>
          </cell>
        </row>
        <row r="1947">
          <cell r="A1947" t="str">
            <v>50008</v>
          </cell>
          <cell r="B1947" t="str">
            <v>＃</v>
          </cell>
          <cell r="C1947" t="str">
            <v>CDZ</v>
          </cell>
        </row>
        <row r="1948">
          <cell r="A1948" t="str">
            <v>50016</v>
          </cell>
          <cell r="B1948" t="str">
            <v>（ＩＡＢ）企</v>
          </cell>
          <cell r="C1948" t="str">
            <v>SXX</v>
          </cell>
        </row>
        <row r="1949">
          <cell r="A1949" t="str">
            <v>50024</v>
          </cell>
          <cell r="B1949" t="str">
            <v>＃ＩＢ企画Ｏ</v>
          </cell>
          <cell r="C1949" t="str">
            <v>SXX</v>
          </cell>
        </row>
        <row r="1950">
          <cell r="A1950" t="str">
            <v>50032</v>
          </cell>
          <cell r="B1950" t="str">
            <v>＃</v>
          </cell>
          <cell r="C1950" t="str">
            <v>CDZ</v>
          </cell>
        </row>
        <row r="1951">
          <cell r="A1951" t="str">
            <v>50040</v>
          </cell>
          <cell r="B1951" t="str">
            <v>ＩＡＢ（ＴＶ）</v>
          </cell>
          <cell r="C1951" t="str">
            <v>SXX</v>
          </cell>
        </row>
        <row r="1952">
          <cell r="A1952" t="str">
            <v>50059</v>
          </cell>
          <cell r="B1952" t="str">
            <v>ＩＡＢ経管</v>
          </cell>
          <cell r="C1952" t="str">
            <v>SXX</v>
          </cell>
        </row>
        <row r="1953">
          <cell r="A1953" t="str">
            <v>50067</v>
          </cell>
          <cell r="B1953" t="str">
            <v>＃ＩＧ業支Ｔ</v>
          </cell>
          <cell r="C1953" t="str">
            <v>CDZ</v>
          </cell>
        </row>
        <row r="1954">
          <cell r="A1954" t="str">
            <v>50075</v>
          </cell>
          <cell r="B1954" t="str">
            <v>（ＩＡＢ）企推</v>
          </cell>
          <cell r="C1954" t="str">
            <v>SXX</v>
          </cell>
        </row>
        <row r="1955">
          <cell r="A1955" t="str">
            <v>50083</v>
          </cell>
          <cell r="B1955" t="str">
            <v>（ＩＡＢ）</v>
          </cell>
          <cell r="C1955" t="str">
            <v>S</v>
          </cell>
        </row>
        <row r="1956">
          <cell r="A1956" t="str">
            <v>50091</v>
          </cell>
          <cell r="B1956" t="str">
            <v>＃</v>
          </cell>
          <cell r="C1956" t="str">
            <v>CDZ</v>
          </cell>
        </row>
        <row r="1957">
          <cell r="A1957" t="str">
            <v>50105</v>
          </cell>
          <cell r="B1957" t="str">
            <v>＃業　ＭＭ</v>
          </cell>
          <cell r="C1957" t="str">
            <v>CDB</v>
          </cell>
        </row>
        <row r="1958">
          <cell r="A1958" t="str">
            <v>50113</v>
          </cell>
          <cell r="B1958" t="str">
            <v>Ｃゾーン１</v>
          </cell>
          <cell r="C1958" t="str">
            <v>SVV</v>
          </cell>
        </row>
        <row r="1959">
          <cell r="A1959" t="str">
            <v>50121</v>
          </cell>
          <cell r="B1959" t="str">
            <v>＃（ＩＢ）経</v>
          </cell>
          <cell r="C1959" t="str">
            <v>SXX</v>
          </cell>
        </row>
        <row r="1960">
          <cell r="A1960" t="str">
            <v>50130</v>
          </cell>
          <cell r="B1960" t="str">
            <v>＃制　ＯＮＰＳ</v>
          </cell>
          <cell r="C1960" t="str">
            <v>CDX</v>
          </cell>
        </row>
        <row r="1961">
          <cell r="A1961" t="str">
            <v>50148</v>
          </cell>
          <cell r="B1961" t="str">
            <v>ＩＡＢ経人事</v>
          </cell>
          <cell r="C1961" t="str">
            <v>SXX</v>
          </cell>
        </row>
        <row r="1962">
          <cell r="A1962" t="str">
            <v>50156</v>
          </cell>
          <cell r="B1962" t="str">
            <v>＃ＩＧ業サ</v>
          </cell>
          <cell r="C1962" t="str">
            <v>CDZ</v>
          </cell>
        </row>
        <row r="1963">
          <cell r="A1963" t="str">
            <v>50164</v>
          </cell>
          <cell r="B1963" t="str">
            <v>ＩＡＢ経経理</v>
          </cell>
          <cell r="C1963" t="str">
            <v>SXX</v>
          </cell>
        </row>
        <row r="1964">
          <cell r="A1964" t="str">
            <v>50172</v>
          </cell>
          <cell r="B1964" t="str">
            <v>＃制　事業企画</v>
          </cell>
          <cell r="C1964" t="str">
            <v>CDX</v>
          </cell>
        </row>
        <row r="1965">
          <cell r="A1965" t="str">
            <v>50180</v>
          </cell>
          <cell r="B1965" t="str">
            <v>ＩＡＢ（Ｋ）</v>
          </cell>
          <cell r="C1965" t="str">
            <v>SXX</v>
          </cell>
        </row>
        <row r="1966">
          <cell r="A1966" t="str">
            <v>50199</v>
          </cell>
          <cell r="B1966" t="str">
            <v>技統業安全規格</v>
          </cell>
          <cell r="C1966" t="str">
            <v>SJJ</v>
          </cell>
        </row>
        <row r="1967">
          <cell r="A1967" t="str">
            <v>50202</v>
          </cell>
          <cell r="B1967" t="str">
            <v>内需や一般リレ</v>
          </cell>
          <cell r="C1967" t="str">
            <v>CDR</v>
          </cell>
        </row>
        <row r="1968">
          <cell r="A1968" t="str">
            <v>50210</v>
          </cell>
          <cell r="B1968" t="str">
            <v>＃ＦＬ　製造</v>
          </cell>
          <cell r="C1968" t="str">
            <v>SBX</v>
          </cell>
        </row>
        <row r="1969">
          <cell r="A1969" t="str">
            <v>50229</v>
          </cell>
          <cell r="B1969" t="str">
            <v>内需や２ＣＣリ</v>
          </cell>
          <cell r="C1969" t="str">
            <v>CDX</v>
          </cell>
        </row>
        <row r="1970">
          <cell r="A1970" t="str">
            <v>50237</v>
          </cell>
          <cell r="B1970" t="str">
            <v>＃ＩＢＦＬプロ</v>
          </cell>
          <cell r="C1970" t="str">
            <v>SBX</v>
          </cell>
        </row>
        <row r="1971">
          <cell r="A1971" t="str">
            <v>50245</v>
          </cell>
          <cell r="B1971" t="str">
            <v>＃ＩＧＦＬ開発</v>
          </cell>
          <cell r="C1971" t="str">
            <v>SBX</v>
          </cell>
        </row>
        <row r="1972">
          <cell r="A1972" t="str">
            <v>50253</v>
          </cell>
          <cell r="B1972" t="str">
            <v>＃ＩＧＦＬ開発</v>
          </cell>
          <cell r="C1972" t="str">
            <v>SBX</v>
          </cell>
        </row>
        <row r="1973">
          <cell r="A1973" t="str">
            <v>50261</v>
          </cell>
          <cell r="B1973" t="str">
            <v>内需く６専用ス</v>
          </cell>
          <cell r="C1973" t="str">
            <v>CDX</v>
          </cell>
        </row>
        <row r="1974">
          <cell r="A1974" t="str">
            <v>50270</v>
          </cell>
          <cell r="B1974" t="str">
            <v>＃業　ＰＣＢマ</v>
          </cell>
          <cell r="C1974" t="str">
            <v>CDX</v>
          </cell>
        </row>
        <row r="1975">
          <cell r="A1975" t="str">
            <v>50288</v>
          </cell>
          <cell r="B1975" t="str">
            <v>＃ＦＬ推進室</v>
          </cell>
          <cell r="C1975" t="str">
            <v>SBC</v>
          </cell>
        </row>
        <row r="1976">
          <cell r="A1976" t="str">
            <v>50296</v>
          </cell>
          <cell r="B1976" t="str">
            <v>＃ＩＧＦＬ事業</v>
          </cell>
          <cell r="C1976" t="str">
            <v>SBX</v>
          </cell>
        </row>
        <row r="1977">
          <cell r="A1977" t="str">
            <v>50300</v>
          </cell>
          <cell r="B1977" t="str">
            <v>＃産　計</v>
          </cell>
          <cell r="C1977" t="str">
            <v>SCX</v>
          </cell>
        </row>
        <row r="1978">
          <cell r="A1978" t="str">
            <v>50318</v>
          </cell>
          <cell r="B1978" t="str">
            <v>岡山タイマＧＲ</v>
          </cell>
          <cell r="C1978" t="str">
            <v>SGX</v>
          </cell>
        </row>
        <row r="1979">
          <cell r="A1979" t="str">
            <v>50326</v>
          </cell>
          <cell r="B1979" t="str">
            <v>＃産　計マ</v>
          </cell>
          <cell r="C1979" t="str">
            <v>SCX</v>
          </cell>
        </row>
        <row r="1980">
          <cell r="A1980" t="str">
            <v>50334</v>
          </cell>
          <cell r="B1980" t="str">
            <v>＃産　計マタイ</v>
          </cell>
          <cell r="C1980" t="str">
            <v>SCX</v>
          </cell>
        </row>
        <row r="1981">
          <cell r="A1981" t="str">
            <v>50342</v>
          </cell>
          <cell r="B1981" t="str">
            <v>＃産　計マ温調</v>
          </cell>
          <cell r="C1981" t="str">
            <v>SCX</v>
          </cell>
        </row>
        <row r="1982">
          <cell r="A1982" t="str">
            <v>50350</v>
          </cell>
          <cell r="B1982" t="str">
            <v>＃電　センサ事</v>
          </cell>
          <cell r="C1982" t="str">
            <v>SBX</v>
          </cell>
        </row>
        <row r="1983">
          <cell r="A1983" t="str">
            <v>50369</v>
          </cell>
          <cell r="B1983" t="str">
            <v>Ｃゾーン１ＲＤ</v>
          </cell>
          <cell r="C1983" t="str">
            <v>SVV</v>
          </cell>
        </row>
        <row r="1984">
          <cell r="A1984" t="str">
            <v>50377</v>
          </cell>
          <cell r="B1984" t="str">
            <v>＃電　セン事企</v>
          </cell>
          <cell r="C1984" t="str">
            <v>SBX</v>
          </cell>
        </row>
        <row r="1985">
          <cell r="A1985" t="str">
            <v>50385</v>
          </cell>
          <cell r="B1985" t="str">
            <v>＃産　センマ商</v>
          </cell>
          <cell r="C1985" t="str">
            <v>SBX</v>
          </cell>
        </row>
        <row r="1986">
          <cell r="A1986" t="str">
            <v>50393</v>
          </cell>
          <cell r="B1986" t="str">
            <v>＃電　セン商計</v>
          </cell>
          <cell r="C1986" t="str">
            <v>SBX</v>
          </cell>
        </row>
        <row r="1987">
          <cell r="A1987" t="str">
            <v>50407</v>
          </cell>
          <cell r="B1987" t="str">
            <v>＃ＣＣＤ</v>
          </cell>
          <cell r="C1987" t="str">
            <v>SCE</v>
          </cell>
        </row>
        <row r="1988">
          <cell r="A1988" t="str">
            <v>50415</v>
          </cell>
          <cell r="B1988" t="str">
            <v>＃産　セン業務</v>
          </cell>
          <cell r="C1988" t="str">
            <v>SBX</v>
          </cell>
        </row>
        <row r="1989">
          <cell r="A1989" t="str">
            <v>50423</v>
          </cell>
          <cell r="B1989" t="str">
            <v>＃電センＳＥＣ</v>
          </cell>
          <cell r="C1989" t="str">
            <v>SBX</v>
          </cell>
        </row>
        <row r="1990">
          <cell r="A1990" t="str">
            <v>50431</v>
          </cell>
          <cell r="B1990" t="str">
            <v>＃産　センマ</v>
          </cell>
          <cell r="C1990" t="str">
            <v>SBX</v>
          </cell>
        </row>
        <row r="1991">
          <cell r="A1991" t="str">
            <v>50440</v>
          </cell>
          <cell r="B1991" t="str">
            <v>ＣＦＴ－Ｐ／Ｊ</v>
          </cell>
          <cell r="C1991" t="str">
            <v>SXX</v>
          </cell>
        </row>
        <row r="1992">
          <cell r="A1992" t="str">
            <v>50458</v>
          </cell>
          <cell r="B1992" t="str">
            <v>＃拡業委員会Ａ</v>
          </cell>
          <cell r="C1992" t="str">
            <v>SBX</v>
          </cell>
        </row>
        <row r="1993">
          <cell r="A1993" t="str">
            <v>50466</v>
          </cell>
          <cell r="B1993" t="str">
            <v>＃電センＩＤ</v>
          </cell>
          <cell r="C1993" t="str">
            <v>SBX</v>
          </cell>
        </row>
        <row r="1994">
          <cell r="A1994" t="str">
            <v>50474</v>
          </cell>
          <cell r="B1994" t="str">
            <v>＃（産）センＩ</v>
          </cell>
          <cell r="C1994" t="str">
            <v>SBX</v>
          </cell>
        </row>
        <row r="1995">
          <cell r="A1995" t="str">
            <v>50482</v>
          </cell>
          <cell r="B1995" t="str">
            <v>＃産　センマ</v>
          </cell>
          <cell r="C1995" t="str">
            <v>SBX</v>
          </cell>
        </row>
        <row r="1996">
          <cell r="A1996" t="str">
            <v>50490</v>
          </cell>
          <cell r="B1996" t="str">
            <v>＃電　センＩＤ</v>
          </cell>
          <cell r="C1996" t="str">
            <v>SBX</v>
          </cell>
        </row>
        <row r="1997">
          <cell r="A1997" t="str">
            <v>50504</v>
          </cell>
          <cell r="B1997" t="str">
            <v>＃電　センＩＤ</v>
          </cell>
          <cell r="C1997" t="str">
            <v>SBX</v>
          </cell>
        </row>
        <row r="1998">
          <cell r="A1998" t="str">
            <v>50512</v>
          </cell>
          <cell r="B1998" t="str">
            <v>＃電　センＩＤ</v>
          </cell>
          <cell r="C1998" t="str">
            <v>SBX</v>
          </cell>
        </row>
        <row r="1999">
          <cell r="A1999" t="str">
            <v>50520</v>
          </cell>
          <cell r="B1999" t="str">
            <v>＃制新生産Ｐ／</v>
          </cell>
          <cell r="C1999" t="str">
            <v>CDX</v>
          </cell>
        </row>
        <row r="2000">
          <cell r="A2000" t="str">
            <v>50539</v>
          </cell>
          <cell r="B2000" t="str">
            <v>＃電　セン事計</v>
          </cell>
          <cell r="C2000" t="str">
            <v>SBX</v>
          </cell>
        </row>
        <row r="2001">
          <cell r="A2001" t="str">
            <v>50547</v>
          </cell>
          <cell r="B2001" t="str">
            <v>＃電　ＳＣ事業</v>
          </cell>
          <cell r="C2001" t="str">
            <v>SKK</v>
          </cell>
        </row>
        <row r="2002">
          <cell r="A2002" t="str">
            <v>50555</v>
          </cell>
          <cell r="B2002" t="str">
            <v>＃電　監視制御</v>
          </cell>
          <cell r="C2002" t="str">
            <v>SCX</v>
          </cell>
        </row>
        <row r="2003">
          <cell r="A2003" t="str">
            <v>50563</v>
          </cell>
          <cell r="B2003" t="str">
            <v>＃拡業委員会Ｂ</v>
          </cell>
          <cell r="C2003" t="str">
            <v>SA1</v>
          </cell>
        </row>
        <row r="2004">
          <cell r="A2004" t="str">
            <v>50571</v>
          </cell>
          <cell r="B2004" t="str">
            <v>＃電　監視事企</v>
          </cell>
          <cell r="C2004" t="str">
            <v>SCX</v>
          </cell>
        </row>
        <row r="2005">
          <cell r="A2005" t="str">
            <v>50580</v>
          </cell>
          <cell r="B2005" t="str">
            <v>ＩＡＢ（ＯＢＰ</v>
          </cell>
          <cell r="C2005" t="str">
            <v>SXX</v>
          </cell>
        </row>
        <row r="2006">
          <cell r="A2006" t="str">
            <v>50598</v>
          </cell>
          <cell r="B2006" t="str">
            <v>＃電子監視販売</v>
          </cell>
          <cell r="C2006" t="str">
            <v>SCX</v>
          </cell>
        </row>
        <row r="2007">
          <cell r="A2007" t="str">
            <v>50601</v>
          </cell>
          <cell r="B2007" t="str">
            <v>＃電　監Ｔ</v>
          </cell>
          <cell r="C2007" t="str">
            <v>SCX</v>
          </cell>
        </row>
        <row r="2008">
          <cell r="A2008" t="str">
            <v>50610</v>
          </cell>
          <cell r="B2008" t="str">
            <v>＃電　監Ｏ</v>
          </cell>
          <cell r="C2008" t="str">
            <v>SCX</v>
          </cell>
        </row>
        <row r="2009">
          <cell r="A2009" t="str">
            <v>50628</v>
          </cell>
          <cell r="B2009" t="str">
            <v>＃電　監Ｎ</v>
          </cell>
          <cell r="C2009" t="str">
            <v>SCX</v>
          </cell>
        </row>
        <row r="2010">
          <cell r="A2010" t="str">
            <v>50636</v>
          </cell>
          <cell r="B2010" t="str">
            <v>＃拡業委員会Ｃ</v>
          </cell>
          <cell r="C2010" t="str">
            <v>SJJ</v>
          </cell>
        </row>
        <row r="2011">
          <cell r="A2011" t="str">
            <v>50644</v>
          </cell>
          <cell r="B2011" t="str">
            <v>＃制リレ事企草</v>
          </cell>
          <cell r="C2011" t="str">
            <v>CDX</v>
          </cell>
        </row>
        <row r="2012">
          <cell r="A2012" t="str">
            <v>50652</v>
          </cell>
          <cell r="B2012" t="str">
            <v>ＥＭＣ事企</v>
          </cell>
          <cell r="C2012" t="str">
            <v>CDX</v>
          </cell>
        </row>
        <row r="2013">
          <cell r="A2013" t="str">
            <v>50660</v>
          </cell>
          <cell r="B2013" t="str">
            <v>＃制　リレ事企</v>
          </cell>
          <cell r="C2013" t="str">
            <v>CDX</v>
          </cell>
        </row>
        <row r="2014">
          <cell r="A2014" t="str">
            <v>50679</v>
          </cell>
          <cell r="B2014" t="str">
            <v>＃制　リレ商計</v>
          </cell>
          <cell r="C2014" t="str">
            <v>CDX</v>
          </cell>
        </row>
        <row r="2015">
          <cell r="A2015" t="str">
            <v>50687</v>
          </cell>
          <cell r="B2015" t="str">
            <v>＃制　リレ事計</v>
          </cell>
          <cell r="C2015" t="str">
            <v>CDX</v>
          </cell>
        </row>
        <row r="2016">
          <cell r="A2016" t="str">
            <v>50695</v>
          </cell>
          <cell r="B2016" t="str">
            <v>＃リレー廃止</v>
          </cell>
          <cell r="C2016" t="str">
            <v>CDX</v>
          </cell>
        </row>
        <row r="2017">
          <cell r="A2017" t="str">
            <v>50709</v>
          </cell>
          <cell r="B2017" t="str">
            <v>＃ＣＲ</v>
          </cell>
          <cell r="C2017" t="str">
            <v>CDX</v>
          </cell>
        </row>
        <row r="2018">
          <cell r="A2018" t="str">
            <v>50717</v>
          </cell>
          <cell r="B2018" t="str">
            <v>＃制リレ販促Ｎ</v>
          </cell>
          <cell r="C2018" t="str">
            <v>CDX</v>
          </cell>
        </row>
        <row r="2019">
          <cell r="A2019" t="str">
            <v>50725</v>
          </cell>
          <cell r="B2019" t="str">
            <v>＃制リレ販促Ｏ</v>
          </cell>
          <cell r="C2019" t="str">
            <v>CDX</v>
          </cell>
        </row>
        <row r="2020">
          <cell r="A2020" t="str">
            <v>50733</v>
          </cell>
          <cell r="B2020" t="str">
            <v>＃制リレ販促Ｔ</v>
          </cell>
          <cell r="C2020" t="str">
            <v>CDX</v>
          </cell>
        </row>
        <row r="2021">
          <cell r="A2021" t="str">
            <v>50741</v>
          </cell>
          <cell r="B2021" t="str">
            <v>＃（制）企事</v>
          </cell>
          <cell r="C2021" t="str">
            <v>CDX</v>
          </cell>
        </row>
        <row r="2022">
          <cell r="A2022" t="str">
            <v>50750</v>
          </cell>
          <cell r="B2022" t="str">
            <v>＃制リレー事業</v>
          </cell>
          <cell r="C2022" t="str">
            <v>CDX</v>
          </cell>
        </row>
        <row r="2023">
          <cell r="A2023" t="str">
            <v>50768</v>
          </cell>
          <cell r="B2023" t="str">
            <v>＃（制）企商</v>
          </cell>
          <cell r="C2023" t="str">
            <v>CDX</v>
          </cell>
        </row>
        <row r="2024">
          <cell r="A2024" t="str">
            <v>50776</v>
          </cell>
          <cell r="B2024" t="str">
            <v>＃拡業Ａ　振替</v>
          </cell>
          <cell r="C2024" t="str">
            <v>SBX</v>
          </cell>
        </row>
        <row r="2025">
          <cell r="A2025" t="str">
            <v>50784</v>
          </cell>
          <cell r="B2025" t="str">
            <v>ＩＡＢ経管ＯＢ</v>
          </cell>
          <cell r="C2025" t="str">
            <v>SXX</v>
          </cell>
        </row>
        <row r="2026">
          <cell r="A2026" t="str">
            <v>50792</v>
          </cell>
          <cell r="B2026" t="str">
            <v>＃制御　開発</v>
          </cell>
          <cell r="C2026" t="str">
            <v>CDX</v>
          </cell>
        </row>
        <row r="2027">
          <cell r="A2027" t="str">
            <v>50806</v>
          </cell>
          <cell r="B2027" t="str">
            <v>＃制　タイマ事</v>
          </cell>
          <cell r="C2027" t="str">
            <v>SCX</v>
          </cell>
        </row>
        <row r="2028">
          <cell r="A2028" t="str">
            <v>50814</v>
          </cell>
          <cell r="B2028" t="str">
            <v>＃制　タイ事企</v>
          </cell>
          <cell r="C2028" t="str">
            <v>SCX</v>
          </cell>
        </row>
        <row r="2029">
          <cell r="A2029" t="str">
            <v>50822</v>
          </cell>
          <cell r="B2029" t="str">
            <v>＃制タイマ販促</v>
          </cell>
          <cell r="C2029" t="str">
            <v>SCX</v>
          </cell>
        </row>
        <row r="2030">
          <cell r="A2030" t="str">
            <v>50830</v>
          </cell>
          <cell r="B2030" t="str">
            <v>＃ＣＧＡ</v>
          </cell>
          <cell r="C2030" t="str">
            <v>SGT</v>
          </cell>
        </row>
        <row r="2031">
          <cell r="A2031" t="str">
            <v>50849</v>
          </cell>
          <cell r="B2031" t="str">
            <v>＃制タイ販促Ｎ</v>
          </cell>
          <cell r="C2031" t="str">
            <v>SCX</v>
          </cell>
        </row>
        <row r="2032">
          <cell r="A2032" t="str">
            <v>50857</v>
          </cell>
          <cell r="B2032" t="str">
            <v>＃ＳＣイン（アツ</v>
          </cell>
          <cell r="C2032" t="str">
            <v>SKK</v>
          </cell>
        </row>
        <row r="2033">
          <cell r="A2033" t="str">
            <v>50865</v>
          </cell>
          <cell r="B2033" t="str">
            <v>＃制タイ販促Ｔ</v>
          </cell>
          <cell r="C2033" t="str">
            <v>SCX</v>
          </cell>
        </row>
        <row r="2034">
          <cell r="A2034" t="str">
            <v>50873</v>
          </cell>
          <cell r="B2034" t="str">
            <v>＃制タイ販促Ｏ</v>
          </cell>
          <cell r="C2034" t="str">
            <v>SCX</v>
          </cell>
        </row>
        <row r="2035">
          <cell r="A2035" t="str">
            <v>50881</v>
          </cell>
          <cell r="B2035" t="str">
            <v>＃ＢＡ事業推進</v>
          </cell>
          <cell r="C2035" t="str">
            <v>SA1</v>
          </cell>
        </row>
        <row r="2036">
          <cell r="A2036" t="str">
            <v>50890</v>
          </cell>
          <cell r="B2036" t="str">
            <v>（ＩＡＢ）企経</v>
          </cell>
          <cell r="C2036" t="str">
            <v>SXX</v>
          </cell>
        </row>
        <row r="2037">
          <cell r="A2037" t="str">
            <v>50903</v>
          </cell>
          <cell r="B2037" t="str">
            <v>＃（ＩＡＢ）Ｓ</v>
          </cell>
          <cell r="C2037" t="str">
            <v>SKK</v>
          </cell>
        </row>
        <row r="2038">
          <cell r="A2038" t="str">
            <v>50911</v>
          </cell>
          <cell r="B2038" t="str">
            <v>＃営ＳＣ　仕入</v>
          </cell>
          <cell r="C2038" t="str">
            <v>SKK</v>
          </cell>
        </row>
        <row r="2039">
          <cell r="A2039" t="str">
            <v>50920</v>
          </cell>
          <cell r="B2039" t="str">
            <v>＃ＩＢ）ＳＣ事企</v>
          </cell>
          <cell r="C2039" t="str">
            <v>SKK</v>
          </cell>
        </row>
        <row r="2040">
          <cell r="A2040" t="str">
            <v>50938</v>
          </cell>
          <cell r="B2040" t="str">
            <v>ＣＦＴＮＷ開発</v>
          </cell>
          <cell r="C2040" t="str">
            <v>SVV</v>
          </cell>
        </row>
        <row r="2041">
          <cell r="A2041" t="str">
            <v>50946</v>
          </cell>
          <cell r="B2041" t="str">
            <v>＃ＳＣアプリ技術</v>
          </cell>
          <cell r="C2041" t="str">
            <v>SKK</v>
          </cell>
        </row>
        <row r="2042">
          <cell r="A2042" t="str">
            <v>50954</v>
          </cell>
          <cell r="B2042" t="str">
            <v>＃ＳＣスタッフ代</v>
          </cell>
          <cell r="C2042" t="str">
            <v>SKK</v>
          </cell>
        </row>
        <row r="2043">
          <cell r="A2043" t="str">
            <v>50962</v>
          </cell>
          <cell r="B2043" t="str">
            <v>開発グループ</v>
          </cell>
          <cell r="C2043" t="str">
            <v>SVV</v>
          </cell>
        </row>
        <row r="2044">
          <cell r="A2044" t="str">
            <v>50970</v>
          </cell>
          <cell r="B2044" t="str">
            <v>＃電　ＳＣデザ</v>
          </cell>
          <cell r="C2044" t="str">
            <v>SKK</v>
          </cell>
        </row>
        <row r="2045">
          <cell r="A2045" t="str">
            <v>50989</v>
          </cell>
          <cell r="B2045" t="str">
            <v>＃ＩＢ）ＳＣ商管</v>
          </cell>
          <cell r="C2045" t="str">
            <v>SKK</v>
          </cell>
        </row>
        <row r="2046">
          <cell r="A2046" t="str">
            <v>50997</v>
          </cell>
          <cell r="B2046" t="str">
            <v>＃営ＳＣ中央在庫</v>
          </cell>
          <cell r="C2046" t="str">
            <v>SKK</v>
          </cell>
        </row>
        <row r="2047">
          <cell r="A2047" t="str">
            <v>51004</v>
          </cell>
          <cell r="B2047" t="str">
            <v>＃電ＳＣ　販売</v>
          </cell>
          <cell r="C2047" t="str">
            <v>SKK</v>
          </cell>
        </row>
        <row r="2048">
          <cell r="A2048" t="str">
            <v>51012</v>
          </cell>
          <cell r="B2048" t="str">
            <v>ＩＡＢ太京ダミ</v>
          </cell>
          <cell r="C2048" t="str">
            <v>SXX</v>
          </cell>
        </row>
        <row r="2049">
          <cell r="A2049" t="str">
            <v>51020</v>
          </cell>
          <cell r="B2049" t="str">
            <v>＃営　ＳＣ　Ｔ</v>
          </cell>
          <cell r="C2049" t="str">
            <v>SKK</v>
          </cell>
        </row>
        <row r="2050">
          <cell r="A2050" t="str">
            <v>51039</v>
          </cell>
          <cell r="B2050" t="str">
            <v>＃ＳＣインダＷ</v>
          </cell>
          <cell r="C2050" t="str">
            <v>SKK</v>
          </cell>
        </row>
        <row r="2051">
          <cell r="A2051" t="str">
            <v>51047</v>
          </cell>
          <cell r="B2051" t="str">
            <v>＃営ＳＣ横浜</v>
          </cell>
          <cell r="C2051" t="str">
            <v>SKK</v>
          </cell>
        </row>
        <row r="2052">
          <cell r="A2052" t="str">
            <v>51055</v>
          </cell>
          <cell r="B2052" t="str">
            <v>ＩＡＢ共通</v>
          </cell>
          <cell r="C2052" t="str">
            <v>SXX</v>
          </cell>
        </row>
        <row r="2053">
          <cell r="A2053" t="str">
            <v>51063</v>
          </cell>
          <cell r="B2053" t="str">
            <v>＃ＳＣ映通（Ｏ）</v>
          </cell>
          <cell r="C2053" t="str">
            <v>SKK</v>
          </cell>
        </row>
        <row r="2054">
          <cell r="A2054" t="str">
            <v>51071</v>
          </cell>
          <cell r="B2054" t="str">
            <v>ＩＡＢ危機管理</v>
          </cell>
          <cell r="C2054" t="str">
            <v>SXX</v>
          </cell>
        </row>
        <row r="2055">
          <cell r="A2055" t="str">
            <v>51080</v>
          </cell>
          <cell r="B2055" t="str">
            <v>＃ＳＣ　Ｔ２</v>
          </cell>
          <cell r="C2055" t="str">
            <v>SKK</v>
          </cell>
        </row>
        <row r="2056">
          <cell r="A2056" t="str">
            <v>51098</v>
          </cell>
          <cell r="B2056" t="str">
            <v>＃電ＳＣ　輸出</v>
          </cell>
          <cell r="C2056" t="str">
            <v>SKK</v>
          </cell>
        </row>
        <row r="2057">
          <cell r="A2057" t="str">
            <v>51101</v>
          </cell>
          <cell r="B2057" t="str">
            <v>＃営ＳＣ外販代表</v>
          </cell>
          <cell r="C2057" t="str">
            <v>SKK</v>
          </cell>
        </row>
        <row r="2058">
          <cell r="A2058" t="str">
            <v>51110</v>
          </cell>
          <cell r="B2058" t="str">
            <v>＃首都圏開発</v>
          </cell>
          <cell r="C2058" t="str">
            <v>SKK</v>
          </cell>
        </row>
        <row r="2059">
          <cell r="A2059" t="str">
            <v>51128</v>
          </cell>
          <cell r="B2059" t="str">
            <v>＃営　ＳＣ高崎</v>
          </cell>
          <cell r="C2059" t="str">
            <v>SKK</v>
          </cell>
        </row>
        <row r="2060">
          <cell r="A2060" t="str">
            <v>51136</v>
          </cell>
          <cell r="B2060" t="str">
            <v>＃ＳＣキャノン</v>
          </cell>
          <cell r="C2060" t="str">
            <v>SKK</v>
          </cell>
        </row>
        <row r="2061">
          <cell r="A2061" t="str">
            <v>51152</v>
          </cell>
          <cell r="B2061" t="str">
            <v>＃ＳＣ直方預託</v>
          </cell>
          <cell r="C2061" t="str">
            <v>SKK</v>
          </cell>
        </row>
        <row r="2062">
          <cell r="A2062" t="str">
            <v>51160</v>
          </cell>
          <cell r="B2062" t="str">
            <v>た内需スマート</v>
          </cell>
          <cell r="C2062" t="str">
            <v>SCH</v>
          </cell>
        </row>
        <row r="2063">
          <cell r="A2063" t="str">
            <v>51179</v>
          </cell>
          <cell r="B2063" t="str">
            <v>（た）内需光電</v>
          </cell>
          <cell r="C2063" t="str">
            <v>SCE</v>
          </cell>
        </row>
        <row r="2064">
          <cell r="A2064" t="str">
            <v>51187</v>
          </cell>
          <cell r="B2064" t="str">
            <v>＃営ＳＣ　ＦＺ</v>
          </cell>
          <cell r="C2064" t="str">
            <v>SKK</v>
          </cell>
        </row>
        <row r="2065">
          <cell r="A2065" t="str">
            <v>51195</v>
          </cell>
          <cell r="B2065" t="str">
            <v>＃営ＳＣ営業総括</v>
          </cell>
          <cell r="C2065" t="str">
            <v>SKK</v>
          </cell>
        </row>
        <row r="2066">
          <cell r="A2066" t="str">
            <v>51209</v>
          </cell>
          <cell r="B2066" t="str">
            <v>＃コンポ　廃止</v>
          </cell>
          <cell r="C2066" t="str">
            <v>CDX</v>
          </cell>
        </row>
        <row r="2067">
          <cell r="A2067" t="str">
            <v>51217</v>
          </cell>
          <cell r="B2067" t="str">
            <v>＃ＣＭＮ</v>
          </cell>
          <cell r="C2067" t="str">
            <v>CDX</v>
          </cell>
        </row>
        <row r="2068">
          <cell r="A2068" t="str">
            <v>51225</v>
          </cell>
          <cell r="B2068" t="str">
            <v>＃制　コネ事企</v>
          </cell>
          <cell r="C2068" t="str">
            <v>CDX</v>
          </cell>
        </row>
        <row r="2069">
          <cell r="A2069" t="str">
            <v>51233</v>
          </cell>
          <cell r="B2069" t="str">
            <v>＃制コネ事企Ｔ</v>
          </cell>
          <cell r="C2069" t="str">
            <v>CDX</v>
          </cell>
        </row>
        <row r="2070">
          <cell r="A2070" t="str">
            <v>51241</v>
          </cell>
          <cell r="B2070" t="str">
            <v>＃開発グループ</v>
          </cell>
          <cell r="C2070" t="str">
            <v>SKK</v>
          </cell>
        </row>
        <row r="2071">
          <cell r="A2071" t="str">
            <v>51250</v>
          </cell>
          <cell r="B2071" t="str">
            <v>セン（Ｋ）</v>
          </cell>
          <cell r="C2071" t="str">
            <v>SC</v>
          </cell>
        </row>
        <row r="2072">
          <cell r="A2072" t="str">
            <v>51268</v>
          </cell>
          <cell r="B2072" t="str">
            <v>＃セン品品計（綾</v>
          </cell>
          <cell r="C2072" t="str">
            <v>SCX</v>
          </cell>
        </row>
        <row r="2073">
          <cell r="A2073" t="str">
            <v>51276</v>
          </cell>
          <cell r="B2073" t="str">
            <v>＃首都圏東開発</v>
          </cell>
          <cell r="C2073" t="str">
            <v>SKK</v>
          </cell>
        </row>
        <row r="2074">
          <cell r="A2074" t="str">
            <v>51284</v>
          </cell>
          <cell r="B2074" t="str">
            <v>綾内需スマート</v>
          </cell>
          <cell r="C2074" t="str">
            <v>SCH</v>
          </cell>
        </row>
        <row r="2075">
          <cell r="A2075" t="str">
            <v>51292</v>
          </cell>
          <cell r="B2075" t="str">
            <v>綾内需１Ｇ安全</v>
          </cell>
          <cell r="C2075" t="str">
            <v>SCH</v>
          </cell>
        </row>
        <row r="2076">
          <cell r="A2076" t="str">
            <v>51306</v>
          </cell>
          <cell r="B2076" t="str">
            <v>＃制　コネＴ</v>
          </cell>
          <cell r="C2076" t="str">
            <v>CDX</v>
          </cell>
        </row>
        <row r="2077">
          <cell r="A2077" t="str">
            <v>51314</v>
          </cell>
          <cell r="B2077" t="str">
            <v>＃</v>
          </cell>
          <cell r="C2077" t="str">
            <v>CDZ</v>
          </cell>
        </row>
        <row r="2078">
          <cell r="A2078" t="str">
            <v>51322</v>
          </cell>
          <cell r="B2078" t="str">
            <v>＃制　コネ横浜</v>
          </cell>
          <cell r="C2078" t="str">
            <v>CDX</v>
          </cell>
        </row>
        <row r="2079">
          <cell r="A2079" t="str">
            <v>51330</v>
          </cell>
          <cell r="B2079" t="str">
            <v>＃制　コネ立川</v>
          </cell>
          <cell r="C2079" t="str">
            <v>CDX</v>
          </cell>
        </row>
        <row r="2080">
          <cell r="A2080" t="str">
            <v>51349</v>
          </cell>
          <cell r="B2080" t="str">
            <v>＃制　コネＯ</v>
          </cell>
          <cell r="C2080" t="str">
            <v>CDX</v>
          </cell>
        </row>
        <row r="2081">
          <cell r="A2081" t="str">
            <v>51357</v>
          </cell>
          <cell r="B2081" t="str">
            <v>＃制　コネＴＳ</v>
          </cell>
          <cell r="C2081" t="str">
            <v>CDX</v>
          </cell>
        </row>
        <row r="2082">
          <cell r="A2082" t="str">
            <v>51365</v>
          </cell>
          <cell r="B2082" t="str">
            <v>＃コネクタ販売</v>
          </cell>
          <cell r="C2082" t="str">
            <v>CDX</v>
          </cell>
        </row>
        <row r="2083">
          <cell r="A2083" t="str">
            <v>51373</v>
          </cell>
          <cell r="B2083" t="str">
            <v>＃ＳＣ商管厚</v>
          </cell>
          <cell r="C2083" t="str">
            <v>SKK</v>
          </cell>
        </row>
        <row r="2084">
          <cell r="A2084" t="str">
            <v>51381</v>
          </cell>
          <cell r="B2084" t="str">
            <v>＃ＳＣ映通（厚</v>
          </cell>
          <cell r="C2084" t="str">
            <v>SKK</v>
          </cell>
        </row>
        <row r="2085">
          <cell r="A2085" t="str">
            <v>51390</v>
          </cell>
          <cell r="B2085" t="str">
            <v>＃ＳＣ映通</v>
          </cell>
          <cell r="C2085" t="str">
            <v>SKK</v>
          </cell>
        </row>
        <row r="2086">
          <cell r="A2086" t="str">
            <v>51403</v>
          </cell>
          <cell r="B2086" t="str">
            <v>ＣＦＴ事業タス</v>
          </cell>
          <cell r="C2086" t="str">
            <v>SXX</v>
          </cell>
        </row>
        <row r="2087">
          <cell r="A2087" t="str">
            <v>51411</v>
          </cell>
          <cell r="B2087" t="str">
            <v>＃ＣＦＴＣゾ－</v>
          </cell>
          <cell r="C2087" t="str">
            <v>SXX</v>
          </cell>
        </row>
        <row r="2088">
          <cell r="A2088" t="str">
            <v>51420</v>
          </cell>
          <cell r="B2088" t="str">
            <v>ＣＦＴ　ＮＷ</v>
          </cell>
          <cell r="C2088" t="str">
            <v>SVV</v>
          </cell>
        </row>
        <row r="2089">
          <cell r="A2089" t="str">
            <v>51438</v>
          </cell>
          <cell r="B2089" t="str">
            <v>セン品環</v>
          </cell>
          <cell r="C2089" t="str">
            <v>SCX</v>
          </cell>
        </row>
        <row r="2090">
          <cell r="A2090" t="str">
            <v>51446</v>
          </cell>
          <cell r="B2090" t="str">
            <v>＃ＩＢＱＡシ三</v>
          </cell>
          <cell r="C2090" t="str">
            <v>SBC</v>
          </cell>
        </row>
        <row r="2091">
          <cell r="A2091" t="str">
            <v>51454</v>
          </cell>
          <cell r="B2091" t="str">
            <v>＃産品環信頼１</v>
          </cell>
          <cell r="C2091" t="str">
            <v>SGX</v>
          </cell>
        </row>
        <row r="2092">
          <cell r="A2092" t="str">
            <v>51462</v>
          </cell>
          <cell r="B2092" t="str">
            <v>＃ＳＣイン（Ｏ）</v>
          </cell>
          <cell r="C2092" t="str">
            <v>SKK</v>
          </cell>
        </row>
        <row r="2093">
          <cell r="A2093" t="str">
            <v>51470</v>
          </cell>
          <cell r="B2093" t="str">
            <v>＃ＳＣインダ</v>
          </cell>
          <cell r="C2093" t="str">
            <v>SKK</v>
          </cell>
        </row>
        <row r="2094">
          <cell r="A2094" t="str">
            <v>51489</v>
          </cell>
          <cell r="B2094" t="str">
            <v>＃ダミーＳＣ</v>
          </cell>
          <cell r="C2094" t="str">
            <v>SKK</v>
          </cell>
        </row>
        <row r="2095">
          <cell r="A2095" t="str">
            <v>51497</v>
          </cell>
          <cell r="B2095" t="str">
            <v>＃ダミーＳＣ厚</v>
          </cell>
          <cell r="C2095" t="str">
            <v>SKK</v>
          </cell>
        </row>
        <row r="2096">
          <cell r="A2096" t="str">
            <v>51500</v>
          </cell>
          <cell r="B2096" t="str">
            <v>＃草）キＭＲＰ</v>
          </cell>
          <cell r="C2096" t="str">
            <v>CDX</v>
          </cell>
        </row>
        <row r="2097">
          <cell r="A2097" t="str">
            <v>51519</v>
          </cell>
          <cell r="B2097" t="str">
            <v>＃草　キ工務</v>
          </cell>
          <cell r="C2097" t="str">
            <v>CDZ</v>
          </cell>
        </row>
        <row r="2098">
          <cell r="A2098" t="str">
            <v>51527</v>
          </cell>
          <cell r="B2098" t="str">
            <v>＃草　キ生技</v>
          </cell>
          <cell r="C2098" t="str">
            <v>CDZ</v>
          </cell>
        </row>
        <row r="2099">
          <cell r="A2099" t="str">
            <v>51535</v>
          </cell>
          <cell r="B2099" t="str">
            <v>＃草　キ製造</v>
          </cell>
          <cell r="C2099" t="str">
            <v>CDZ</v>
          </cell>
        </row>
        <row r="2100">
          <cell r="A2100" t="str">
            <v>51543</v>
          </cell>
          <cell r="B2100" t="str">
            <v>＃草　キ製２</v>
          </cell>
          <cell r="C2100" t="str">
            <v>CDZ</v>
          </cell>
        </row>
        <row r="2101">
          <cell r="A2101" t="str">
            <v>51551</v>
          </cell>
          <cell r="B2101" t="str">
            <v>＃草　キ品保</v>
          </cell>
          <cell r="C2101" t="str">
            <v>CDZ</v>
          </cell>
        </row>
        <row r="2102">
          <cell r="A2102" t="str">
            <v>51560</v>
          </cell>
          <cell r="B2102" t="str">
            <v>＃草　キ金型</v>
          </cell>
          <cell r="C2102" t="str">
            <v>CDZ</v>
          </cell>
        </row>
        <row r="2103">
          <cell r="A2103" t="str">
            <v>51578</v>
          </cell>
          <cell r="B2103" t="str">
            <v>＃草キ工法技術</v>
          </cell>
          <cell r="C2103" t="str">
            <v>CDZ</v>
          </cell>
        </row>
        <row r="2104">
          <cell r="A2104" t="str">
            <v>51586</v>
          </cell>
          <cell r="B2104" t="str">
            <v>セン品環計</v>
          </cell>
          <cell r="C2104" t="str">
            <v>SCX</v>
          </cell>
        </row>
        <row r="2105">
          <cell r="A2105" t="str">
            <v>51594</v>
          </cell>
          <cell r="B2105" t="str">
            <v>＃（セン）品品</v>
          </cell>
          <cell r="C2105" t="str">
            <v>SC</v>
          </cell>
        </row>
        <row r="2106">
          <cell r="A2106" t="str">
            <v>51608</v>
          </cell>
          <cell r="B2106" t="str">
            <v>＃（制）開セ</v>
          </cell>
          <cell r="C2106" t="str">
            <v>CDX</v>
          </cell>
        </row>
        <row r="2107">
          <cell r="A2107" t="str">
            <v>51616</v>
          </cell>
          <cell r="B2107" t="str">
            <v>＃ＣＰ</v>
          </cell>
          <cell r="C2107" t="str">
            <v>CDX</v>
          </cell>
        </row>
        <row r="2108">
          <cell r="A2108" t="str">
            <v>51624</v>
          </cell>
          <cell r="B2108" t="str">
            <v>＃ＣＰＡ</v>
          </cell>
          <cell r="C2108" t="str">
            <v>CDX</v>
          </cell>
        </row>
        <row r="2109">
          <cell r="A2109" t="str">
            <v>51632</v>
          </cell>
          <cell r="B2109" t="str">
            <v>＃ＣＰＢ</v>
          </cell>
          <cell r="C2109" t="str">
            <v>CDX</v>
          </cell>
        </row>
        <row r="2110">
          <cell r="A2110" t="str">
            <v>51640</v>
          </cell>
          <cell r="B2110" t="str">
            <v>＃ＣＬ</v>
          </cell>
          <cell r="C2110" t="str">
            <v>CDX</v>
          </cell>
        </row>
        <row r="2111">
          <cell r="A2111" t="str">
            <v>51659</v>
          </cell>
          <cell r="B2111" t="str">
            <v>＃制）リレＲ１</v>
          </cell>
          <cell r="C2111" t="str">
            <v>CDX</v>
          </cell>
        </row>
        <row r="2112">
          <cell r="A2112" t="str">
            <v>51667</v>
          </cell>
          <cell r="B2112" t="str">
            <v>＃（制）Ｒ２</v>
          </cell>
          <cell r="C2112" t="str">
            <v>CDX</v>
          </cell>
        </row>
        <row r="2113">
          <cell r="A2113" t="str">
            <v>51675</v>
          </cell>
          <cell r="B2113" t="str">
            <v>＃ＣＲ</v>
          </cell>
          <cell r="C2113" t="str">
            <v>CDR</v>
          </cell>
        </row>
        <row r="2114">
          <cell r="A2114" t="str">
            <v>51683</v>
          </cell>
          <cell r="B2114" t="str">
            <v>＃ＣＭ</v>
          </cell>
          <cell r="C2114" t="str">
            <v>CDL</v>
          </cell>
        </row>
        <row r="2115">
          <cell r="A2115" t="str">
            <v>51691</v>
          </cell>
          <cell r="B2115" t="str">
            <v>＃ＣＬＣ</v>
          </cell>
          <cell r="C2115" t="str">
            <v>CDX</v>
          </cell>
        </row>
        <row r="2116">
          <cell r="A2116" t="str">
            <v>51705</v>
          </cell>
          <cell r="B2116" t="str">
            <v>＃電子セン</v>
          </cell>
          <cell r="C2116" t="str">
            <v>SBX</v>
          </cell>
        </row>
        <row r="2117">
          <cell r="A2117" t="str">
            <v>51713</v>
          </cell>
          <cell r="B2117" t="str">
            <v>＃電子セン事企</v>
          </cell>
          <cell r="C2117" t="str">
            <v>SBX</v>
          </cell>
        </row>
        <row r="2118">
          <cell r="A2118" t="str">
            <v>51721</v>
          </cell>
          <cell r="B2118" t="str">
            <v>＃電子セン事１</v>
          </cell>
          <cell r="C2118" t="str">
            <v>SBX</v>
          </cell>
        </row>
        <row r="2119">
          <cell r="A2119" t="str">
            <v>51730</v>
          </cell>
          <cell r="B2119" t="str">
            <v>＃電子セン事２</v>
          </cell>
          <cell r="C2119" t="str">
            <v>SBX</v>
          </cell>
        </row>
        <row r="2120">
          <cell r="A2120" t="str">
            <v>51748</v>
          </cell>
          <cell r="B2120" t="str">
            <v>＃電子セン事業</v>
          </cell>
          <cell r="C2120" t="str">
            <v>SBX</v>
          </cell>
        </row>
        <row r="2121">
          <cell r="A2121" t="str">
            <v>51756</v>
          </cell>
          <cell r="B2121" t="str">
            <v>＃ＣＹ</v>
          </cell>
          <cell r="C2121" t="str">
            <v>CDX</v>
          </cell>
        </row>
        <row r="2122">
          <cell r="A2122" t="str">
            <v>51764</v>
          </cell>
          <cell r="B2122" t="str">
            <v>＃（制）企市場</v>
          </cell>
          <cell r="C2122" t="str">
            <v>CDX</v>
          </cell>
        </row>
        <row r="2123">
          <cell r="A2123" t="str">
            <v>51772</v>
          </cell>
          <cell r="B2123" t="str">
            <v>＃（制）企国内</v>
          </cell>
          <cell r="C2123" t="str">
            <v>CDX</v>
          </cell>
        </row>
        <row r="2124">
          <cell r="A2124" t="str">
            <v>51780</v>
          </cell>
          <cell r="B2124" t="str">
            <v>＃（制）企海外</v>
          </cell>
          <cell r="C2124" t="str">
            <v>CDX</v>
          </cell>
        </row>
        <row r="2125">
          <cell r="A2125" t="str">
            <v>51799</v>
          </cell>
          <cell r="B2125" t="str">
            <v>＃（特）Ｒ３</v>
          </cell>
          <cell r="C2125" t="str">
            <v>CDD</v>
          </cell>
        </row>
        <row r="2126">
          <cell r="A2126" t="str">
            <v>51802</v>
          </cell>
          <cell r="B2126" t="str">
            <v>ＥＭＣ品保</v>
          </cell>
          <cell r="C2126" t="str">
            <v>CDX</v>
          </cell>
        </row>
        <row r="2127">
          <cell r="A2127" t="str">
            <v>51810</v>
          </cell>
          <cell r="B2127" t="str">
            <v>＃制　モータ</v>
          </cell>
          <cell r="C2127" t="str">
            <v>CDX</v>
          </cell>
        </row>
        <row r="2128">
          <cell r="A2128" t="str">
            <v>51829</v>
          </cell>
          <cell r="B2128" t="str">
            <v>＃電子計測事１</v>
          </cell>
          <cell r="C2128" t="str">
            <v>SCX</v>
          </cell>
        </row>
        <row r="2129">
          <cell r="A2129" t="str">
            <v>51837</v>
          </cell>
          <cell r="B2129" t="str">
            <v>＃電子計測事２</v>
          </cell>
          <cell r="C2129" t="str">
            <v>SCX</v>
          </cell>
        </row>
        <row r="2130">
          <cell r="A2130" t="str">
            <v>51845</v>
          </cell>
          <cell r="B2130" t="str">
            <v>＃電子計測事３</v>
          </cell>
          <cell r="C2130" t="str">
            <v>SCX</v>
          </cell>
        </row>
        <row r="2131">
          <cell r="A2131" t="str">
            <v>51853</v>
          </cell>
          <cell r="B2131" t="str">
            <v>＃ＣＹ</v>
          </cell>
          <cell r="C2131" t="str">
            <v>CDX</v>
          </cell>
        </row>
        <row r="2132">
          <cell r="A2132" t="str">
            <v>51861</v>
          </cell>
          <cell r="B2132" t="str">
            <v>＃電子計測事業</v>
          </cell>
          <cell r="C2132" t="str">
            <v>SCX</v>
          </cell>
        </row>
        <row r="2133">
          <cell r="A2133" t="str">
            <v>51870</v>
          </cell>
          <cell r="B2133" t="str">
            <v>＃電子計測監視</v>
          </cell>
          <cell r="C2133" t="str">
            <v>SCX</v>
          </cell>
        </row>
        <row r="2134">
          <cell r="A2134" t="str">
            <v>51888</v>
          </cell>
          <cell r="B2134" t="str">
            <v>＃電子計測事企</v>
          </cell>
          <cell r="C2134" t="str">
            <v>SCX</v>
          </cell>
        </row>
        <row r="2135">
          <cell r="A2135" t="str">
            <v>51896</v>
          </cell>
          <cell r="B2135" t="str">
            <v>＃ＣＧ</v>
          </cell>
          <cell r="C2135" t="str">
            <v>SGT</v>
          </cell>
        </row>
        <row r="2136">
          <cell r="A2136" t="str">
            <v>51900</v>
          </cell>
          <cell r="B2136" t="str">
            <v>＃営ＳＣ内需代表</v>
          </cell>
          <cell r="C2136" t="str">
            <v>SKK</v>
          </cell>
        </row>
        <row r="2137">
          <cell r="A2137" t="str">
            <v>51918</v>
          </cell>
          <cell r="B2137" t="str">
            <v>＃ＳＣ　内需Ｔ</v>
          </cell>
          <cell r="C2137" t="str">
            <v>SKK</v>
          </cell>
        </row>
        <row r="2138">
          <cell r="A2138" t="str">
            <v>51926</v>
          </cell>
          <cell r="B2138" t="str">
            <v>＃日立　ＳＰ</v>
          </cell>
          <cell r="C2138" t="str">
            <v>SKK</v>
          </cell>
        </row>
        <row r="2139">
          <cell r="A2139" t="str">
            <v>51934</v>
          </cell>
          <cell r="B2139" t="str">
            <v>＃ＳＣ　ＳＰ</v>
          </cell>
          <cell r="C2139" t="str">
            <v>SKK</v>
          </cell>
        </row>
        <row r="2140">
          <cell r="A2140" t="str">
            <v>51942</v>
          </cell>
          <cell r="B2140" t="str">
            <v>＃電ＳＣ内需Ｖ</v>
          </cell>
          <cell r="C2140" t="str">
            <v>SKK</v>
          </cell>
        </row>
        <row r="2141">
          <cell r="A2141" t="str">
            <v>51950</v>
          </cell>
          <cell r="B2141" t="str">
            <v>＃ＳＣ内需　Ｎ</v>
          </cell>
          <cell r="C2141" t="str">
            <v>SKK</v>
          </cell>
        </row>
        <row r="2142">
          <cell r="A2142" t="str">
            <v>51969</v>
          </cell>
          <cell r="B2142" t="str">
            <v>＃電ＳＣ　内需</v>
          </cell>
          <cell r="C2142" t="str">
            <v>SKK</v>
          </cell>
        </row>
        <row r="2143">
          <cell r="A2143" t="str">
            <v>51977</v>
          </cell>
          <cell r="B2143" t="str">
            <v>制御　Ｐ／Ｊ</v>
          </cell>
          <cell r="C2143" t="str">
            <v>CD</v>
          </cell>
        </row>
        <row r="2144">
          <cell r="A2144" t="str">
            <v>51985</v>
          </cell>
          <cell r="B2144" t="str">
            <v>＃ＩＢＳＣリコー</v>
          </cell>
          <cell r="C2144" t="str">
            <v>SKK</v>
          </cell>
        </row>
        <row r="2145">
          <cell r="A2145" t="str">
            <v>51993</v>
          </cell>
          <cell r="B2145" t="str">
            <v>＃ＳＣ廃止</v>
          </cell>
          <cell r="C2145" t="str">
            <v>SKK</v>
          </cell>
        </row>
        <row r="2146">
          <cell r="A2146" t="str">
            <v>52000</v>
          </cell>
          <cell r="B2146" t="str">
            <v>ＥＭＣ</v>
          </cell>
          <cell r="C2146" t="str">
            <v>CD</v>
          </cell>
        </row>
        <row r="2147">
          <cell r="A2147" t="str">
            <v>52019</v>
          </cell>
          <cell r="B2147" t="str">
            <v>草キ　廃止部門</v>
          </cell>
          <cell r="C2147" t="str">
            <v>CDZ</v>
          </cell>
        </row>
        <row r="2148">
          <cell r="A2148" t="str">
            <v>52027</v>
          </cell>
          <cell r="B2148" t="str">
            <v>＃（特）営テレ</v>
          </cell>
          <cell r="C2148" t="str">
            <v>CDB</v>
          </cell>
        </row>
        <row r="2149">
          <cell r="A2149" t="str">
            <v>52035</v>
          </cell>
          <cell r="B2149" t="str">
            <v>＃営　営開２</v>
          </cell>
          <cell r="C2149" t="str">
            <v>SA3</v>
          </cell>
        </row>
        <row r="2150">
          <cell r="A2150" t="str">
            <v>52043</v>
          </cell>
          <cell r="B2150" t="str">
            <v>＃営　開発</v>
          </cell>
          <cell r="C2150" t="str">
            <v>SA3</v>
          </cell>
        </row>
        <row r="2151">
          <cell r="A2151" t="str">
            <v>52051</v>
          </cell>
          <cell r="B2151" t="str">
            <v>＃営マセ</v>
          </cell>
          <cell r="C2151" t="str">
            <v>SAX</v>
          </cell>
        </row>
        <row r="2152">
          <cell r="A2152" t="str">
            <v>52060</v>
          </cell>
          <cell r="B2152" t="str">
            <v>＃産　企教育Ｔ</v>
          </cell>
          <cell r="C2152" t="str">
            <v>SA3</v>
          </cell>
        </row>
        <row r="2153">
          <cell r="A2153" t="str">
            <v>52078</v>
          </cell>
          <cell r="B2153" t="str">
            <v>＃（制）（草）</v>
          </cell>
          <cell r="C2153" t="str">
            <v>CDX</v>
          </cell>
        </row>
        <row r="2154">
          <cell r="A2154" t="str">
            <v>52086</v>
          </cell>
          <cell r="B2154" t="str">
            <v>＃制コンポ事企</v>
          </cell>
          <cell r="C2154" t="str">
            <v>CDX</v>
          </cell>
        </row>
        <row r="2155">
          <cell r="A2155" t="str">
            <v>52094</v>
          </cell>
          <cell r="B2155" t="str">
            <v>＃営　開Ｎ</v>
          </cell>
          <cell r="C2155" t="str">
            <v>SA3</v>
          </cell>
        </row>
        <row r="2156">
          <cell r="A2156" t="str">
            <v>52108</v>
          </cell>
          <cell r="B2156" t="str">
            <v>＃</v>
          </cell>
          <cell r="C2156" t="str">
            <v>CDZ</v>
          </cell>
        </row>
        <row r="2157">
          <cell r="A2157" t="str">
            <v>52116</v>
          </cell>
          <cell r="B2157" t="str">
            <v>＃制コンポ事計</v>
          </cell>
          <cell r="C2157" t="str">
            <v>CDX</v>
          </cell>
        </row>
        <row r="2158">
          <cell r="A2158" t="str">
            <v>52124</v>
          </cell>
          <cell r="B2158" t="str">
            <v>＃制コンホ゜商</v>
          </cell>
          <cell r="C2158" t="str">
            <v>CDX</v>
          </cell>
        </row>
        <row r="2159">
          <cell r="A2159" t="str">
            <v>52140</v>
          </cell>
          <cell r="B2159" t="str">
            <v>＃業　企</v>
          </cell>
          <cell r="C2159" t="str">
            <v>CDZ</v>
          </cell>
        </row>
        <row r="2160">
          <cell r="A2160" t="str">
            <v>52159</v>
          </cell>
          <cell r="B2160" t="str">
            <v>＃</v>
          </cell>
          <cell r="C2160" t="str">
            <v>CDZ</v>
          </cell>
        </row>
        <row r="2161">
          <cell r="A2161" t="str">
            <v>52167</v>
          </cell>
          <cell r="B2161" t="str">
            <v>＃ＣＭ</v>
          </cell>
          <cell r="C2161" t="str">
            <v>CDX</v>
          </cell>
        </row>
        <row r="2162">
          <cell r="A2162" t="str">
            <v>52175</v>
          </cell>
          <cell r="B2162" t="str">
            <v>＃産　企</v>
          </cell>
          <cell r="C2162" t="str">
            <v>CDZ</v>
          </cell>
        </row>
        <row r="2163">
          <cell r="A2163" t="str">
            <v>52183</v>
          </cell>
          <cell r="B2163" t="str">
            <v>＃</v>
          </cell>
          <cell r="C2163" t="str">
            <v>CDZ</v>
          </cell>
        </row>
        <row r="2164">
          <cell r="A2164" t="str">
            <v>52191</v>
          </cell>
          <cell r="B2164" t="str">
            <v>＃営　支</v>
          </cell>
          <cell r="C2164" t="str">
            <v>SAA</v>
          </cell>
        </row>
        <row r="2165">
          <cell r="A2165" t="str">
            <v>52205</v>
          </cell>
          <cell r="B2165" t="str">
            <v>＃営　支Ｎ</v>
          </cell>
          <cell r="C2165" t="str">
            <v>SAA</v>
          </cell>
        </row>
        <row r="2166">
          <cell r="A2166" t="str">
            <v>52213</v>
          </cell>
          <cell r="B2166" t="str">
            <v>＃ＩＢＲＭＴ２</v>
          </cell>
          <cell r="C2166" t="str">
            <v>SAA</v>
          </cell>
        </row>
        <row r="2167">
          <cell r="A2167" t="str">
            <v>52221</v>
          </cell>
          <cell r="B2167" t="str">
            <v>＃産　企業務</v>
          </cell>
          <cell r="C2167" t="str">
            <v>CDZ</v>
          </cell>
        </row>
        <row r="2168">
          <cell r="A2168" t="str">
            <v>52230</v>
          </cell>
          <cell r="B2168" t="str">
            <v>内需い）ＣＣリ</v>
          </cell>
          <cell r="C2168" t="str">
            <v>CDP</v>
          </cell>
        </row>
        <row r="2169">
          <cell r="A2169" t="str">
            <v>52248</v>
          </cell>
          <cell r="B2169" t="str">
            <v>＃特）メカコン</v>
          </cell>
          <cell r="C2169" t="str">
            <v>CDL</v>
          </cell>
        </row>
        <row r="2170">
          <cell r="A2170" t="str">
            <v>52256</v>
          </cell>
          <cell r="B2170" t="str">
            <v>＃</v>
          </cell>
          <cell r="C2170" t="str">
            <v>CDZ</v>
          </cell>
        </row>
        <row r="2171">
          <cell r="A2171" t="str">
            <v>52264</v>
          </cell>
          <cell r="B2171" t="str">
            <v>＃</v>
          </cell>
          <cell r="C2171" t="str">
            <v>CDZ</v>
          </cell>
        </row>
        <row r="2172">
          <cell r="A2172" t="str">
            <v>52272</v>
          </cell>
          <cell r="B2172" t="str">
            <v>ＳＥグループ</v>
          </cell>
          <cell r="C2172" t="str">
            <v>SVV</v>
          </cell>
        </row>
        <row r="2173">
          <cell r="A2173" t="str">
            <v>52280</v>
          </cell>
          <cell r="B2173" t="str">
            <v>＃特営テレ推（Ｔ</v>
          </cell>
          <cell r="C2173" t="str">
            <v>CDB</v>
          </cell>
        </row>
        <row r="2174">
          <cell r="A2174" t="str">
            <v>52299</v>
          </cell>
          <cell r="B2174" t="str">
            <v>＃（特）リレ</v>
          </cell>
          <cell r="C2174" t="str">
            <v>CDR</v>
          </cell>
        </row>
        <row r="2175">
          <cell r="A2175" t="str">
            <v>52302</v>
          </cell>
          <cell r="B2175" t="str">
            <v>営業単独</v>
          </cell>
          <cell r="C2175" t="str">
            <v>SAA</v>
          </cell>
        </row>
        <row r="2176">
          <cell r="A2176" t="str">
            <v>52310</v>
          </cell>
          <cell r="B2176" t="str">
            <v>営　企画室</v>
          </cell>
          <cell r="C2176" t="str">
            <v>SAX</v>
          </cell>
        </row>
        <row r="2177">
          <cell r="A2177" t="str">
            <v>52329</v>
          </cell>
          <cell r="B2177" t="str">
            <v>＃営　顧セミナ</v>
          </cell>
          <cell r="C2177" t="str">
            <v>SA3</v>
          </cell>
        </row>
        <row r="2178">
          <cell r="A2178" t="str">
            <v>52337</v>
          </cell>
          <cell r="B2178" t="str">
            <v>＃ＩＢ特約プラ</v>
          </cell>
          <cell r="C2178" t="str">
            <v>SA3</v>
          </cell>
        </row>
        <row r="2179">
          <cell r="A2179" t="str">
            <v>52345</v>
          </cell>
          <cell r="B2179" t="str">
            <v>＃ＩＢ特約プラ</v>
          </cell>
          <cell r="C2179" t="str">
            <v>SA3</v>
          </cell>
        </row>
        <row r="2180">
          <cell r="A2180" t="str">
            <v>52353</v>
          </cell>
          <cell r="B2180" t="str">
            <v>＃ＦＡシスＨプ</v>
          </cell>
          <cell r="C2180" t="str">
            <v>SBC</v>
          </cell>
        </row>
        <row r="2181">
          <cell r="A2181" t="str">
            <v>52361</v>
          </cell>
          <cell r="B2181" t="str">
            <v>営ＴＣダミ－</v>
          </cell>
          <cell r="C2181" t="str">
            <v>SAX</v>
          </cell>
        </row>
        <row r="2182">
          <cell r="A2182" t="str">
            <v>52370</v>
          </cell>
          <cell r="B2182" t="str">
            <v>営ＴＣ計ダミ－</v>
          </cell>
          <cell r="C2182" t="str">
            <v>SAX</v>
          </cell>
        </row>
        <row r="2183">
          <cell r="A2183" t="str">
            <v>52388</v>
          </cell>
          <cell r="B2183" t="str">
            <v>＃制　コンポ</v>
          </cell>
          <cell r="C2183" t="str">
            <v>CDX</v>
          </cell>
        </row>
        <row r="2184">
          <cell r="A2184" t="str">
            <v>52396</v>
          </cell>
          <cell r="B2184" t="str">
            <v>営西インダ大阪</v>
          </cell>
          <cell r="C2184" t="str">
            <v>SAA</v>
          </cell>
        </row>
        <row r="2185">
          <cell r="A2185" t="str">
            <v>52400</v>
          </cell>
          <cell r="B2185" t="str">
            <v>＃制スイッチ事</v>
          </cell>
          <cell r="C2185" t="str">
            <v>CDX</v>
          </cell>
        </row>
        <row r="2186">
          <cell r="A2186" t="str">
            <v>52418</v>
          </cell>
          <cell r="B2186" t="str">
            <v>＃制　ス事企</v>
          </cell>
          <cell r="C2186" t="str">
            <v>CDX</v>
          </cell>
        </row>
        <row r="2187">
          <cell r="A2187" t="str">
            <v>52426</v>
          </cell>
          <cell r="B2187" t="str">
            <v>＃制　ス販促</v>
          </cell>
          <cell r="C2187" t="str">
            <v>CDX</v>
          </cell>
        </row>
        <row r="2188">
          <cell r="A2188" t="str">
            <v>52434</v>
          </cell>
          <cell r="B2188" t="str">
            <v>＃ＣＭＰ</v>
          </cell>
          <cell r="C2188" t="str">
            <v>CDX</v>
          </cell>
        </row>
        <row r="2189">
          <cell r="A2189" t="str">
            <v>52442</v>
          </cell>
          <cell r="B2189" t="str">
            <v>＃制　ス販促Ｎ</v>
          </cell>
          <cell r="C2189" t="str">
            <v>CDX</v>
          </cell>
        </row>
        <row r="2190">
          <cell r="A2190" t="str">
            <v>52450</v>
          </cell>
          <cell r="B2190" t="str">
            <v>＃制　ス販促Ｏ</v>
          </cell>
          <cell r="C2190" t="str">
            <v>CDX</v>
          </cell>
        </row>
        <row r="2191">
          <cell r="A2191" t="str">
            <v>52469</v>
          </cell>
          <cell r="B2191" t="str">
            <v>＃制ス販促Ｔ</v>
          </cell>
          <cell r="C2191" t="str">
            <v>CDX</v>
          </cell>
        </row>
        <row r="2192">
          <cell r="A2192" t="str">
            <v>52477</v>
          </cell>
          <cell r="B2192" t="str">
            <v>＃制　ス商計</v>
          </cell>
          <cell r="C2192" t="str">
            <v>CDX</v>
          </cell>
        </row>
        <row r="2193">
          <cell r="A2193" t="str">
            <v>52485</v>
          </cell>
          <cell r="B2193" t="str">
            <v>＃制　ス事計</v>
          </cell>
          <cell r="C2193" t="str">
            <v>CDX</v>
          </cell>
        </row>
        <row r="2194">
          <cell r="A2194" t="str">
            <v>52493</v>
          </cell>
          <cell r="B2194" t="str">
            <v>シグナル開発</v>
          </cell>
          <cell r="C2194" t="str">
            <v>CDT</v>
          </cell>
        </row>
        <row r="2195">
          <cell r="A2195" t="str">
            <v>52507</v>
          </cell>
          <cell r="B2195" t="str">
            <v>＃産　ス</v>
          </cell>
          <cell r="C2195" t="str">
            <v>CDX</v>
          </cell>
        </row>
        <row r="2196">
          <cell r="A2196" t="str">
            <v>52515</v>
          </cell>
          <cell r="B2196" t="str">
            <v>内需やシグナル</v>
          </cell>
          <cell r="C2196" t="str">
            <v>CDX</v>
          </cell>
        </row>
        <row r="2197">
          <cell r="A2197" t="str">
            <v>52523</v>
          </cell>
          <cell r="B2197" t="str">
            <v>＃営顧セミナ（Ｎ</v>
          </cell>
          <cell r="C2197" t="str">
            <v>SA3</v>
          </cell>
        </row>
        <row r="2198">
          <cell r="A2198" t="str">
            <v>52531</v>
          </cell>
          <cell r="B2198" t="str">
            <v>＃営顧セミナ（Ｏ</v>
          </cell>
          <cell r="C2198" t="str">
            <v>SA3</v>
          </cell>
        </row>
        <row r="2199">
          <cell r="A2199" t="str">
            <v>52540</v>
          </cell>
          <cell r="B2199" t="str">
            <v>営企　ＯＢＰ</v>
          </cell>
          <cell r="C2199" t="str">
            <v>SAX</v>
          </cell>
        </row>
        <row r="2200">
          <cell r="A2200" t="str">
            <v>52558</v>
          </cell>
          <cell r="B2200" t="str">
            <v>営企　計画Ｇ</v>
          </cell>
          <cell r="C2200" t="str">
            <v>SAX</v>
          </cell>
        </row>
        <row r="2201">
          <cell r="A2201" t="str">
            <v>52566</v>
          </cell>
          <cell r="B2201" t="str">
            <v>マ販促　販促Ｇ</v>
          </cell>
          <cell r="C2201" t="str">
            <v>SA9</v>
          </cell>
        </row>
        <row r="2202">
          <cell r="A2202" t="str">
            <v>52574</v>
          </cell>
          <cell r="B2202" t="str">
            <v>営ＯＴＳ経費</v>
          </cell>
          <cell r="C2202" t="str">
            <v>SAX</v>
          </cell>
        </row>
        <row r="2203">
          <cell r="A2203" t="str">
            <v>52582</v>
          </cell>
          <cell r="B2203" t="str">
            <v>営企　情報Ｇ</v>
          </cell>
          <cell r="C2203" t="str">
            <v>SAX</v>
          </cell>
        </row>
        <row r="2204">
          <cell r="A2204" t="str">
            <v>52590</v>
          </cell>
          <cell r="B2204" t="str">
            <v>営企　特約Ｇ</v>
          </cell>
          <cell r="C2204" t="str">
            <v>SAA</v>
          </cell>
        </row>
        <row r="2205">
          <cell r="A2205" t="str">
            <v>52604</v>
          </cell>
          <cell r="B2205" t="str">
            <v>＃ＦＦ統轄（制</v>
          </cell>
          <cell r="C2205" t="str">
            <v>CDX</v>
          </cell>
        </row>
        <row r="2206">
          <cell r="A2206" t="str">
            <v>52612</v>
          </cell>
          <cell r="B2206" t="str">
            <v>＃国内テレコム</v>
          </cell>
          <cell r="C2206" t="str">
            <v>CDB</v>
          </cell>
        </row>
        <row r="2207">
          <cell r="A2207" t="str">
            <v>52620</v>
          </cell>
          <cell r="B2207" t="str">
            <v>＃制モータ（長</v>
          </cell>
          <cell r="C2207" t="str">
            <v>CDX</v>
          </cell>
        </row>
        <row r="2208">
          <cell r="A2208" t="str">
            <v>52639</v>
          </cell>
          <cell r="B2208" t="str">
            <v>＃Ｒ３生産</v>
          </cell>
          <cell r="C2208" t="str">
            <v>CDD</v>
          </cell>
        </row>
        <row r="2209">
          <cell r="A2209" t="str">
            <v>52647</v>
          </cell>
          <cell r="B2209" t="str">
            <v>営東Ｃ</v>
          </cell>
          <cell r="C2209" t="str">
            <v>SAA</v>
          </cell>
        </row>
        <row r="2210">
          <cell r="A2210" t="str">
            <v>52655</v>
          </cell>
          <cell r="B2210" t="str">
            <v>営　松本</v>
          </cell>
          <cell r="C2210" t="str">
            <v>SAA</v>
          </cell>
        </row>
        <row r="2211">
          <cell r="A2211" t="str">
            <v>52663</v>
          </cell>
          <cell r="B2211" t="str">
            <v>＃営　シ推技</v>
          </cell>
          <cell r="C2211" t="str">
            <v>SA4</v>
          </cell>
        </row>
        <row r="2212">
          <cell r="A2212" t="str">
            <v>52671</v>
          </cell>
          <cell r="B2212" t="str">
            <v>営　長野</v>
          </cell>
          <cell r="C2212" t="str">
            <v>SAA</v>
          </cell>
        </row>
        <row r="2213">
          <cell r="A2213" t="str">
            <v>52680</v>
          </cell>
          <cell r="B2213" t="str">
            <v>営　Ｔ物セ松本</v>
          </cell>
          <cell r="C2213" t="str">
            <v>SAA</v>
          </cell>
        </row>
        <row r="2214">
          <cell r="A2214" t="str">
            <v>52698</v>
          </cell>
          <cell r="B2214" t="str">
            <v>営　Ｔ物セ上田</v>
          </cell>
          <cell r="C2214" t="str">
            <v>SAA</v>
          </cell>
        </row>
        <row r="2215">
          <cell r="A2215" t="str">
            <v>52701</v>
          </cell>
          <cell r="B2215" t="str">
            <v>＃制　販促部</v>
          </cell>
          <cell r="C2215" t="str">
            <v>CDZ</v>
          </cell>
        </row>
        <row r="2216">
          <cell r="A2216" t="str">
            <v>52710</v>
          </cell>
          <cell r="B2216" t="str">
            <v>松本共通</v>
          </cell>
          <cell r="C2216" t="str">
            <v>SAA</v>
          </cell>
        </row>
        <row r="2217">
          <cell r="A2217" t="str">
            <v>52728</v>
          </cell>
          <cell r="B2217" t="str">
            <v>＃制　販促Ｔ</v>
          </cell>
          <cell r="C2217" t="str">
            <v>CDX</v>
          </cell>
        </row>
        <row r="2218">
          <cell r="A2218" t="str">
            <v>52736</v>
          </cell>
          <cell r="B2218" t="str">
            <v>＃制　販促Ｎ</v>
          </cell>
          <cell r="C2218" t="str">
            <v>CDX</v>
          </cell>
        </row>
        <row r="2219">
          <cell r="A2219" t="str">
            <v>52744</v>
          </cell>
          <cell r="B2219" t="str">
            <v>＃制　販促Ｏ</v>
          </cell>
          <cell r="C2219" t="str">
            <v>CDX</v>
          </cell>
        </row>
        <row r="2220">
          <cell r="A2220" t="str">
            <v>52752</v>
          </cell>
          <cell r="B2220" t="str">
            <v>営　Ｔ営業単独</v>
          </cell>
          <cell r="C2220" t="str">
            <v>SAA</v>
          </cell>
        </row>
        <row r="2221">
          <cell r="A2221" t="str">
            <v>52760</v>
          </cell>
          <cell r="B2221" t="str">
            <v>（い）仕入</v>
          </cell>
          <cell r="C2221" t="str">
            <v>CDX</v>
          </cell>
        </row>
        <row r="2222">
          <cell r="A2222" t="str">
            <v>52779</v>
          </cell>
          <cell r="B2222" t="str">
            <v>＃制ＱＰＩ－Ｐ</v>
          </cell>
          <cell r="C2222" t="str">
            <v>CDX</v>
          </cell>
        </row>
        <row r="2223">
          <cell r="A2223" t="str">
            <v>52787</v>
          </cell>
          <cell r="B2223" t="str">
            <v>＃ＩＡＢ企推海外</v>
          </cell>
          <cell r="C2223" t="str">
            <v>SXX</v>
          </cell>
        </row>
        <row r="2224">
          <cell r="A2224" t="str">
            <v>52795</v>
          </cell>
          <cell r="B2224" t="str">
            <v>ＩＡＢ企推ＣＲ</v>
          </cell>
          <cell r="C2224" t="str">
            <v>SXX</v>
          </cell>
        </row>
        <row r="2225">
          <cell r="A2225" t="str">
            <v>52809</v>
          </cell>
          <cell r="B2225" t="str">
            <v>＃制　インド準</v>
          </cell>
          <cell r="C2225" t="str">
            <v>CDX</v>
          </cell>
        </row>
        <row r="2226">
          <cell r="A2226" t="str">
            <v>52817</v>
          </cell>
          <cell r="B2226" t="str">
            <v>＃営マ企</v>
          </cell>
          <cell r="C2226" t="str">
            <v>SAX</v>
          </cell>
        </row>
        <row r="2227">
          <cell r="A2227" t="str">
            <v>52825</v>
          </cell>
          <cell r="B2227" t="str">
            <v>＃営マ－ケ</v>
          </cell>
          <cell r="C2227" t="str">
            <v>SAX</v>
          </cell>
        </row>
        <row r="2228">
          <cell r="A2228" t="str">
            <v>52833</v>
          </cell>
          <cell r="B2228" t="str">
            <v>＃（営）Ｔ顧３</v>
          </cell>
          <cell r="C2228" t="str">
            <v>SAA</v>
          </cell>
        </row>
        <row r="2229">
          <cell r="A2229" t="str">
            <v>52841</v>
          </cell>
          <cell r="B2229" t="str">
            <v>営　顧計</v>
          </cell>
          <cell r="C2229" t="str">
            <v>SA3</v>
          </cell>
        </row>
        <row r="2230">
          <cell r="A2230" t="str">
            <v>52850</v>
          </cell>
          <cell r="B2230" t="str">
            <v>営マ産ＰＭＭ</v>
          </cell>
          <cell r="C2230" t="str">
            <v>SA9</v>
          </cell>
        </row>
        <row r="2231">
          <cell r="A2231" t="str">
            <v>52868</v>
          </cell>
          <cell r="B2231" t="str">
            <v>ＳＩＡ高崎</v>
          </cell>
          <cell r="C2231" t="str">
            <v>SAA</v>
          </cell>
        </row>
        <row r="2232">
          <cell r="A2232" t="str">
            <v>52876</v>
          </cell>
          <cell r="B2232" t="str">
            <v>営　甲府共通</v>
          </cell>
          <cell r="C2232" t="str">
            <v>SAA</v>
          </cell>
        </row>
        <row r="2233">
          <cell r="A2233" t="str">
            <v>52884</v>
          </cell>
          <cell r="B2233" t="str">
            <v>＃営Ｔ営業</v>
          </cell>
          <cell r="C2233" t="str">
            <v>SAA</v>
          </cell>
        </row>
        <row r="2234">
          <cell r="A2234" t="str">
            <v>52892</v>
          </cell>
          <cell r="B2234" t="str">
            <v>＃営　Ｔ商品</v>
          </cell>
          <cell r="C2234" t="str">
            <v>SAA</v>
          </cell>
        </row>
        <row r="2235">
          <cell r="A2235" t="str">
            <v>52906</v>
          </cell>
          <cell r="B2235" t="str">
            <v>＃営　Ｔ商立川</v>
          </cell>
          <cell r="C2235" t="str">
            <v>SAA</v>
          </cell>
        </row>
        <row r="2236">
          <cell r="A2236" t="str">
            <v>52914</v>
          </cell>
          <cell r="B2236" t="str">
            <v>＃営　Ｔ顧１</v>
          </cell>
          <cell r="C2236" t="str">
            <v>SAA</v>
          </cell>
        </row>
        <row r="2237">
          <cell r="A2237" t="str">
            <v>52922</v>
          </cell>
          <cell r="B2237" t="str">
            <v>＃営　Ｔ顧２</v>
          </cell>
          <cell r="C2237" t="str">
            <v>SAA</v>
          </cell>
        </row>
        <row r="2238">
          <cell r="A2238" t="str">
            <v>52930</v>
          </cell>
          <cell r="B2238" t="str">
            <v>＃営　Ｔ特１</v>
          </cell>
          <cell r="C2238" t="str">
            <v>SAA</v>
          </cell>
        </row>
        <row r="2239">
          <cell r="A2239" t="str">
            <v>52949</v>
          </cell>
          <cell r="B2239" t="str">
            <v>＃営　Ｔ特２</v>
          </cell>
          <cell r="C2239" t="str">
            <v>SAA</v>
          </cell>
        </row>
        <row r="2240">
          <cell r="A2240" t="str">
            <v>52957</v>
          </cell>
          <cell r="B2240" t="str">
            <v>＃営　Ｔ特３</v>
          </cell>
          <cell r="C2240" t="str">
            <v>SAA</v>
          </cell>
        </row>
        <row r="2241">
          <cell r="A2241" t="str">
            <v>52965</v>
          </cell>
          <cell r="B2241" t="str">
            <v>＃営　横商品</v>
          </cell>
          <cell r="C2241" t="str">
            <v>SAA</v>
          </cell>
        </row>
        <row r="2242">
          <cell r="A2242" t="str">
            <v>52973</v>
          </cell>
          <cell r="B2242" t="str">
            <v>＃営　横顧客</v>
          </cell>
          <cell r="C2242" t="str">
            <v>SAA</v>
          </cell>
        </row>
        <row r="2243">
          <cell r="A2243" t="str">
            <v>52981</v>
          </cell>
          <cell r="B2243" t="str">
            <v>＃営　大宮商品</v>
          </cell>
          <cell r="C2243" t="str">
            <v>SAA</v>
          </cell>
        </row>
        <row r="2244">
          <cell r="A2244" t="str">
            <v>52990</v>
          </cell>
          <cell r="B2244" t="str">
            <v>＃営　大宮顧客</v>
          </cell>
          <cell r="C2244" t="str">
            <v>SAA</v>
          </cell>
        </row>
        <row r="2245">
          <cell r="A2245" t="str">
            <v>53007</v>
          </cell>
          <cell r="B2245" t="str">
            <v>＃ＩＢＢＡ業務</v>
          </cell>
          <cell r="C2245" t="str">
            <v>SA1</v>
          </cell>
        </row>
        <row r="2246">
          <cell r="A2246" t="str">
            <v>53015</v>
          </cell>
          <cell r="B2246" t="str">
            <v>＃営　名古屋営</v>
          </cell>
          <cell r="C2246" t="str">
            <v>SAA</v>
          </cell>
        </row>
        <row r="2247">
          <cell r="A2247" t="str">
            <v>53023</v>
          </cell>
          <cell r="B2247" t="str">
            <v>＃営　Ｎ商品</v>
          </cell>
          <cell r="C2247" t="str">
            <v>SAA</v>
          </cell>
        </row>
        <row r="2248">
          <cell r="A2248" t="str">
            <v>53031</v>
          </cell>
          <cell r="B2248" t="str">
            <v>＃営Ｎ顧１直売</v>
          </cell>
          <cell r="C2248" t="str">
            <v>SAA</v>
          </cell>
        </row>
        <row r="2249">
          <cell r="A2249" t="str">
            <v>53040</v>
          </cell>
          <cell r="B2249" t="str">
            <v>＃営　Ｎ顧２</v>
          </cell>
          <cell r="C2249" t="str">
            <v>SAA</v>
          </cell>
        </row>
        <row r="2250">
          <cell r="A2250" t="str">
            <v>53058</v>
          </cell>
          <cell r="B2250" t="str">
            <v>＃営　Ｎ特１</v>
          </cell>
          <cell r="C2250" t="str">
            <v>SAA</v>
          </cell>
        </row>
        <row r="2251">
          <cell r="A2251" t="str">
            <v>53066</v>
          </cell>
          <cell r="B2251" t="str">
            <v>＃営　Ｎ特２</v>
          </cell>
          <cell r="C2251" t="str">
            <v>SAA</v>
          </cell>
        </row>
        <row r="2252">
          <cell r="A2252" t="str">
            <v>53074</v>
          </cell>
          <cell r="B2252" t="str">
            <v>＃営　豊田商品</v>
          </cell>
          <cell r="C2252" t="str">
            <v>SAA</v>
          </cell>
        </row>
        <row r="2253">
          <cell r="A2253" t="str">
            <v>53082</v>
          </cell>
          <cell r="B2253" t="str">
            <v>営中Ｍ</v>
          </cell>
          <cell r="C2253" t="str">
            <v>SAA</v>
          </cell>
        </row>
        <row r="2254">
          <cell r="A2254" t="str">
            <v>53090</v>
          </cell>
          <cell r="B2254" t="str">
            <v>静岡　共通</v>
          </cell>
          <cell r="C2254" t="str">
            <v>SAA</v>
          </cell>
        </row>
        <row r="2255">
          <cell r="A2255" t="str">
            <v>53104</v>
          </cell>
          <cell r="B2255" t="str">
            <v>＃ＩＢ　ＢＡＴ</v>
          </cell>
          <cell r="C2255" t="str">
            <v>SA1</v>
          </cell>
        </row>
        <row r="2256">
          <cell r="A2256" t="str">
            <v>53112</v>
          </cell>
          <cell r="B2256" t="str">
            <v>＃営　Ｏ営業</v>
          </cell>
          <cell r="C2256" t="str">
            <v>SAA</v>
          </cell>
        </row>
        <row r="2257">
          <cell r="A2257" t="str">
            <v>53120</v>
          </cell>
          <cell r="B2257" t="str">
            <v>＃営　Ｏ商品</v>
          </cell>
          <cell r="C2257" t="str">
            <v>SAA</v>
          </cell>
        </row>
        <row r="2258">
          <cell r="A2258" t="str">
            <v>53139</v>
          </cell>
          <cell r="B2258" t="str">
            <v>＃営　Ｏ顧１</v>
          </cell>
          <cell r="C2258" t="str">
            <v>SAA</v>
          </cell>
        </row>
        <row r="2259">
          <cell r="A2259" t="str">
            <v>53147</v>
          </cell>
          <cell r="B2259" t="str">
            <v>営大阪直売</v>
          </cell>
          <cell r="C2259" t="str">
            <v>SAA</v>
          </cell>
        </row>
        <row r="2260">
          <cell r="A2260" t="str">
            <v>53155</v>
          </cell>
          <cell r="B2260" t="str">
            <v>＃営　Ｏ特１</v>
          </cell>
          <cell r="C2260" t="str">
            <v>SAA</v>
          </cell>
        </row>
        <row r="2261">
          <cell r="A2261" t="str">
            <v>53163</v>
          </cell>
          <cell r="B2261" t="str">
            <v>＃営　Ｏ特２</v>
          </cell>
          <cell r="C2261" t="str">
            <v>SAA</v>
          </cell>
        </row>
        <row r="2262">
          <cell r="A2262" t="str">
            <v>53171</v>
          </cell>
          <cell r="B2262" t="str">
            <v>＃営　Ｏ特３</v>
          </cell>
          <cell r="C2262" t="str">
            <v>SAA</v>
          </cell>
        </row>
        <row r="2263">
          <cell r="A2263" t="str">
            <v>53180</v>
          </cell>
          <cell r="B2263" t="str">
            <v>営Ｏ特京都</v>
          </cell>
          <cell r="C2263" t="str">
            <v>SAA</v>
          </cell>
        </row>
        <row r="2264">
          <cell r="A2264" t="str">
            <v>53198</v>
          </cell>
          <cell r="B2264" t="str">
            <v>＃ＩＢ　ＢＡＯ</v>
          </cell>
          <cell r="C2264" t="str">
            <v>SA1</v>
          </cell>
        </row>
        <row r="2265">
          <cell r="A2265" t="str">
            <v>53201</v>
          </cell>
          <cell r="B2265" t="str">
            <v>＃ＩＢＢＡ設計</v>
          </cell>
          <cell r="C2265" t="str">
            <v>SBX</v>
          </cell>
        </row>
        <row r="2266">
          <cell r="A2266" t="str">
            <v>53210</v>
          </cell>
          <cell r="B2266" t="str">
            <v>＃営　京滋商品</v>
          </cell>
          <cell r="C2266" t="str">
            <v>SAA</v>
          </cell>
        </row>
        <row r="2267">
          <cell r="A2267" t="str">
            <v>53228</v>
          </cell>
          <cell r="B2267" t="str">
            <v>＃（営）京顧客</v>
          </cell>
          <cell r="C2267" t="str">
            <v>SAA</v>
          </cell>
        </row>
        <row r="2268">
          <cell r="A2268" t="str">
            <v>53236</v>
          </cell>
          <cell r="B2268" t="str">
            <v>＃ＳＣ営業代表</v>
          </cell>
          <cell r="C2268" t="str">
            <v>SKK</v>
          </cell>
        </row>
        <row r="2269">
          <cell r="A2269" t="str">
            <v>53244</v>
          </cell>
          <cell r="B2269" t="str">
            <v>＃ＩＢ）ＳＣ新営</v>
          </cell>
          <cell r="C2269" t="str">
            <v>SKK</v>
          </cell>
        </row>
        <row r="2270">
          <cell r="A2270" t="str">
            <v>53252</v>
          </cell>
          <cell r="B2270" t="str">
            <v>廃止部門</v>
          </cell>
          <cell r="C2270" t="str">
            <v>SAA</v>
          </cell>
        </row>
        <row r="2271">
          <cell r="A2271" t="str">
            <v>53260</v>
          </cell>
          <cell r="B2271" t="str">
            <v>＃営Ｏ営府内エン</v>
          </cell>
          <cell r="C2271" t="str">
            <v>SAA</v>
          </cell>
        </row>
        <row r="2272">
          <cell r="A2272" t="str">
            <v>53279</v>
          </cell>
          <cell r="B2272" t="str">
            <v>＃営　Ｎ特約</v>
          </cell>
          <cell r="C2272" t="str">
            <v>SAA</v>
          </cell>
        </row>
        <row r="2273">
          <cell r="A2273" t="str">
            <v>53287</v>
          </cell>
          <cell r="B2273" t="str">
            <v>＃営　Ｔ上野</v>
          </cell>
          <cell r="C2273" t="str">
            <v>SAA</v>
          </cell>
        </row>
        <row r="2274">
          <cell r="A2274" t="str">
            <v>53295</v>
          </cell>
          <cell r="B2274" t="str">
            <v>＃営　Ｔ上野</v>
          </cell>
          <cell r="C2274" t="str">
            <v>SAA</v>
          </cell>
        </row>
        <row r="2275">
          <cell r="A2275" t="str">
            <v>53309</v>
          </cell>
          <cell r="B2275" t="str">
            <v>＃営　シ推</v>
          </cell>
          <cell r="C2275" t="str">
            <v>SJJ</v>
          </cell>
        </row>
        <row r="2276">
          <cell r="A2276" t="str">
            <v>53317</v>
          </cell>
          <cell r="B2276" t="str">
            <v>＃営　シ推企</v>
          </cell>
          <cell r="C2276" t="str">
            <v>SJJ</v>
          </cell>
        </row>
        <row r="2277">
          <cell r="A2277" t="str">
            <v>53325</v>
          </cell>
          <cell r="B2277" t="str">
            <v>＃営　シ推Ｔ営</v>
          </cell>
          <cell r="C2277" t="str">
            <v>SJJ</v>
          </cell>
        </row>
        <row r="2278">
          <cell r="A2278" t="str">
            <v>53333</v>
          </cell>
          <cell r="B2278" t="str">
            <v>＃営シ推横営技</v>
          </cell>
          <cell r="C2278" t="str">
            <v>SJJ</v>
          </cell>
        </row>
        <row r="2279">
          <cell r="A2279" t="str">
            <v>53341</v>
          </cell>
          <cell r="B2279" t="str">
            <v>＃営シ推大営技</v>
          </cell>
          <cell r="C2279" t="str">
            <v>SJJ</v>
          </cell>
        </row>
        <row r="2280">
          <cell r="A2280" t="str">
            <v>53350</v>
          </cell>
          <cell r="B2280" t="str">
            <v>＃営シ推Ｎ営技</v>
          </cell>
          <cell r="C2280" t="str">
            <v>SA4</v>
          </cell>
        </row>
        <row r="2281">
          <cell r="A2281" t="str">
            <v>53368</v>
          </cell>
          <cell r="B2281" t="str">
            <v>＃営シ推Ｏ営技</v>
          </cell>
          <cell r="C2281" t="str">
            <v>SA4</v>
          </cell>
        </row>
        <row r="2282">
          <cell r="A2282" t="str">
            <v>53376</v>
          </cell>
          <cell r="B2282" t="str">
            <v>＃営）ＥＧ仕入</v>
          </cell>
          <cell r="C2282" t="str">
            <v>SA4</v>
          </cell>
        </row>
        <row r="2283">
          <cell r="A2283" t="str">
            <v>53384</v>
          </cell>
          <cell r="B2283" t="str">
            <v>＃営　Ｔ大崎</v>
          </cell>
          <cell r="C2283" t="str">
            <v>SAA</v>
          </cell>
        </row>
        <row r="2284">
          <cell r="A2284" t="str">
            <v>53392</v>
          </cell>
          <cell r="B2284" t="str">
            <v>＃営　Ｔ大崎</v>
          </cell>
          <cell r="C2284" t="str">
            <v>SAA</v>
          </cell>
        </row>
        <row r="2285">
          <cell r="A2285" t="str">
            <v>53406</v>
          </cell>
          <cell r="B2285" t="str">
            <v>＃営ＮＢＰ拡営</v>
          </cell>
          <cell r="C2285" t="str">
            <v>SA1</v>
          </cell>
        </row>
        <row r="2286">
          <cell r="A2286" t="str">
            <v>53414</v>
          </cell>
          <cell r="B2286" t="str">
            <v>＃（営）Ｎプロ</v>
          </cell>
          <cell r="C2286" t="str">
            <v>SAA</v>
          </cell>
        </row>
        <row r="2287">
          <cell r="A2287" t="str">
            <v>53422</v>
          </cell>
          <cell r="B2287" t="str">
            <v>＃（営）Ｏプロ</v>
          </cell>
          <cell r="C2287" t="str">
            <v>SAA</v>
          </cell>
        </row>
        <row r="2288">
          <cell r="A2288" t="str">
            <v>53430</v>
          </cell>
          <cell r="B2288" t="str">
            <v>Ａプロ</v>
          </cell>
          <cell r="C2288" t="str">
            <v>SA6</v>
          </cell>
        </row>
        <row r="2289">
          <cell r="A2289" t="str">
            <v>53449</v>
          </cell>
          <cell r="B2289" t="str">
            <v>営企　教育</v>
          </cell>
          <cell r="C2289" t="str">
            <v>SAX</v>
          </cell>
        </row>
        <row r="2290">
          <cell r="A2290" t="str">
            <v>53457</v>
          </cell>
          <cell r="B2290" t="str">
            <v>＃Ａプロ（Ｏ）</v>
          </cell>
          <cell r="C2290" t="str">
            <v>SAX</v>
          </cell>
        </row>
        <row r="2291">
          <cell r="A2291" t="str">
            <v>53465</v>
          </cell>
          <cell r="B2291" t="str">
            <v>＃Ａプロ（Ｎ）</v>
          </cell>
          <cell r="C2291" t="str">
            <v>SAX</v>
          </cell>
        </row>
        <row r="2292">
          <cell r="A2292" t="str">
            <v>53473</v>
          </cell>
          <cell r="B2292" t="str">
            <v>＃営　Ｔ池袋</v>
          </cell>
          <cell r="C2292" t="str">
            <v>SAA</v>
          </cell>
        </row>
        <row r="2293">
          <cell r="A2293" t="str">
            <v>53481</v>
          </cell>
          <cell r="B2293" t="str">
            <v>＃営　Ｔ池袋</v>
          </cell>
          <cell r="C2293" t="str">
            <v>SAA</v>
          </cell>
        </row>
        <row r="2294">
          <cell r="A2294" t="str">
            <v>53490</v>
          </cell>
          <cell r="B2294" t="str">
            <v>＃営Ｎ特アルフ</v>
          </cell>
          <cell r="C2294" t="str">
            <v>SAA</v>
          </cell>
        </row>
        <row r="2295">
          <cell r="A2295" t="str">
            <v>53503</v>
          </cell>
          <cell r="B2295" t="str">
            <v>＃オプト事業部</v>
          </cell>
          <cell r="C2295" t="str">
            <v>SBX</v>
          </cell>
        </row>
        <row r="2296">
          <cell r="A2296" t="str">
            <v>53511</v>
          </cell>
          <cell r="B2296" t="str">
            <v>＃産　センマ商</v>
          </cell>
          <cell r="C2296" t="str">
            <v>SBX</v>
          </cell>
        </row>
        <row r="2297">
          <cell r="A2297" t="str">
            <v>53520</v>
          </cell>
          <cell r="B2297" t="str">
            <v>＃電　センＴ２</v>
          </cell>
          <cell r="C2297" t="str">
            <v>SBX</v>
          </cell>
        </row>
        <row r="2298">
          <cell r="A2298" t="str">
            <v>53538</v>
          </cell>
          <cell r="B2298" t="str">
            <v>＃電　センＯ２</v>
          </cell>
          <cell r="C2298" t="str">
            <v>SBX</v>
          </cell>
        </row>
        <row r="2299">
          <cell r="A2299" t="str">
            <v>53546</v>
          </cell>
          <cell r="B2299" t="str">
            <v>＃電セン　Ｎ２</v>
          </cell>
          <cell r="C2299" t="str">
            <v>SBX</v>
          </cell>
        </row>
        <row r="2300">
          <cell r="A2300" t="str">
            <v>53554</v>
          </cell>
          <cell r="B2300" t="str">
            <v>＃オプト仕入</v>
          </cell>
          <cell r="C2300" t="str">
            <v>SBX</v>
          </cell>
        </row>
        <row r="2301">
          <cell r="A2301" t="str">
            <v>53562</v>
          </cell>
          <cell r="B2301" t="str">
            <v>＃オプト仕入課</v>
          </cell>
          <cell r="C2301" t="str">
            <v>SBX</v>
          </cell>
        </row>
        <row r="2302">
          <cell r="A2302" t="str">
            <v>53570</v>
          </cell>
          <cell r="B2302" t="str">
            <v>制　リレー草</v>
          </cell>
          <cell r="C2302" t="str">
            <v>CDX</v>
          </cell>
        </row>
        <row r="2303">
          <cell r="A2303" t="str">
            <v>53589</v>
          </cell>
          <cell r="B2303" t="str">
            <v>車載Ｐ／Ｊ</v>
          </cell>
          <cell r="C2303" t="str">
            <v>CNN</v>
          </cell>
        </row>
        <row r="2304">
          <cell r="A2304" t="str">
            <v>53597</v>
          </cell>
          <cell r="B2304" t="str">
            <v>（く）持帰り</v>
          </cell>
          <cell r="C2304" t="str">
            <v>CDX</v>
          </cell>
        </row>
        <row r="2305">
          <cell r="A2305" t="str">
            <v>53600</v>
          </cell>
          <cell r="B2305" t="str">
            <v>ＷＰ持帰り製造</v>
          </cell>
          <cell r="C2305" t="str">
            <v>CDX</v>
          </cell>
        </row>
        <row r="2306">
          <cell r="A2306" t="str">
            <v>53619</v>
          </cell>
          <cell r="B2306" t="str">
            <v>（い）持帰り</v>
          </cell>
          <cell r="C2306" t="str">
            <v>CDX</v>
          </cell>
        </row>
        <row r="2307">
          <cell r="A2307" t="str">
            <v>53627</v>
          </cell>
          <cell r="B2307" t="str">
            <v>（や）持帰り</v>
          </cell>
          <cell r="C2307" t="str">
            <v>CDX</v>
          </cell>
        </row>
        <row r="2308">
          <cell r="A2308" t="str">
            <v>53635</v>
          </cell>
          <cell r="B2308" t="str">
            <v>（ず）持帰り</v>
          </cell>
          <cell r="C2308" t="str">
            <v>SGX</v>
          </cell>
        </row>
        <row r="2309">
          <cell r="A2309" t="str">
            <v>53643</v>
          </cell>
          <cell r="B2309" t="str">
            <v>（た）持帰り</v>
          </cell>
          <cell r="C2309" t="str">
            <v>SGX</v>
          </cell>
        </row>
        <row r="2310">
          <cell r="A2310" t="str">
            <v>53651</v>
          </cell>
          <cell r="B2310" t="str">
            <v>＃営　Ｎ営中</v>
          </cell>
          <cell r="C2310" t="str">
            <v>SAA</v>
          </cell>
        </row>
        <row r="2311">
          <cell r="A2311" t="str">
            <v>53660</v>
          </cell>
          <cell r="B2311" t="str">
            <v>（営）Ｎ南</v>
          </cell>
          <cell r="C2311" t="str">
            <v>SAA</v>
          </cell>
        </row>
        <row r="2312">
          <cell r="A2312" t="str">
            <v>53678</v>
          </cell>
          <cell r="B2312" t="str">
            <v>＃（営）一宮</v>
          </cell>
          <cell r="C2312" t="str">
            <v>SAA</v>
          </cell>
        </row>
        <row r="2313">
          <cell r="A2313" t="str">
            <v>53686</v>
          </cell>
          <cell r="B2313" t="str">
            <v>＃営　Ｎ営業（豊</v>
          </cell>
          <cell r="C2313" t="str">
            <v>SAA</v>
          </cell>
        </row>
        <row r="2314">
          <cell r="A2314" t="str">
            <v>53694</v>
          </cell>
          <cell r="B2314" t="str">
            <v>＃営　Ｎ特約（四</v>
          </cell>
          <cell r="C2314" t="str">
            <v>SAA</v>
          </cell>
        </row>
        <row r="2315">
          <cell r="A2315" t="str">
            <v>53708</v>
          </cell>
          <cell r="B2315" t="str">
            <v>＃</v>
          </cell>
          <cell r="C2315" t="str">
            <v>CDZ</v>
          </cell>
        </row>
        <row r="2316">
          <cell r="A2316" t="str">
            <v>53716</v>
          </cell>
          <cell r="B2316" t="str">
            <v>＃筑波研究所</v>
          </cell>
          <cell r="C2316" t="str">
            <v>XXX</v>
          </cell>
        </row>
        <row r="2317">
          <cell r="A2317" t="str">
            <v>53724</v>
          </cell>
          <cell r="B2317" t="str">
            <v>（技本）企（筑</v>
          </cell>
          <cell r="C2317" t="str">
            <v>XXX</v>
          </cell>
        </row>
        <row r="2318">
          <cell r="A2318" t="str">
            <v>53732</v>
          </cell>
          <cell r="B2318" t="str">
            <v>＃ＲＬＡ</v>
          </cell>
          <cell r="C2318" t="str">
            <v>XXX</v>
          </cell>
        </row>
        <row r="2319">
          <cell r="A2319" t="str">
            <v>53740</v>
          </cell>
          <cell r="B2319" t="str">
            <v>＃ＲＬＢ</v>
          </cell>
          <cell r="C2319" t="str">
            <v>XXX</v>
          </cell>
        </row>
        <row r="2320">
          <cell r="A2320" t="str">
            <v>53759</v>
          </cell>
          <cell r="B2320" t="str">
            <v>＃</v>
          </cell>
          <cell r="C2320" t="str">
            <v>CDZ</v>
          </cell>
        </row>
        <row r="2321">
          <cell r="A2321" t="str">
            <v>53767</v>
          </cell>
          <cell r="B2321" t="str">
            <v>＃ＲＬＣ</v>
          </cell>
          <cell r="C2321" t="str">
            <v>XXX</v>
          </cell>
        </row>
        <row r="2322">
          <cell r="A2322" t="str">
            <v>53775</v>
          </cell>
          <cell r="B2322" t="str">
            <v>＃ＣＪ</v>
          </cell>
          <cell r="C2322" t="str">
            <v>CUU</v>
          </cell>
        </row>
        <row r="2323">
          <cell r="A2323" t="str">
            <v>53783</v>
          </cell>
          <cell r="B2323" t="str">
            <v>＃ＩＢ）半セ筑</v>
          </cell>
          <cell r="C2323" t="str">
            <v>SJJ</v>
          </cell>
        </row>
        <row r="2324">
          <cell r="A2324" t="str">
            <v>53791</v>
          </cell>
          <cell r="B2324" t="str">
            <v>＃ＣＪＡ</v>
          </cell>
          <cell r="C2324" t="str">
            <v>CUU</v>
          </cell>
        </row>
        <row r="2325">
          <cell r="A2325" t="str">
            <v>53805</v>
          </cell>
          <cell r="B2325" t="str">
            <v>Ｄ研ＭＥＭＳ</v>
          </cell>
          <cell r="C2325" t="str">
            <v>XXX</v>
          </cell>
        </row>
        <row r="2326">
          <cell r="A2326" t="str">
            <v>53813</v>
          </cell>
          <cell r="B2326" t="str">
            <v>＃先端推（筑）</v>
          </cell>
          <cell r="C2326" t="str">
            <v>XXX</v>
          </cell>
        </row>
        <row r="2327">
          <cell r="A2327" t="str">
            <v>53821</v>
          </cell>
          <cell r="B2327" t="str">
            <v>＃営　Ｏ営中</v>
          </cell>
          <cell r="C2327" t="str">
            <v>SAA</v>
          </cell>
        </row>
        <row r="2328">
          <cell r="A2328" t="str">
            <v>53830</v>
          </cell>
          <cell r="B2328" t="str">
            <v>＃営　Ｏ営北</v>
          </cell>
          <cell r="C2328" t="str">
            <v>SAA</v>
          </cell>
        </row>
        <row r="2329">
          <cell r="A2329" t="str">
            <v>53848</v>
          </cell>
          <cell r="B2329" t="str">
            <v>＃営　Ｏ営東</v>
          </cell>
          <cell r="C2329" t="str">
            <v>SAA</v>
          </cell>
        </row>
        <row r="2330">
          <cell r="A2330" t="str">
            <v>53856</v>
          </cell>
          <cell r="B2330" t="str">
            <v>＃営　Ｏ営東</v>
          </cell>
          <cell r="C2330" t="str">
            <v>SAA</v>
          </cell>
        </row>
        <row r="2331">
          <cell r="A2331" t="str">
            <v>53864</v>
          </cell>
          <cell r="B2331" t="str">
            <v>＃営　Ｏ営南</v>
          </cell>
          <cell r="C2331" t="str">
            <v>SAA</v>
          </cell>
        </row>
        <row r="2332">
          <cell r="A2332" t="str">
            <v>53872</v>
          </cell>
          <cell r="B2332" t="str">
            <v>＃営Ｎ特約（豊田</v>
          </cell>
          <cell r="C2332" t="str">
            <v>SAA</v>
          </cell>
        </row>
        <row r="2333">
          <cell r="A2333" t="str">
            <v>53880</v>
          </cell>
          <cell r="B2333" t="str">
            <v>＃営Ｎ特約（四日</v>
          </cell>
          <cell r="C2333" t="str">
            <v>SAA</v>
          </cell>
        </row>
        <row r="2334">
          <cell r="A2334" t="str">
            <v>53899</v>
          </cell>
          <cell r="B2334" t="str">
            <v>＃ＣＪＡ</v>
          </cell>
          <cell r="C2334" t="str">
            <v>CUU</v>
          </cell>
        </row>
        <row r="2335">
          <cell r="A2335" t="str">
            <v>53902</v>
          </cell>
          <cell r="B2335" t="str">
            <v>＃ＣＪＢ</v>
          </cell>
          <cell r="C2335" t="str">
            <v>CUU</v>
          </cell>
        </row>
        <row r="2336">
          <cell r="A2336" t="str">
            <v>53910</v>
          </cell>
          <cell r="B2336" t="str">
            <v>＃ＣＪＡ（長）</v>
          </cell>
          <cell r="C2336" t="str">
            <v>CUU</v>
          </cell>
        </row>
        <row r="2337">
          <cell r="A2337" t="str">
            <v>53929</v>
          </cell>
          <cell r="B2337" t="str">
            <v>＃（特）リレ一</v>
          </cell>
          <cell r="C2337" t="str">
            <v>CDR</v>
          </cell>
        </row>
        <row r="2338">
          <cell r="A2338" t="str">
            <v>53937</v>
          </cell>
          <cell r="B2338" t="str">
            <v>＃特）リレＰＣ</v>
          </cell>
          <cell r="C2338" t="str">
            <v>CDR</v>
          </cell>
        </row>
        <row r="2339">
          <cell r="A2339" t="str">
            <v>53945</v>
          </cell>
          <cell r="B2339" t="str">
            <v>＃特リレアク</v>
          </cell>
          <cell r="C2339" t="str">
            <v>CDR</v>
          </cell>
        </row>
        <row r="2340">
          <cell r="A2340" t="str">
            <v>53953</v>
          </cell>
          <cell r="B2340" t="str">
            <v>＃（特）メカＳ</v>
          </cell>
          <cell r="C2340" t="str">
            <v>CDL</v>
          </cell>
        </row>
        <row r="2341">
          <cell r="A2341" t="str">
            <v>53961</v>
          </cell>
          <cell r="B2341" t="str">
            <v>＃特）メカＣ＆</v>
          </cell>
          <cell r="C2341" t="str">
            <v>CDL</v>
          </cell>
        </row>
        <row r="2342">
          <cell r="A2342" t="str">
            <v>53970</v>
          </cell>
          <cell r="B2342" t="str">
            <v>＃（特）メカコ</v>
          </cell>
          <cell r="C2342" t="str">
            <v>CDL</v>
          </cell>
        </row>
        <row r="2343">
          <cell r="A2343" t="str">
            <v>53988</v>
          </cell>
          <cell r="B2343" t="str">
            <v>＃特）生技技２</v>
          </cell>
          <cell r="C2343" t="str">
            <v>CDX</v>
          </cell>
        </row>
        <row r="2344">
          <cell r="A2344" t="str">
            <v>53996</v>
          </cell>
          <cell r="B2344" t="str">
            <v>＃ＣＪ（長）</v>
          </cell>
          <cell r="C2344" t="str">
            <v>CUU</v>
          </cell>
        </row>
        <row r="2345">
          <cell r="A2345" t="str">
            <v>54003</v>
          </cell>
          <cell r="B2345" t="str">
            <v>（ＡＥＣ）</v>
          </cell>
          <cell r="C2345" t="str">
            <v>CNN</v>
          </cell>
        </row>
        <row r="2346">
          <cell r="A2346" t="str">
            <v>54011</v>
          </cell>
          <cell r="B2346" t="str">
            <v>（ＡＥＣ）企</v>
          </cell>
          <cell r="C2346" t="str">
            <v>CNN</v>
          </cell>
        </row>
        <row r="2347">
          <cell r="A2347" t="str">
            <v>54020</v>
          </cell>
          <cell r="B2347" t="str">
            <v>＃車　設計</v>
          </cell>
          <cell r="C2347" t="str">
            <v>CNN</v>
          </cell>
        </row>
        <row r="2348">
          <cell r="A2348" t="str">
            <v>54038</v>
          </cell>
          <cell r="B2348" t="str">
            <v>設計委託ダミー</v>
          </cell>
          <cell r="C2348" t="str">
            <v>CNN</v>
          </cell>
        </row>
        <row r="2349">
          <cell r="A2349" t="str">
            <v>54046</v>
          </cell>
          <cell r="B2349" t="str">
            <v>＃車　企商計</v>
          </cell>
          <cell r="C2349" t="str">
            <v>CNN</v>
          </cell>
        </row>
        <row r="2350">
          <cell r="A2350" t="str">
            <v>54054</v>
          </cell>
          <cell r="B2350" t="str">
            <v>＃車スタッフ</v>
          </cell>
          <cell r="C2350" t="str">
            <v>CNN</v>
          </cell>
        </row>
        <row r="2351">
          <cell r="A2351" t="str">
            <v>54062</v>
          </cell>
          <cell r="B2351" t="str">
            <v>＃車開発室</v>
          </cell>
          <cell r="C2351" t="str">
            <v>CNN</v>
          </cell>
        </row>
        <row r="2352">
          <cell r="A2352" t="str">
            <v>54070</v>
          </cell>
          <cell r="B2352" t="str">
            <v>＃車技術管理</v>
          </cell>
          <cell r="C2352" t="str">
            <v>CNN</v>
          </cell>
        </row>
        <row r="2353">
          <cell r="A2353" t="str">
            <v>54089</v>
          </cell>
          <cell r="B2353" t="str">
            <v>（ＡＥＣ）技開</v>
          </cell>
          <cell r="C2353" t="str">
            <v>CNN</v>
          </cell>
        </row>
        <row r="2354">
          <cell r="A2354" t="str">
            <v>54097</v>
          </cell>
          <cell r="B2354" t="str">
            <v>（ＡＥＣ）ボ開</v>
          </cell>
          <cell r="C2354" t="str">
            <v>CNN</v>
          </cell>
        </row>
        <row r="2355">
          <cell r="A2355" t="str">
            <v>54100</v>
          </cell>
          <cell r="B2355" t="str">
            <v>（ＡＥＣ）営</v>
          </cell>
          <cell r="C2355" t="str">
            <v>CNN</v>
          </cell>
        </row>
        <row r="2356">
          <cell r="A2356" t="str">
            <v>54119</v>
          </cell>
          <cell r="B2356" t="str">
            <v>＃（車）営大宮</v>
          </cell>
          <cell r="C2356" t="str">
            <v>CNN</v>
          </cell>
        </row>
        <row r="2357">
          <cell r="A2357" t="str">
            <v>54127</v>
          </cell>
          <cell r="B2357" t="str">
            <v>＃車横浜営</v>
          </cell>
          <cell r="C2357" t="str">
            <v>CNN</v>
          </cell>
        </row>
        <row r="2358">
          <cell r="A2358" t="str">
            <v>54135</v>
          </cell>
          <cell r="B2358" t="str">
            <v>＃専）車Ｎ二営</v>
          </cell>
          <cell r="C2358" t="str">
            <v>CNN</v>
          </cell>
        </row>
        <row r="2359">
          <cell r="A2359" t="str">
            <v>54143</v>
          </cell>
          <cell r="B2359" t="str">
            <v>ＡＥＣ営浜松</v>
          </cell>
          <cell r="C2359" t="str">
            <v>CNN</v>
          </cell>
        </row>
        <row r="2360">
          <cell r="A2360" t="str">
            <v>54151</v>
          </cell>
          <cell r="B2360" t="str">
            <v>＃車東営部</v>
          </cell>
          <cell r="C2360" t="str">
            <v>CNN</v>
          </cell>
        </row>
        <row r="2361">
          <cell r="A2361" t="str">
            <v>54160</v>
          </cell>
          <cell r="B2361" t="str">
            <v>ＡＥＣ営広島</v>
          </cell>
          <cell r="C2361" t="str">
            <v>CNN</v>
          </cell>
        </row>
        <row r="2362">
          <cell r="A2362" t="str">
            <v>54178</v>
          </cell>
          <cell r="B2362" t="str">
            <v>ＡＥＣ営宇都宮</v>
          </cell>
          <cell r="C2362" t="str">
            <v>CNN</v>
          </cell>
        </row>
        <row r="2363">
          <cell r="A2363" t="str">
            <v>54186</v>
          </cell>
          <cell r="B2363" t="str">
            <v>（ＡＥＣ）経企</v>
          </cell>
          <cell r="C2363" t="str">
            <v>CNN</v>
          </cell>
        </row>
        <row r="2364">
          <cell r="A2364" t="str">
            <v>54194</v>
          </cell>
          <cell r="B2364" t="str">
            <v>＃車　企業務</v>
          </cell>
          <cell r="C2364" t="str">
            <v>CNN</v>
          </cell>
        </row>
        <row r="2365">
          <cell r="A2365" t="str">
            <v>54208</v>
          </cell>
          <cell r="B2365" t="str">
            <v>ＡＥＣ　Ｌ／Ｒ</v>
          </cell>
          <cell r="C2365" t="str">
            <v>CNN</v>
          </cell>
        </row>
        <row r="2366">
          <cell r="A2366" t="str">
            <v>54216</v>
          </cell>
          <cell r="B2366" t="str">
            <v>＃車　第１開発</v>
          </cell>
          <cell r="C2366" t="str">
            <v>CNN</v>
          </cell>
        </row>
        <row r="2367">
          <cell r="A2367" t="str">
            <v>54224</v>
          </cell>
          <cell r="B2367" t="str">
            <v>＃車　第２開発</v>
          </cell>
          <cell r="C2367" t="str">
            <v>CNN</v>
          </cell>
        </row>
        <row r="2368">
          <cell r="A2368" t="str">
            <v>54232</v>
          </cell>
          <cell r="B2368" t="str">
            <v>（ＡＥＣ）品保</v>
          </cell>
          <cell r="C2368" t="str">
            <v>CNN</v>
          </cell>
        </row>
        <row r="2369">
          <cell r="A2369" t="str">
            <v>54240</v>
          </cell>
          <cell r="B2369" t="str">
            <v>ＡＥＣ営厚木</v>
          </cell>
          <cell r="C2369" t="str">
            <v>CNN</v>
          </cell>
        </row>
        <row r="2370">
          <cell r="A2370" t="str">
            <v>54259</v>
          </cell>
          <cell r="B2370" t="str">
            <v>＃車筑波開発</v>
          </cell>
          <cell r="C2370" t="str">
            <v>CNN</v>
          </cell>
        </row>
        <row r="2371">
          <cell r="A2371" t="str">
            <v>54267</v>
          </cell>
          <cell r="B2371" t="str">
            <v>ＲＹスタッフ</v>
          </cell>
          <cell r="C2371" t="str">
            <v>CNN</v>
          </cell>
        </row>
        <row r="2372">
          <cell r="A2372" t="str">
            <v>54275</v>
          </cell>
          <cell r="B2372" t="str">
            <v>＃専）車Ｎ三菱営</v>
          </cell>
          <cell r="C2372" t="str">
            <v>CNN</v>
          </cell>
        </row>
        <row r="2373">
          <cell r="A2373" t="str">
            <v>54283</v>
          </cell>
          <cell r="B2373" t="str">
            <v>ＡＥＣボＳＣＣ</v>
          </cell>
          <cell r="C2373" t="str">
            <v>CNN</v>
          </cell>
        </row>
        <row r="2374">
          <cell r="A2374" t="str">
            <v>54291</v>
          </cell>
          <cell r="B2374" t="str">
            <v>＃（車）エアコン</v>
          </cell>
          <cell r="C2374" t="str">
            <v>CNN</v>
          </cell>
        </row>
        <row r="2375">
          <cell r="A2375" t="str">
            <v>54305</v>
          </cell>
          <cell r="B2375" t="str">
            <v>（ＡＥＣ）開事</v>
          </cell>
          <cell r="C2375" t="str">
            <v>CNN</v>
          </cell>
        </row>
        <row r="2376">
          <cell r="A2376" t="str">
            <v>54313</v>
          </cell>
          <cell r="B2376" t="str">
            <v>ＡＥＣ　ＥＰＳ</v>
          </cell>
          <cell r="C2376" t="str">
            <v>CNN</v>
          </cell>
        </row>
        <row r="2377">
          <cell r="A2377" t="str">
            <v>54321</v>
          </cell>
          <cell r="B2377" t="str">
            <v>ＡＥＣ　ボ開３</v>
          </cell>
          <cell r="C2377" t="str">
            <v>CNN</v>
          </cell>
        </row>
        <row r="2378">
          <cell r="A2378" t="str">
            <v>54330</v>
          </cell>
          <cell r="B2378" t="str">
            <v>ＡＥＣ　ボ開１</v>
          </cell>
          <cell r="C2378" t="str">
            <v>CNN</v>
          </cell>
        </row>
        <row r="2379">
          <cell r="A2379" t="str">
            <v>54348</v>
          </cell>
          <cell r="B2379" t="str">
            <v>＃開発ＭＢＵオル</v>
          </cell>
          <cell r="C2379" t="str">
            <v>CNN</v>
          </cell>
        </row>
        <row r="2380">
          <cell r="A2380" t="str">
            <v>54356</v>
          </cell>
          <cell r="B2380" t="str">
            <v>（ＡＥＣ）開業</v>
          </cell>
          <cell r="C2380" t="str">
            <v>CNN</v>
          </cell>
        </row>
        <row r="2381">
          <cell r="A2381" t="str">
            <v>54364</v>
          </cell>
          <cell r="B2381" t="str">
            <v>購買</v>
          </cell>
          <cell r="C2381" t="str">
            <v>CNN</v>
          </cell>
        </row>
        <row r="2382">
          <cell r="A2382" t="str">
            <v>54372</v>
          </cell>
          <cell r="B2382" t="str">
            <v>鉛フリーＰ／Ｊ</v>
          </cell>
          <cell r="C2382" t="str">
            <v>CNN</v>
          </cell>
        </row>
        <row r="2383">
          <cell r="A2383" t="str">
            <v>54380</v>
          </cell>
          <cell r="B2383" t="str">
            <v>＃（車）キーレス</v>
          </cell>
          <cell r="C2383" t="str">
            <v>CNN</v>
          </cell>
        </row>
        <row r="2384">
          <cell r="A2384" t="str">
            <v>54399</v>
          </cell>
          <cell r="B2384" t="str">
            <v>（ＡＥＣ）設品</v>
          </cell>
          <cell r="C2384" t="str">
            <v>CNN</v>
          </cell>
        </row>
        <row r="2385">
          <cell r="A2385" t="str">
            <v>54402</v>
          </cell>
          <cell r="B2385" t="str">
            <v>＃専）車Ｎ一営</v>
          </cell>
          <cell r="C2385" t="str">
            <v>CNN</v>
          </cell>
        </row>
        <row r="2386">
          <cell r="A2386" t="str">
            <v>54410</v>
          </cell>
          <cell r="B2386" t="str">
            <v>（ＡＥＣ）人総</v>
          </cell>
          <cell r="C2386" t="str">
            <v>CNN</v>
          </cell>
        </row>
        <row r="2387">
          <cell r="A2387" t="str">
            <v>54429</v>
          </cell>
          <cell r="B2387" t="str">
            <v>情報Ｇ</v>
          </cell>
          <cell r="C2387" t="str">
            <v>CNN</v>
          </cell>
        </row>
        <row r="2388">
          <cell r="A2388" t="str">
            <v>54437</v>
          </cell>
          <cell r="B2388" t="str">
            <v>＃（車）長岡開発</v>
          </cell>
          <cell r="C2388" t="str">
            <v>CNN</v>
          </cell>
        </row>
        <row r="2389">
          <cell r="A2389" t="str">
            <v>54445</v>
          </cell>
          <cell r="B2389" t="str">
            <v>＃営ＮＢＰ拡営</v>
          </cell>
          <cell r="C2389" t="str">
            <v>SA1</v>
          </cell>
        </row>
        <row r="2390">
          <cell r="A2390" t="str">
            <v>54453</v>
          </cell>
          <cell r="B2390" t="str">
            <v>＃営ＮＢＰ拡マ</v>
          </cell>
          <cell r="C2390" t="str">
            <v>SA1</v>
          </cell>
        </row>
        <row r="2391">
          <cell r="A2391" t="str">
            <v>54461</v>
          </cell>
          <cell r="B2391" t="str">
            <v>＃営　立川１</v>
          </cell>
          <cell r="C2391" t="str">
            <v>SAA</v>
          </cell>
        </row>
        <row r="2392">
          <cell r="A2392" t="str">
            <v>54470</v>
          </cell>
          <cell r="B2392" t="str">
            <v>＃営　立川２</v>
          </cell>
          <cell r="C2392" t="str">
            <v>SAA</v>
          </cell>
        </row>
        <row r="2393">
          <cell r="A2393" t="str">
            <v>54488</v>
          </cell>
          <cell r="B2393" t="str">
            <v>＃営　横浜１</v>
          </cell>
          <cell r="C2393" t="str">
            <v>SAA</v>
          </cell>
        </row>
        <row r="2394">
          <cell r="A2394" t="str">
            <v>54496</v>
          </cell>
          <cell r="B2394" t="str">
            <v>＃営　横浜２</v>
          </cell>
          <cell r="C2394" t="str">
            <v>SAA</v>
          </cell>
        </row>
        <row r="2395">
          <cell r="A2395" t="str">
            <v>54500</v>
          </cell>
          <cell r="B2395" t="str">
            <v>＃営　厚木１</v>
          </cell>
          <cell r="C2395" t="str">
            <v>SAA</v>
          </cell>
        </row>
        <row r="2396">
          <cell r="A2396" t="str">
            <v>54518</v>
          </cell>
          <cell r="B2396" t="str">
            <v>＃営　厚木２</v>
          </cell>
          <cell r="C2396" t="str">
            <v>SAA</v>
          </cell>
        </row>
        <row r="2397">
          <cell r="A2397" t="str">
            <v>54526</v>
          </cell>
          <cell r="B2397" t="str">
            <v>＃営　大宮１</v>
          </cell>
          <cell r="C2397" t="str">
            <v>SAA</v>
          </cell>
        </row>
        <row r="2398">
          <cell r="A2398" t="str">
            <v>54534</v>
          </cell>
          <cell r="B2398" t="str">
            <v>＃営　大宮２</v>
          </cell>
          <cell r="C2398" t="str">
            <v>SAA</v>
          </cell>
        </row>
        <row r="2399">
          <cell r="A2399" t="str">
            <v>54542</v>
          </cell>
          <cell r="B2399" t="str">
            <v>＃（車）開業</v>
          </cell>
          <cell r="C2399" t="str">
            <v>CNN</v>
          </cell>
        </row>
        <row r="2400">
          <cell r="A2400" t="str">
            <v>54550</v>
          </cell>
          <cell r="B2400" t="str">
            <v>車海外</v>
          </cell>
          <cell r="C2400" t="str">
            <v>CNN</v>
          </cell>
        </row>
        <row r="2401">
          <cell r="A2401" t="str">
            <v>54577</v>
          </cell>
          <cell r="B2401" t="str">
            <v>ＡＥＣ営名古屋</v>
          </cell>
          <cell r="C2401" t="str">
            <v>CNN</v>
          </cell>
        </row>
        <row r="2402">
          <cell r="A2402" t="str">
            <v>54593</v>
          </cell>
          <cell r="B2402" t="str">
            <v>グリーン請求</v>
          </cell>
          <cell r="C2402" t="str">
            <v>CNN</v>
          </cell>
        </row>
        <row r="2403">
          <cell r="A2403" t="str">
            <v>54607</v>
          </cell>
          <cell r="B2403" t="str">
            <v>＃ＦＡ　シスシ</v>
          </cell>
          <cell r="C2403" t="str">
            <v>SBC</v>
          </cell>
        </row>
        <row r="2404">
          <cell r="A2404" t="str">
            <v>54615</v>
          </cell>
          <cell r="B2404" t="str">
            <v>＃ＦＡシスサポ</v>
          </cell>
          <cell r="C2404" t="str">
            <v>SBC</v>
          </cell>
        </row>
        <row r="2405">
          <cell r="A2405" t="str">
            <v>54623</v>
          </cell>
          <cell r="B2405" t="str">
            <v>＃ＦＡシスシＯ</v>
          </cell>
          <cell r="C2405" t="str">
            <v>SBC</v>
          </cell>
        </row>
        <row r="2406">
          <cell r="A2406" t="str">
            <v>54631</v>
          </cell>
          <cell r="B2406" t="str">
            <v>＃ＦＡシスシＮ</v>
          </cell>
          <cell r="C2406" t="str">
            <v>SBC</v>
          </cell>
        </row>
        <row r="2407">
          <cell r="A2407" t="str">
            <v>54640</v>
          </cell>
          <cell r="B2407" t="str">
            <v>＃ＦＡシスシＴ</v>
          </cell>
          <cell r="C2407" t="str">
            <v>SBC</v>
          </cell>
        </row>
        <row r="2408">
          <cell r="A2408" t="str">
            <v>54658</v>
          </cell>
          <cell r="B2408" t="str">
            <v>＃ＦＡシスシ技</v>
          </cell>
          <cell r="C2408" t="str">
            <v>SBC</v>
          </cell>
        </row>
        <row r="2409">
          <cell r="A2409" t="str">
            <v>54666</v>
          </cell>
          <cell r="B2409" t="str">
            <v>＃ＦＡシスサポ</v>
          </cell>
          <cell r="C2409" t="str">
            <v>SBC</v>
          </cell>
        </row>
        <row r="2410">
          <cell r="A2410" t="str">
            <v>54674</v>
          </cell>
          <cell r="B2410" t="str">
            <v>（産）企</v>
          </cell>
          <cell r="C2410" t="str">
            <v>SGX</v>
          </cell>
        </row>
        <row r="2411">
          <cell r="A2411" t="str">
            <v>54682</v>
          </cell>
          <cell r="B2411" t="str">
            <v>（産）計測</v>
          </cell>
          <cell r="C2411" t="str">
            <v>SGT</v>
          </cell>
        </row>
        <row r="2412">
          <cell r="A2412" t="str">
            <v>54690</v>
          </cell>
          <cell r="B2412" t="str">
            <v>（産）汎用</v>
          </cell>
          <cell r="C2412" t="str">
            <v>SGF</v>
          </cell>
        </row>
        <row r="2413">
          <cell r="A2413" t="str">
            <v>54704</v>
          </cell>
          <cell r="B2413" t="str">
            <v>（産）品環</v>
          </cell>
          <cell r="C2413" t="str">
            <v>SGX</v>
          </cell>
        </row>
        <row r="2414">
          <cell r="A2414" t="str">
            <v>54712</v>
          </cell>
          <cell r="B2414" t="str">
            <v>（産）計商計</v>
          </cell>
          <cell r="C2414" t="str">
            <v>SGT</v>
          </cell>
        </row>
        <row r="2415">
          <cell r="A2415" t="str">
            <v>54720</v>
          </cell>
          <cell r="B2415" t="str">
            <v>（産）エ商計</v>
          </cell>
          <cell r="C2415" t="str">
            <v>SGT</v>
          </cell>
        </row>
        <row r="2416">
          <cell r="A2416" t="str">
            <v>54739</v>
          </cell>
          <cell r="B2416" t="str">
            <v>＃（産）計監視</v>
          </cell>
          <cell r="C2416" t="str">
            <v>SGT</v>
          </cell>
        </row>
        <row r="2417">
          <cell r="A2417" t="str">
            <v>54747</v>
          </cell>
          <cell r="B2417" t="str">
            <v>産汎商産ＳＷ</v>
          </cell>
          <cell r="C2417" t="str">
            <v>SGF</v>
          </cell>
        </row>
        <row r="2418">
          <cell r="A2418" t="str">
            <v>54755</v>
          </cell>
          <cell r="B2418" t="str">
            <v>産汎商産ＲＹ</v>
          </cell>
          <cell r="C2418" t="str">
            <v>SGF</v>
          </cell>
        </row>
        <row r="2419">
          <cell r="A2419" t="str">
            <v>54763</v>
          </cell>
          <cell r="B2419" t="str">
            <v>＃ＣＨＡ</v>
          </cell>
          <cell r="C2419" t="str">
            <v>SGF</v>
          </cell>
        </row>
        <row r="2420">
          <cell r="A2420" t="str">
            <v>54771</v>
          </cell>
          <cell r="B2420" t="str">
            <v>（産）品環計</v>
          </cell>
          <cell r="C2420" t="str">
            <v>SGX</v>
          </cell>
        </row>
        <row r="2421">
          <cell r="A2421" t="str">
            <v>54780</v>
          </cell>
          <cell r="B2421" t="str">
            <v>（産）無線</v>
          </cell>
          <cell r="C2421" t="str">
            <v>SGS</v>
          </cell>
        </row>
        <row r="2422">
          <cell r="A2422" t="str">
            <v>54798</v>
          </cell>
          <cell r="B2422" t="str">
            <v>＃ＣＨ</v>
          </cell>
          <cell r="C2422" t="str">
            <v>SGF</v>
          </cell>
        </row>
        <row r="2423">
          <cell r="A2423" t="str">
            <v>54801</v>
          </cell>
          <cell r="B2423" t="str">
            <v>＃ＦＡコン</v>
          </cell>
          <cell r="C2423" t="str">
            <v>SBC</v>
          </cell>
        </row>
        <row r="2424">
          <cell r="A2424" t="str">
            <v>54810</v>
          </cell>
          <cell r="B2424" t="str">
            <v>＃産　ＦＡ商計</v>
          </cell>
          <cell r="C2424" t="str">
            <v>SBC</v>
          </cell>
        </row>
        <row r="2425">
          <cell r="A2425" t="str">
            <v>54828</v>
          </cell>
          <cell r="B2425" t="str">
            <v>＃</v>
          </cell>
          <cell r="C2425" t="str">
            <v>CDZ</v>
          </cell>
        </row>
        <row r="2426">
          <cell r="A2426" t="str">
            <v>54836</v>
          </cell>
          <cell r="B2426" t="str">
            <v>＃ＣＨＣ</v>
          </cell>
          <cell r="C2426" t="str">
            <v>SGF</v>
          </cell>
        </row>
        <row r="2427">
          <cell r="A2427" t="str">
            <v>54844</v>
          </cell>
          <cell r="B2427" t="str">
            <v>（産）開業</v>
          </cell>
          <cell r="C2427" t="str">
            <v>SGT</v>
          </cell>
        </row>
        <row r="2428">
          <cell r="A2428" t="str">
            <v>54852</v>
          </cell>
          <cell r="B2428" t="str">
            <v>＃ＦＡコンＮ</v>
          </cell>
          <cell r="C2428" t="str">
            <v>SBC</v>
          </cell>
        </row>
        <row r="2429">
          <cell r="A2429" t="str">
            <v>54860</v>
          </cell>
          <cell r="B2429" t="str">
            <v>＃</v>
          </cell>
          <cell r="C2429" t="str">
            <v>CDZ</v>
          </cell>
        </row>
        <row r="2430">
          <cell r="A2430" t="str">
            <v>54879</v>
          </cell>
          <cell r="B2430" t="str">
            <v>＃</v>
          </cell>
          <cell r="C2430" t="str">
            <v>CDZ</v>
          </cell>
        </row>
        <row r="2431">
          <cell r="A2431" t="str">
            <v>54887</v>
          </cell>
          <cell r="B2431" t="str">
            <v>＃（産）計商企</v>
          </cell>
          <cell r="C2431" t="str">
            <v>SGT</v>
          </cell>
        </row>
        <row r="2432">
          <cell r="A2432" t="str">
            <v>54895</v>
          </cell>
          <cell r="B2432" t="str">
            <v>ＭＪダミー</v>
          </cell>
          <cell r="C2432" t="str">
            <v>CUU</v>
          </cell>
        </row>
        <row r="2433">
          <cell r="A2433" t="str">
            <v>54909</v>
          </cell>
          <cell r="B2433" t="str">
            <v>ＣＭ</v>
          </cell>
          <cell r="C2433" t="str">
            <v>SGT</v>
          </cell>
        </row>
        <row r="2434">
          <cell r="A2434" t="str">
            <v>54917</v>
          </cell>
          <cell r="B2434" t="str">
            <v>ＩＡＢ仕入</v>
          </cell>
          <cell r="C2434" t="str">
            <v>SXX</v>
          </cell>
        </row>
        <row r="2435">
          <cell r="A2435" t="str">
            <v>54925</v>
          </cell>
          <cell r="B2435" t="str">
            <v>ＡＥＣボＲＦＣ</v>
          </cell>
          <cell r="C2435" t="str">
            <v>CNN</v>
          </cell>
        </row>
        <row r="2436">
          <cell r="A2436" t="str">
            <v>54933</v>
          </cell>
          <cell r="B2436" t="str">
            <v>ＡＥＣプロ推</v>
          </cell>
          <cell r="C2436" t="str">
            <v>CNN</v>
          </cell>
        </row>
        <row r="2437">
          <cell r="A2437" t="str">
            <v>54941</v>
          </cell>
          <cell r="B2437" t="str">
            <v>ＯＫＡ設計Ｇ</v>
          </cell>
          <cell r="C2437" t="str">
            <v>CNN</v>
          </cell>
        </row>
        <row r="2438">
          <cell r="A2438" t="str">
            <v>54950</v>
          </cell>
          <cell r="B2438" t="str">
            <v>ＳＪ</v>
          </cell>
          <cell r="C2438" t="str">
            <v>CUU</v>
          </cell>
        </row>
        <row r="2439">
          <cell r="A2439" t="str">
            <v>54968</v>
          </cell>
          <cell r="B2439" t="str">
            <v>ＳＪＩ</v>
          </cell>
          <cell r="C2439" t="str">
            <v>CUU</v>
          </cell>
        </row>
        <row r="2440">
          <cell r="A2440" t="str">
            <v>54976</v>
          </cell>
          <cell r="B2440" t="str">
            <v>ＭＪＰ</v>
          </cell>
          <cell r="C2440" t="str">
            <v>CUU</v>
          </cell>
        </row>
        <row r="2441">
          <cell r="A2441" t="str">
            <v>54984</v>
          </cell>
          <cell r="B2441" t="str">
            <v>ＳＪＭ</v>
          </cell>
          <cell r="C2441" t="str">
            <v>CUU</v>
          </cell>
        </row>
        <row r="2442">
          <cell r="A2442" t="str">
            <v>54992</v>
          </cell>
          <cell r="B2442" t="str">
            <v>＃営業ダミー</v>
          </cell>
          <cell r="C2442" t="str">
            <v>CNN</v>
          </cell>
        </row>
        <row r="2443">
          <cell r="A2443" t="str">
            <v>55000</v>
          </cell>
          <cell r="B2443" t="str">
            <v>＃</v>
          </cell>
          <cell r="C2443" t="str">
            <v>CDZ</v>
          </cell>
        </row>
        <row r="2444">
          <cell r="A2444" t="str">
            <v>55018</v>
          </cell>
          <cell r="B2444" t="str">
            <v>＃</v>
          </cell>
          <cell r="C2444" t="str">
            <v>CDZ</v>
          </cell>
        </row>
        <row r="2445">
          <cell r="A2445" t="str">
            <v>55026</v>
          </cell>
          <cell r="B2445" t="str">
            <v>＃</v>
          </cell>
          <cell r="C2445" t="str">
            <v>CDZ</v>
          </cell>
        </row>
        <row r="2446">
          <cell r="A2446" t="str">
            <v>55034</v>
          </cell>
          <cell r="B2446" t="str">
            <v>（ＳＣ）Ｂ事推</v>
          </cell>
          <cell r="C2446" t="str">
            <v>CUU</v>
          </cell>
        </row>
        <row r="2447">
          <cell r="A2447" t="str">
            <v>55042</v>
          </cell>
          <cell r="B2447" t="str">
            <v>ＮＷ開スタッフ</v>
          </cell>
          <cell r="C2447" t="str">
            <v>SVV</v>
          </cell>
        </row>
        <row r="2448">
          <cell r="A2448" t="str">
            <v>55050</v>
          </cell>
          <cell r="B2448" t="str">
            <v>＃ＦＡ　自検</v>
          </cell>
          <cell r="C2448" t="str">
            <v>SCW</v>
          </cell>
        </row>
        <row r="2449">
          <cell r="A2449" t="str">
            <v>55069</v>
          </cell>
          <cell r="B2449" t="str">
            <v>＃ＦＡ　自検Ｏ</v>
          </cell>
          <cell r="C2449" t="str">
            <v>SCW</v>
          </cell>
        </row>
        <row r="2450">
          <cell r="A2450" t="str">
            <v>55077</v>
          </cell>
          <cell r="B2450" t="str">
            <v>内需い）シグ</v>
          </cell>
          <cell r="C2450" t="str">
            <v>CDT</v>
          </cell>
        </row>
        <row r="2451">
          <cell r="A2451" t="str">
            <v>55085</v>
          </cell>
          <cell r="B2451" t="str">
            <v>＃ＦＡ　自検Ｔ</v>
          </cell>
          <cell r="C2451" t="str">
            <v>SCW</v>
          </cell>
        </row>
        <row r="2452">
          <cell r="A2452" t="str">
            <v>55093</v>
          </cell>
          <cell r="B2452" t="str">
            <v>＃自動検査引当</v>
          </cell>
          <cell r="C2452" t="str">
            <v>SCW</v>
          </cell>
        </row>
        <row r="2453">
          <cell r="A2453" t="str">
            <v>55107</v>
          </cell>
          <cell r="B2453" t="str">
            <v>＃自動検査　草</v>
          </cell>
          <cell r="C2453" t="str">
            <v>SCW</v>
          </cell>
        </row>
        <row r="2454">
          <cell r="A2454" t="str">
            <v>55115</v>
          </cell>
          <cell r="B2454" t="str">
            <v>＃自動検査開発</v>
          </cell>
          <cell r="C2454" t="str">
            <v>SCW</v>
          </cell>
        </row>
        <row r="2455">
          <cell r="A2455" t="str">
            <v>55123</v>
          </cell>
          <cell r="B2455" t="str">
            <v>ＬＧ産電</v>
          </cell>
          <cell r="C2455" t="str">
            <v>SGF</v>
          </cell>
        </row>
        <row r="2456">
          <cell r="A2456" t="str">
            <v>55158</v>
          </cell>
          <cell r="B2456" t="str">
            <v>＃お内需計コン</v>
          </cell>
          <cell r="C2456" t="str">
            <v>SGT</v>
          </cell>
        </row>
        <row r="2457">
          <cell r="A2457" t="str">
            <v>55166</v>
          </cell>
          <cell r="B2457" t="str">
            <v>＃ＦＭＥＣ原価</v>
          </cell>
          <cell r="C2457" t="str">
            <v>CYZ</v>
          </cell>
        </row>
        <row r="2458">
          <cell r="A2458" t="str">
            <v>55174</v>
          </cell>
          <cell r="B2458" t="str">
            <v>＃ＦＭＥＣ（Ｔ）</v>
          </cell>
          <cell r="C2458" t="str">
            <v>CYZ</v>
          </cell>
        </row>
        <row r="2459">
          <cell r="A2459" t="str">
            <v>55182</v>
          </cell>
          <cell r="B2459" t="str">
            <v>（ＡＥＣ）ＲＹ</v>
          </cell>
          <cell r="C2459" t="str">
            <v>CNN</v>
          </cell>
        </row>
        <row r="2460">
          <cell r="A2460" t="str">
            <v>55190</v>
          </cell>
          <cell r="B2460" t="str">
            <v>＃ＥＣＢＦＭＥＣ</v>
          </cell>
          <cell r="C2460" t="str">
            <v>CYZ</v>
          </cell>
        </row>
        <row r="2461">
          <cell r="A2461" t="str">
            <v>55204</v>
          </cell>
          <cell r="B2461" t="str">
            <v>＃電　温販促大</v>
          </cell>
          <cell r="C2461" t="str">
            <v>SCX</v>
          </cell>
        </row>
        <row r="2462">
          <cell r="A2462" t="str">
            <v>55212</v>
          </cell>
          <cell r="B2462" t="str">
            <v>＃電温調販促横</v>
          </cell>
          <cell r="C2462" t="str">
            <v>SCX</v>
          </cell>
        </row>
        <row r="2463">
          <cell r="A2463" t="str">
            <v>55220</v>
          </cell>
          <cell r="B2463" t="str">
            <v>（ＥＣＢ）企</v>
          </cell>
          <cell r="C2463" t="str">
            <v>CZ</v>
          </cell>
        </row>
        <row r="2464">
          <cell r="A2464" t="str">
            <v>55239</v>
          </cell>
          <cell r="B2464" t="str">
            <v>ＥＣＢ海外</v>
          </cell>
          <cell r="C2464" t="str">
            <v>CXX</v>
          </cell>
        </row>
        <row r="2465">
          <cell r="A2465" t="str">
            <v>55247</v>
          </cell>
          <cell r="B2465" t="str">
            <v>ＥＣＢＶＩＣ</v>
          </cell>
          <cell r="C2465" t="str">
            <v>CZ</v>
          </cell>
        </row>
        <row r="2466">
          <cell r="A2466" t="str">
            <v>55255</v>
          </cell>
          <cell r="B2466" t="str">
            <v>＃電　温調商計</v>
          </cell>
          <cell r="C2466" t="str">
            <v>SCX</v>
          </cell>
        </row>
        <row r="2467">
          <cell r="A2467" t="str">
            <v>55263</v>
          </cell>
          <cell r="B2467" t="str">
            <v>＃電　温事計係</v>
          </cell>
          <cell r="C2467" t="str">
            <v>SCX</v>
          </cell>
        </row>
        <row r="2468">
          <cell r="A2468" t="str">
            <v>55271</v>
          </cell>
          <cell r="B2468" t="str">
            <v>ＥＣＢ企人新Ｏ</v>
          </cell>
          <cell r="C2468" t="str">
            <v>CZZ</v>
          </cell>
        </row>
        <row r="2469">
          <cell r="A2469" t="str">
            <v>55280</v>
          </cell>
          <cell r="B2469" t="str">
            <v>＃（ＥＣＢ）企統</v>
          </cell>
          <cell r="C2469" t="str">
            <v>CZ</v>
          </cell>
        </row>
        <row r="2470">
          <cell r="A2470" t="str">
            <v>55298</v>
          </cell>
          <cell r="B2470" t="str">
            <v>光コンポＰ／Ｊ</v>
          </cell>
          <cell r="C2470" t="str">
            <v>CZZ</v>
          </cell>
        </row>
        <row r="2471">
          <cell r="A2471" t="str">
            <v>55301</v>
          </cell>
          <cell r="B2471" t="str">
            <v>＃電　温調機器</v>
          </cell>
          <cell r="C2471" t="str">
            <v>SCX</v>
          </cell>
        </row>
        <row r="2472">
          <cell r="A2472" t="str">
            <v>55310</v>
          </cell>
          <cell r="B2472" t="str">
            <v>＃電　温調事企</v>
          </cell>
          <cell r="C2472" t="str">
            <v>SCX</v>
          </cell>
        </row>
        <row r="2473">
          <cell r="A2473" t="str">
            <v>55328</v>
          </cell>
          <cell r="B2473" t="str">
            <v>＃電　温調販促</v>
          </cell>
          <cell r="C2473" t="str">
            <v>SCX</v>
          </cell>
        </row>
        <row r="2474">
          <cell r="A2474" t="str">
            <v>55336</v>
          </cell>
          <cell r="B2474" t="str">
            <v>＃ＣＧＢ</v>
          </cell>
          <cell r="C2474" t="str">
            <v>SGT</v>
          </cell>
        </row>
        <row r="2475">
          <cell r="A2475" t="str">
            <v>55344</v>
          </cell>
          <cell r="B2475" t="str">
            <v>＃ＣＥＡ</v>
          </cell>
          <cell r="C2475" t="str">
            <v>SGT</v>
          </cell>
        </row>
        <row r="2476">
          <cell r="A2476" t="str">
            <v>55352</v>
          </cell>
          <cell r="B2476" t="str">
            <v>＃ＣＥＢ</v>
          </cell>
          <cell r="C2476" t="str">
            <v>SGT</v>
          </cell>
        </row>
        <row r="2477">
          <cell r="A2477" t="str">
            <v>55360</v>
          </cell>
          <cell r="B2477" t="str">
            <v>＃電　温調販促</v>
          </cell>
          <cell r="C2477" t="str">
            <v>SCX</v>
          </cell>
        </row>
        <row r="2478">
          <cell r="A2478" t="str">
            <v>55379</v>
          </cell>
          <cell r="B2478" t="str">
            <v>＃電　温調販促</v>
          </cell>
          <cell r="C2478" t="str">
            <v>SCX</v>
          </cell>
        </row>
        <row r="2479">
          <cell r="A2479" t="str">
            <v>55387</v>
          </cell>
          <cell r="B2479" t="str">
            <v>＃電　温調販促</v>
          </cell>
          <cell r="C2479" t="str">
            <v>SCX</v>
          </cell>
        </row>
        <row r="2480">
          <cell r="A2480" t="str">
            <v>55395</v>
          </cell>
          <cell r="B2480" t="str">
            <v>＃Ｂ－ＭＬＡ</v>
          </cell>
          <cell r="C2480" t="str">
            <v>CDD</v>
          </cell>
        </row>
        <row r="2481">
          <cell r="A2481" t="str">
            <v>55409</v>
          </cell>
          <cell r="B2481" t="str">
            <v>＃電　セン販</v>
          </cell>
          <cell r="C2481" t="str">
            <v>SBX</v>
          </cell>
        </row>
        <row r="2482">
          <cell r="A2482" t="str">
            <v>55417</v>
          </cell>
          <cell r="B2482" t="str">
            <v>＃Ｂ－ＭＬＡＰＪ</v>
          </cell>
          <cell r="C2482" t="str">
            <v>C</v>
          </cell>
        </row>
        <row r="2483">
          <cell r="A2483" t="str">
            <v>55425</v>
          </cell>
          <cell r="B2483" t="str">
            <v>＃Ｂ－ＭＬＡＰ長</v>
          </cell>
          <cell r="C2483" t="str">
            <v>C</v>
          </cell>
        </row>
        <row r="2484">
          <cell r="A2484" t="str">
            <v>55433</v>
          </cell>
          <cell r="B2484" t="str">
            <v>ＳＣ）Ｂ事推Ｔ</v>
          </cell>
          <cell r="C2484" t="str">
            <v>CUU</v>
          </cell>
        </row>
        <row r="2485">
          <cell r="A2485" t="str">
            <v>55441</v>
          </cell>
          <cell r="B2485" t="str">
            <v>ＳＣ）Ｐ営業</v>
          </cell>
          <cell r="C2485" t="str">
            <v>CUU</v>
          </cell>
        </row>
        <row r="2486">
          <cell r="A2486" t="str">
            <v>55450</v>
          </cell>
          <cell r="B2486" t="str">
            <v>（ＥＣＢ）Ｎ</v>
          </cell>
          <cell r="C2486" t="str">
            <v>C</v>
          </cell>
        </row>
        <row r="2487">
          <cell r="A2487" t="str">
            <v>55468</v>
          </cell>
          <cell r="B2487" t="str">
            <v>＃（ＥＧ）管</v>
          </cell>
          <cell r="C2487" t="str">
            <v>CYZ</v>
          </cell>
        </row>
        <row r="2488">
          <cell r="A2488" t="str">
            <v>55476</v>
          </cell>
          <cell r="B2488" t="str">
            <v>ＭＪＢ</v>
          </cell>
          <cell r="C2488" t="str">
            <v>CUU</v>
          </cell>
        </row>
        <row r="2489">
          <cell r="A2489" t="str">
            <v>55484</v>
          </cell>
          <cell r="B2489" t="str">
            <v>原価ＭＪ</v>
          </cell>
          <cell r="C2489" t="str">
            <v>CUU</v>
          </cell>
        </row>
        <row r="2490">
          <cell r="A2490" t="str">
            <v>55492</v>
          </cell>
          <cell r="B2490" t="str">
            <v>＃Ｂ－ＭＬＡ生産</v>
          </cell>
          <cell r="C2490" t="str">
            <v>C</v>
          </cell>
        </row>
        <row r="2491">
          <cell r="A2491" t="str">
            <v>55506</v>
          </cell>
          <cell r="B2491" t="str">
            <v>＃産　センＴ北</v>
          </cell>
          <cell r="C2491" t="str">
            <v>SBX</v>
          </cell>
        </row>
        <row r="2492">
          <cell r="A2492" t="str">
            <v>55514</v>
          </cell>
          <cell r="B2492" t="str">
            <v>＃電　セン大宮</v>
          </cell>
          <cell r="C2492" t="str">
            <v>SBX</v>
          </cell>
        </row>
        <row r="2493">
          <cell r="A2493" t="str">
            <v>55522</v>
          </cell>
          <cell r="B2493" t="str">
            <v>＃電　セン立川</v>
          </cell>
          <cell r="C2493" t="str">
            <v>SBX</v>
          </cell>
        </row>
        <row r="2494">
          <cell r="A2494" t="str">
            <v>55530</v>
          </cell>
          <cell r="B2494" t="str">
            <v>＃電　セン千葉</v>
          </cell>
          <cell r="C2494" t="str">
            <v>SBX</v>
          </cell>
        </row>
        <row r="2495">
          <cell r="A2495" t="str">
            <v>55549</v>
          </cell>
          <cell r="B2495" t="str">
            <v>＃ＳＹ需</v>
          </cell>
          <cell r="C2495" t="str">
            <v>QQS</v>
          </cell>
        </row>
        <row r="2496">
          <cell r="A2496" t="str">
            <v>55557</v>
          </cell>
          <cell r="B2496" t="str">
            <v>＃電　センＴ１</v>
          </cell>
          <cell r="C2496" t="str">
            <v>SBX</v>
          </cell>
        </row>
        <row r="2497">
          <cell r="A2497" t="str">
            <v>55565</v>
          </cell>
          <cell r="B2497" t="str">
            <v>＃電　セン川崎</v>
          </cell>
          <cell r="C2497" t="str">
            <v>SBX</v>
          </cell>
        </row>
        <row r="2498">
          <cell r="A2498" t="str">
            <v>55573</v>
          </cell>
          <cell r="B2498" t="str">
            <v>＃電　セン横浜</v>
          </cell>
          <cell r="C2498" t="str">
            <v>SBX</v>
          </cell>
        </row>
        <row r="2499">
          <cell r="A2499" t="str">
            <v>55581</v>
          </cell>
          <cell r="B2499" t="str">
            <v>＃電　セン厚木</v>
          </cell>
          <cell r="C2499" t="str">
            <v>SBX</v>
          </cell>
        </row>
        <row r="2500">
          <cell r="A2500" t="str">
            <v>55590</v>
          </cell>
          <cell r="B2500" t="str">
            <v>＃電　セン平塚</v>
          </cell>
          <cell r="C2500" t="str">
            <v>SBX</v>
          </cell>
        </row>
        <row r="2501">
          <cell r="A2501" t="str">
            <v>55603</v>
          </cell>
          <cell r="B2501" t="str">
            <v>（ＥＧ）材</v>
          </cell>
          <cell r="C2501" t="str">
            <v>CYZ</v>
          </cell>
        </row>
        <row r="2502">
          <cell r="A2502" t="str">
            <v>55611</v>
          </cell>
          <cell r="B2502" t="str">
            <v>＃電　センＴ北</v>
          </cell>
          <cell r="C2502" t="str">
            <v>SBX</v>
          </cell>
        </row>
        <row r="2503">
          <cell r="A2503" t="str">
            <v>55620</v>
          </cell>
          <cell r="B2503" t="str">
            <v>＃電　センＴ南</v>
          </cell>
          <cell r="C2503" t="str">
            <v>SBX</v>
          </cell>
        </row>
        <row r="2504">
          <cell r="A2504" t="str">
            <v>55638</v>
          </cell>
          <cell r="B2504" t="str">
            <v>（ＥＧ）精密</v>
          </cell>
          <cell r="C2504" t="str">
            <v>CYZ</v>
          </cell>
        </row>
        <row r="2505">
          <cell r="A2505" t="str">
            <v>55646</v>
          </cell>
          <cell r="B2505" t="str">
            <v>＃産　企シス</v>
          </cell>
          <cell r="C2505" t="str">
            <v>CDZ</v>
          </cell>
        </row>
        <row r="2506">
          <cell r="A2506" t="str">
            <v>55654</v>
          </cell>
          <cell r="B2506" t="str">
            <v>＃電　センＯ１</v>
          </cell>
          <cell r="C2506" t="str">
            <v>SBX</v>
          </cell>
        </row>
        <row r="2507">
          <cell r="A2507" t="str">
            <v>55662</v>
          </cell>
          <cell r="B2507" t="str">
            <v>＃電　セン神戸</v>
          </cell>
          <cell r="C2507" t="str">
            <v>SBX</v>
          </cell>
        </row>
        <row r="2508">
          <cell r="A2508" t="str">
            <v>55670</v>
          </cell>
          <cell r="B2508" t="str">
            <v>＃電　セン京都</v>
          </cell>
          <cell r="C2508" t="str">
            <v>SBX</v>
          </cell>
        </row>
        <row r="2509">
          <cell r="A2509" t="str">
            <v>55689</v>
          </cell>
          <cell r="B2509" t="str">
            <v>＃電　センＯ１</v>
          </cell>
          <cell r="C2509" t="str">
            <v>SBX</v>
          </cell>
        </row>
        <row r="2510">
          <cell r="A2510" t="str">
            <v>55697</v>
          </cell>
          <cell r="B2510" t="str">
            <v>ＥＣＢ人総三栄</v>
          </cell>
          <cell r="C2510" t="str">
            <v>CZZ</v>
          </cell>
        </row>
        <row r="2511">
          <cell r="A2511" t="str">
            <v>55700</v>
          </cell>
          <cell r="B2511" t="str">
            <v>ＥＣＢ</v>
          </cell>
          <cell r="C2511" t="str">
            <v>C</v>
          </cell>
        </row>
        <row r="2512">
          <cell r="A2512" t="str">
            <v>55719</v>
          </cell>
          <cell r="B2512" t="str">
            <v>＃電　センＯ１</v>
          </cell>
          <cell r="C2512" t="str">
            <v>SBX</v>
          </cell>
        </row>
        <row r="2513">
          <cell r="A2513" t="str">
            <v>55727</v>
          </cell>
          <cell r="B2513" t="str">
            <v>＃電　センＯ１</v>
          </cell>
          <cell r="C2513" t="str">
            <v>SBX</v>
          </cell>
        </row>
        <row r="2514">
          <cell r="A2514" t="str">
            <v>55735</v>
          </cell>
          <cell r="B2514" t="str">
            <v>＃電　センＯ１</v>
          </cell>
          <cell r="C2514" t="str">
            <v>SBX</v>
          </cell>
        </row>
        <row r="2515">
          <cell r="A2515" t="str">
            <v>55743</v>
          </cell>
          <cell r="B2515" t="str">
            <v>（ＥＧ）知財Ｇ</v>
          </cell>
          <cell r="C2515" t="str">
            <v>CYZ</v>
          </cell>
        </row>
        <row r="2516">
          <cell r="A2516" t="str">
            <v>55751</v>
          </cell>
          <cell r="B2516" t="str">
            <v>ＥＣＢ企業務</v>
          </cell>
          <cell r="C2516" t="str">
            <v>CZZ</v>
          </cell>
        </row>
        <row r="2517">
          <cell r="A2517" t="str">
            <v>55760</v>
          </cell>
          <cell r="B2517" t="str">
            <v>（ＥＣＢ）企経</v>
          </cell>
          <cell r="C2517" t="str">
            <v>CZZ</v>
          </cell>
        </row>
        <row r="2518">
          <cell r="A2518" t="str">
            <v>55778</v>
          </cell>
          <cell r="B2518" t="str">
            <v>ＥＣＢ企人総</v>
          </cell>
          <cell r="C2518" t="str">
            <v>CZZ</v>
          </cell>
        </row>
        <row r="2519">
          <cell r="A2519" t="str">
            <v>55786</v>
          </cell>
          <cell r="B2519" t="str">
            <v>ＥＣＢ企経理</v>
          </cell>
          <cell r="C2519" t="str">
            <v>CZZ</v>
          </cell>
        </row>
        <row r="2520">
          <cell r="A2520" t="str">
            <v>55794</v>
          </cell>
          <cell r="B2520" t="str">
            <v>＃ＥＣＢ）企知</v>
          </cell>
          <cell r="C2520" t="str">
            <v>CZZ</v>
          </cell>
        </row>
        <row r="2521">
          <cell r="A2521" t="str">
            <v>55808</v>
          </cell>
          <cell r="B2521" t="str">
            <v>＃電　センＮ</v>
          </cell>
          <cell r="C2521" t="str">
            <v>SBX</v>
          </cell>
        </row>
        <row r="2522">
          <cell r="A2522" t="str">
            <v>55816</v>
          </cell>
          <cell r="B2522" t="str">
            <v>＃センサＮ岡崎</v>
          </cell>
          <cell r="C2522" t="str">
            <v>SAA</v>
          </cell>
        </row>
        <row r="2523">
          <cell r="A2523" t="str">
            <v>55824</v>
          </cell>
          <cell r="B2523" t="str">
            <v>＃電　セン小牧</v>
          </cell>
          <cell r="C2523" t="str">
            <v>SBX</v>
          </cell>
        </row>
        <row r="2524">
          <cell r="A2524" t="str">
            <v>55832</v>
          </cell>
          <cell r="B2524" t="str">
            <v>＃電センＮ１</v>
          </cell>
          <cell r="C2524" t="str">
            <v>SBX</v>
          </cell>
        </row>
        <row r="2525">
          <cell r="A2525" t="str">
            <v>55840</v>
          </cell>
          <cell r="B2525" t="str">
            <v>＃センサ　Ｎ２</v>
          </cell>
          <cell r="C2525" t="str">
            <v>SBX</v>
          </cell>
        </row>
        <row r="2526">
          <cell r="A2526" t="str">
            <v>55859</v>
          </cell>
          <cell r="B2526" t="str">
            <v>＃電　セン大宮</v>
          </cell>
          <cell r="C2526" t="str">
            <v>SBX</v>
          </cell>
        </row>
        <row r="2527">
          <cell r="A2527" t="str">
            <v>55867</v>
          </cell>
          <cell r="B2527" t="str">
            <v>＃電　セン宇都</v>
          </cell>
          <cell r="C2527" t="str">
            <v>SBX</v>
          </cell>
        </row>
        <row r="2528">
          <cell r="A2528" t="str">
            <v>55875</v>
          </cell>
          <cell r="B2528" t="str">
            <v>＃電　セン高崎</v>
          </cell>
          <cell r="C2528" t="str">
            <v>SBX</v>
          </cell>
        </row>
        <row r="2529">
          <cell r="A2529" t="str">
            <v>55883</v>
          </cell>
          <cell r="B2529" t="str">
            <v>＃電　セン川越</v>
          </cell>
          <cell r="C2529" t="str">
            <v>SBX</v>
          </cell>
        </row>
        <row r="2530">
          <cell r="A2530" t="str">
            <v>55891</v>
          </cell>
          <cell r="B2530" t="str">
            <v>＃電　セン横浜</v>
          </cell>
          <cell r="C2530" t="str">
            <v>SBX</v>
          </cell>
        </row>
        <row r="2531">
          <cell r="A2531" t="str">
            <v>55905</v>
          </cell>
          <cell r="B2531" t="str">
            <v>（ＥＧ）安企Ｇ</v>
          </cell>
          <cell r="C2531" t="str">
            <v>CYZ</v>
          </cell>
        </row>
        <row r="2532">
          <cell r="A2532" t="str">
            <v>55913</v>
          </cell>
          <cell r="B2532" t="str">
            <v>ＥＣＢ企人総草</v>
          </cell>
          <cell r="C2532" t="str">
            <v>CZZ</v>
          </cell>
        </row>
        <row r="2533">
          <cell r="A2533" t="str">
            <v>55921</v>
          </cell>
          <cell r="B2533" t="str">
            <v>＃ＥＣＢ企人総車</v>
          </cell>
          <cell r="C2533" t="str">
            <v>CZZ</v>
          </cell>
        </row>
        <row r="2534">
          <cell r="A2534" t="str">
            <v>55930</v>
          </cell>
          <cell r="B2534" t="str">
            <v>（ＥＧ）</v>
          </cell>
          <cell r="C2534" t="str">
            <v>CYZ</v>
          </cell>
        </row>
        <row r="2535">
          <cell r="A2535" t="str">
            <v>55948</v>
          </cell>
          <cell r="B2535" t="str">
            <v>＃（ＥＧ）生技</v>
          </cell>
          <cell r="C2535" t="str">
            <v>CYZ</v>
          </cell>
        </row>
        <row r="2536">
          <cell r="A2536" t="str">
            <v>55956</v>
          </cell>
          <cell r="B2536" t="str">
            <v>＃（ＥＧ）管業</v>
          </cell>
          <cell r="C2536" t="str">
            <v>CYZ</v>
          </cell>
        </row>
        <row r="2537">
          <cell r="A2537" t="str">
            <v>55964</v>
          </cell>
          <cell r="B2537" t="str">
            <v>＃ＥＧ業務原価</v>
          </cell>
          <cell r="C2537" t="str">
            <v>CXX</v>
          </cell>
        </row>
        <row r="2538">
          <cell r="A2538" t="str">
            <v>55972</v>
          </cell>
          <cell r="B2538" t="str">
            <v>（ＥＧ）原価</v>
          </cell>
          <cell r="C2538" t="str">
            <v>CYZ</v>
          </cell>
        </row>
        <row r="2539">
          <cell r="A2539" t="str">
            <v>55980</v>
          </cell>
          <cell r="B2539" t="str">
            <v>＃拡業Ｂ　振替</v>
          </cell>
          <cell r="C2539" t="str">
            <v>SA1</v>
          </cell>
        </row>
        <row r="2540">
          <cell r="A2540" t="str">
            <v>55999</v>
          </cell>
          <cell r="B2540" t="str">
            <v>＃拡業Ｃ　振替</v>
          </cell>
          <cell r="C2540" t="str">
            <v>SJJ</v>
          </cell>
        </row>
        <row r="2541">
          <cell r="A2541" t="str">
            <v>56006</v>
          </cell>
          <cell r="B2541" t="str">
            <v>＃電子機器統轄</v>
          </cell>
          <cell r="C2541" t="str">
            <v>SBX</v>
          </cell>
        </row>
        <row r="2542">
          <cell r="A2542" t="str">
            <v>56014</v>
          </cell>
          <cell r="B2542" t="str">
            <v>＃電　企画室</v>
          </cell>
          <cell r="C2542" t="str">
            <v>SBX</v>
          </cell>
        </row>
        <row r="2543">
          <cell r="A2543" t="str">
            <v>56022</v>
          </cell>
          <cell r="B2543" t="str">
            <v>＃ＩＡＢ企経Ｇ</v>
          </cell>
          <cell r="C2543" t="str">
            <v>SXX</v>
          </cell>
        </row>
        <row r="2544">
          <cell r="A2544" t="str">
            <v>56030</v>
          </cell>
          <cell r="B2544" t="str">
            <v>＃ＩＡＢ企経経</v>
          </cell>
          <cell r="C2544" t="str">
            <v>SXX</v>
          </cell>
        </row>
        <row r="2545">
          <cell r="A2545" t="str">
            <v>56049</v>
          </cell>
          <cell r="B2545" t="str">
            <v>ＩＡＢ経総務</v>
          </cell>
          <cell r="C2545" t="str">
            <v>SXX</v>
          </cell>
        </row>
        <row r="2546">
          <cell r="A2546" t="str">
            <v>56057</v>
          </cell>
          <cell r="B2546" t="str">
            <v>＃ＩＡＢ経総総</v>
          </cell>
          <cell r="C2546" t="str">
            <v>SXX</v>
          </cell>
        </row>
        <row r="2547">
          <cell r="A2547" t="str">
            <v>56065</v>
          </cell>
          <cell r="B2547" t="str">
            <v>＃ＩＡＢ経大京総</v>
          </cell>
          <cell r="C2547" t="str">
            <v>SXX</v>
          </cell>
        </row>
        <row r="2548">
          <cell r="A2548" t="str">
            <v>56073</v>
          </cell>
          <cell r="B2548" t="str">
            <v>＃ＩＡＢ経大総務</v>
          </cell>
          <cell r="C2548" t="str">
            <v>SXX</v>
          </cell>
        </row>
        <row r="2549">
          <cell r="A2549" t="str">
            <v>56081</v>
          </cell>
          <cell r="B2549" t="str">
            <v>ＩＡＢ経法務</v>
          </cell>
          <cell r="C2549" t="str">
            <v>SXX</v>
          </cell>
        </row>
        <row r="2550">
          <cell r="A2550" t="str">
            <v>56090</v>
          </cell>
          <cell r="B2550" t="str">
            <v>＃そ内需計コン</v>
          </cell>
          <cell r="C2550" t="str">
            <v>SGT</v>
          </cell>
        </row>
        <row r="2551">
          <cell r="A2551" t="str">
            <v>56103</v>
          </cell>
          <cell r="B2551" t="str">
            <v>＃ＩＢＱＡＱＰ</v>
          </cell>
          <cell r="C2551" t="str">
            <v>SCX</v>
          </cell>
        </row>
        <row r="2552">
          <cell r="A2552" t="str">
            <v>56111</v>
          </cell>
          <cell r="B2552" t="str">
            <v>＃ＩＢ特機Ｔ</v>
          </cell>
          <cell r="C2552" t="str">
            <v>CDB</v>
          </cell>
        </row>
        <row r="2553">
          <cell r="A2553" t="str">
            <v>56120</v>
          </cell>
          <cell r="B2553" t="str">
            <v>（ＥＣＢ）監査</v>
          </cell>
          <cell r="C2553" t="str">
            <v>C</v>
          </cell>
        </row>
        <row r="2554">
          <cell r="A2554" t="str">
            <v>56138</v>
          </cell>
          <cell r="B2554" t="str">
            <v>＃業民Ｔ１</v>
          </cell>
          <cell r="C2554" t="str">
            <v>CDB</v>
          </cell>
        </row>
        <row r="2555">
          <cell r="A2555" t="str">
            <v>56146</v>
          </cell>
          <cell r="B2555" t="str">
            <v>＃特機Ｔサンア</v>
          </cell>
          <cell r="C2555" t="str">
            <v>CDB</v>
          </cell>
        </row>
        <row r="2556">
          <cell r="A2556" t="str">
            <v>56154</v>
          </cell>
          <cell r="B2556" t="str">
            <v>＃特機Ｔ北セ</v>
          </cell>
          <cell r="C2556" t="str">
            <v>CDB</v>
          </cell>
        </row>
        <row r="2557">
          <cell r="A2557" t="str">
            <v>56162</v>
          </cell>
          <cell r="B2557" t="str">
            <v>＃</v>
          </cell>
          <cell r="C2557" t="str">
            <v>CDZ</v>
          </cell>
        </row>
        <row r="2558">
          <cell r="A2558" t="str">
            <v>56170</v>
          </cell>
          <cell r="B2558" t="str">
            <v>（産）安全</v>
          </cell>
          <cell r="C2558" t="str">
            <v>SGM</v>
          </cell>
        </row>
        <row r="2559">
          <cell r="A2559" t="str">
            <v>56189</v>
          </cell>
          <cell r="B2559" t="str">
            <v>（産）安商計</v>
          </cell>
          <cell r="C2559" t="str">
            <v>SGM</v>
          </cell>
        </row>
        <row r="2560">
          <cell r="A2560" t="str">
            <v>56197</v>
          </cell>
          <cell r="B2560" t="str">
            <v>ＣＳ</v>
          </cell>
          <cell r="C2560" t="str">
            <v>SGM</v>
          </cell>
        </row>
        <row r="2561">
          <cell r="A2561" t="str">
            <v>56200</v>
          </cell>
          <cell r="B2561" t="str">
            <v>（産）品環品保</v>
          </cell>
          <cell r="C2561" t="str">
            <v>SGX</v>
          </cell>
        </row>
        <row r="2562">
          <cell r="A2562" t="str">
            <v>56219</v>
          </cell>
          <cell r="B2562" t="str">
            <v>＃ＩＢ特機大宮</v>
          </cell>
          <cell r="C2562" t="str">
            <v>CDB</v>
          </cell>
        </row>
        <row r="2563">
          <cell r="A2563" t="str">
            <v>56227</v>
          </cell>
          <cell r="B2563" t="str">
            <v>＃特機新潟デポ</v>
          </cell>
          <cell r="C2563" t="str">
            <v>CDB</v>
          </cell>
        </row>
        <row r="2564">
          <cell r="A2564" t="str">
            <v>56235</v>
          </cell>
          <cell r="B2564" t="str">
            <v>（産）無線商計</v>
          </cell>
          <cell r="C2564" t="str">
            <v>SGS</v>
          </cell>
        </row>
        <row r="2565">
          <cell r="A2565" t="str">
            <v>56243</v>
          </cell>
          <cell r="B2565" t="str">
            <v>ＣＮ</v>
          </cell>
          <cell r="C2565" t="str">
            <v>SGS</v>
          </cell>
        </row>
        <row r="2566">
          <cell r="A2566" t="str">
            <v>56251</v>
          </cell>
          <cell r="B2566" t="str">
            <v>＃業　小山</v>
          </cell>
          <cell r="C2566" t="str">
            <v>CDB</v>
          </cell>
        </row>
        <row r="2567">
          <cell r="A2567" t="str">
            <v>56260</v>
          </cell>
          <cell r="B2567" t="str">
            <v>浜松　共通</v>
          </cell>
          <cell r="C2567" t="str">
            <v>SAA</v>
          </cell>
        </row>
        <row r="2568">
          <cell r="A2568" t="str">
            <v>56278</v>
          </cell>
          <cell r="B2568" t="str">
            <v>＃ＩＢ特機太田</v>
          </cell>
          <cell r="C2568" t="str">
            <v>CDB</v>
          </cell>
        </row>
        <row r="2569">
          <cell r="A2569" t="str">
            <v>56286</v>
          </cell>
          <cell r="B2569" t="str">
            <v>＃娯楽　太田</v>
          </cell>
          <cell r="C2569" t="str">
            <v>CDZ</v>
          </cell>
        </row>
        <row r="2570">
          <cell r="A2570" t="str">
            <v>56294</v>
          </cell>
          <cell r="B2570" t="str">
            <v>内需くセーフテ</v>
          </cell>
          <cell r="C2570" t="str">
            <v>SGM</v>
          </cell>
        </row>
        <row r="2571">
          <cell r="A2571" t="str">
            <v>56308</v>
          </cell>
          <cell r="B2571" t="str">
            <v>内需たセーフテ</v>
          </cell>
          <cell r="C2571" t="str">
            <v>SGM</v>
          </cell>
        </row>
        <row r="2572">
          <cell r="A2572" t="str">
            <v>56316</v>
          </cell>
          <cell r="B2572" t="str">
            <v>＃ＩＢ特機横浜</v>
          </cell>
          <cell r="C2572" t="str">
            <v>CDB</v>
          </cell>
        </row>
        <row r="2573">
          <cell r="A2573" t="str">
            <v>56324</v>
          </cell>
          <cell r="B2573" t="str">
            <v>内需ずセーフテ</v>
          </cell>
          <cell r="C2573" t="str">
            <v>SGM</v>
          </cell>
        </row>
        <row r="2574">
          <cell r="A2574" t="str">
            <v>56332</v>
          </cell>
          <cell r="B2574" t="str">
            <v>ＬＭ経費ダミー</v>
          </cell>
          <cell r="C2574" t="str">
            <v>SCL</v>
          </cell>
        </row>
        <row r="2575">
          <cell r="A2575" t="str">
            <v>56340</v>
          </cell>
          <cell r="B2575" t="str">
            <v>ＩＤ経費ダミー</v>
          </cell>
          <cell r="C2575" t="str">
            <v>SCL</v>
          </cell>
        </row>
        <row r="2576">
          <cell r="A2576" t="str">
            <v>56359</v>
          </cell>
          <cell r="B2576" t="str">
            <v>ＣＲ経費ダミー</v>
          </cell>
          <cell r="C2576" t="str">
            <v>SCL</v>
          </cell>
        </row>
        <row r="2577">
          <cell r="A2577" t="str">
            <v>56367</v>
          </cell>
          <cell r="B2577" t="str">
            <v>＃業　厚木</v>
          </cell>
          <cell r="C2577" t="str">
            <v>CDB</v>
          </cell>
        </row>
        <row r="2578">
          <cell r="A2578" t="str">
            <v>56375</v>
          </cell>
          <cell r="B2578" t="str">
            <v>＃業　ＭＭＩ立</v>
          </cell>
          <cell r="C2578" t="str">
            <v>CWW</v>
          </cell>
        </row>
        <row r="2579">
          <cell r="A2579" t="str">
            <v>56383</v>
          </cell>
          <cell r="B2579" t="str">
            <v>センＮＳＰ在庫</v>
          </cell>
          <cell r="C2579" t="str">
            <v>SCN</v>
          </cell>
        </row>
        <row r="2580">
          <cell r="A2580" t="str">
            <v>56391</v>
          </cell>
          <cell r="B2580" t="str">
            <v>＃特機Ｔ横浜２</v>
          </cell>
          <cell r="C2580" t="str">
            <v>CDB</v>
          </cell>
        </row>
        <row r="2581">
          <cell r="A2581" t="str">
            <v>56405</v>
          </cell>
          <cell r="B2581" t="str">
            <v>（ＳＣ）Ｐ統括</v>
          </cell>
          <cell r="C2581" t="str">
            <v>CUU</v>
          </cell>
        </row>
        <row r="2582">
          <cell r="A2582" t="str">
            <v>56413</v>
          </cell>
          <cell r="B2582" t="str">
            <v>Ｍ営業在庫</v>
          </cell>
          <cell r="C2582" t="str">
            <v>CUU</v>
          </cell>
        </row>
        <row r="2583">
          <cell r="A2583" t="str">
            <v>56421</v>
          </cell>
          <cell r="B2583" t="str">
            <v>＃</v>
          </cell>
          <cell r="C2583" t="str">
            <v>CDZ</v>
          </cell>
        </row>
        <row r="2584">
          <cell r="A2584" t="str">
            <v>56430</v>
          </cell>
          <cell r="B2584" t="str">
            <v>＃業郡山２</v>
          </cell>
          <cell r="C2584" t="str">
            <v>CDZ</v>
          </cell>
        </row>
        <row r="2585">
          <cell r="A2585" t="str">
            <v>56448</v>
          </cell>
          <cell r="B2585" t="str">
            <v>ＡＥＣ　ボ開２</v>
          </cell>
          <cell r="C2585" t="str">
            <v>CNN</v>
          </cell>
        </row>
        <row r="2586">
          <cell r="A2586" t="str">
            <v>56456</v>
          </cell>
          <cell r="B2586" t="str">
            <v>ＥＣＢ人事運営</v>
          </cell>
          <cell r="C2586" t="str">
            <v>CZ</v>
          </cell>
        </row>
        <row r="2587">
          <cell r="A2587" t="str">
            <v>56464</v>
          </cell>
          <cell r="B2587" t="str">
            <v>運営ＥＭＣ</v>
          </cell>
          <cell r="C2587" t="str">
            <v>CZZ</v>
          </cell>
        </row>
        <row r="2588">
          <cell r="A2588" t="str">
            <v>56472</v>
          </cell>
          <cell r="B2588" t="str">
            <v>運営（車）</v>
          </cell>
          <cell r="C2588" t="str">
            <v>CZZ</v>
          </cell>
        </row>
        <row r="2589">
          <cell r="A2589" t="str">
            <v>56480</v>
          </cell>
          <cell r="B2589" t="str">
            <v>運営ＳＣ</v>
          </cell>
          <cell r="C2589" t="str">
            <v>CZZ</v>
          </cell>
        </row>
        <row r="2590">
          <cell r="A2590" t="str">
            <v>56499</v>
          </cell>
          <cell r="B2590" t="str">
            <v>運営ＡＭ</v>
          </cell>
          <cell r="C2590" t="str">
            <v>CZZ</v>
          </cell>
        </row>
        <row r="2591">
          <cell r="A2591" t="str">
            <v>56502</v>
          </cell>
          <cell r="B2591" t="str">
            <v>運営ＯＡ</v>
          </cell>
          <cell r="C2591" t="str">
            <v>CZZ</v>
          </cell>
        </row>
        <row r="2592">
          <cell r="A2592" t="str">
            <v>56510</v>
          </cell>
          <cell r="B2592" t="str">
            <v>運営ＥＧ</v>
          </cell>
          <cell r="C2592" t="str">
            <v>CZZ</v>
          </cell>
        </row>
        <row r="2593">
          <cell r="A2593" t="str">
            <v>56529</v>
          </cell>
          <cell r="B2593" t="str">
            <v>運営ＦＭＥＣ</v>
          </cell>
          <cell r="C2593" t="str">
            <v>CZZ</v>
          </cell>
        </row>
        <row r="2594">
          <cell r="A2594" t="str">
            <v>56537</v>
          </cell>
          <cell r="B2594" t="str">
            <v>運営マシナリ</v>
          </cell>
          <cell r="C2594" t="str">
            <v>CZZ</v>
          </cell>
        </row>
        <row r="2595">
          <cell r="A2595" t="str">
            <v>56545</v>
          </cell>
          <cell r="B2595" t="str">
            <v>運営ＥＣＢ企</v>
          </cell>
          <cell r="C2595" t="str">
            <v>CZZ</v>
          </cell>
        </row>
        <row r="2596">
          <cell r="A2596" t="str">
            <v>56553</v>
          </cell>
          <cell r="B2596" t="str">
            <v>運営ＢＭＬＡ</v>
          </cell>
          <cell r="C2596" t="str">
            <v>CZZ</v>
          </cell>
        </row>
        <row r="2597">
          <cell r="A2597" t="str">
            <v>56561</v>
          </cell>
          <cell r="B2597" t="str">
            <v>内需そスマート</v>
          </cell>
          <cell r="C2597" t="str">
            <v>SCH</v>
          </cell>
        </row>
        <row r="2598">
          <cell r="A2598" t="str">
            <v>56570</v>
          </cell>
          <cell r="B2598" t="str">
            <v>＃業　特機</v>
          </cell>
          <cell r="C2598" t="str">
            <v>CDZ</v>
          </cell>
        </row>
        <row r="2599">
          <cell r="A2599" t="str">
            <v>56588</v>
          </cell>
          <cell r="B2599" t="str">
            <v>＃内需お計側</v>
          </cell>
          <cell r="C2599" t="str">
            <v>SGT</v>
          </cell>
        </row>
        <row r="2600">
          <cell r="A2600" t="str">
            <v>56596</v>
          </cell>
          <cell r="B2600" t="str">
            <v>＃内需そ計測</v>
          </cell>
          <cell r="C2600" t="str">
            <v>SGT</v>
          </cell>
        </row>
        <row r="2601">
          <cell r="A2601" t="str">
            <v>56600</v>
          </cell>
          <cell r="B2601" t="str">
            <v>＃業　特機</v>
          </cell>
          <cell r="C2601" t="str">
            <v>CDZ</v>
          </cell>
        </row>
        <row r="2602">
          <cell r="A2602" t="str">
            <v>56618</v>
          </cell>
          <cell r="B2602" t="str">
            <v>＃業　特機市場</v>
          </cell>
          <cell r="C2602" t="str">
            <v>CDZ</v>
          </cell>
        </row>
        <row r="2603">
          <cell r="A2603" t="str">
            <v>56626</v>
          </cell>
          <cell r="B2603" t="str">
            <v>＃業　特機業</v>
          </cell>
          <cell r="C2603" t="str">
            <v>CDZ</v>
          </cell>
        </row>
        <row r="2604">
          <cell r="A2604" t="str">
            <v>56634</v>
          </cell>
          <cell r="B2604" t="str">
            <v>＃</v>
          </cell>
          <cell r="C2604" t="str">
            <v>CDZ</v>
          </cell>
        </row>
        <row r="2605">
          <cell r="A2605" t="str">
            <v>56642</v>
          </cell>
          <cell r="B2605" t="str">
            <v>ＡＭ廃止</v>
          </cell>
          <cell r="C2605" t="str">
            <v>CDB</v>
          </cell>
        </row>
        <row r="2606">
          <cell r="A2606" t="str">
            <v>56650</v>
          </cell>
          <cell r="B2606" t="str">
            <v>＃業　特機Ｏ</v>
          </cell>
          <cell r="C2606" t="str">
            <v>CDZ</v>
          </cell>
        </row>
        <row r="2607">
          <cell r="A2607" t="str">
            <v>56669</v>
          </cell>
          <cell r="B2607" t="str">
            <v>＃特３営業</v>
          </cell>
          <cell r="C2607" t="str">
            <v>CDB</v>
          </cell>
        </row>
        <row r="2608">
          <cell r="A2608" t="str">
            <v>56677</v>
          </cell>
          <cell r="B2608" t="str">
            <v>＃特３名古屋</v>
          </cell>
          <cell r="C2608" t="str">
            <v>CDB</v>
          </cell>
        </row>
        <row r="2609">
          <cell r="A2609" t="str">
            <v>56685</v>
          </cell>
          <cell r="B2609" t="str">
            <v>＃特３商計</v>
          </cell>
          <cell r="C2609" t="str">
            <v>CDB</v>
          </cell>
        </row>
        <row r="2610">
          <cell r="A2610" t="str">
            <v>56693</v>
          </cell>
          <cell r="B2610" t="str">
            <v>＃特３大宮</v>
          </cell>
          <cell r="C2610" t="str">
            <v>CDB</v>
          </cell>
        </row>
        <row r="2611">
          <cell r="A2611" t="str">
            <v>56707</v>
          </cell>
          <cell r="B2611" t="str">
            <v>＃電子品保</v>
          </cell>
          <cell r="C2611" t="str">
            <v>SCX</v>
          </cell>
        </row>
        <row r="2612">
          <cell r="A2612" t="str">
            <v>56715</v>
          </cell>
          <cell r="B2612" t="str">
            <v>シグナル</v>
          </cell>
          <cell r="C2612" t="str">
            <v>CDT</v>
          </cell>
        </row>
        <row r="2613">
          <cell r="A2613" t="str">
            <v>56723</v>
          </cell>
          <cell r="B2613" t="str">
            <v>ＥＭＣ生開Ｗ３</v>
          </cell>
          <cell r="C2613" t="str">
            <v>CD</v>
          </cell>
        </row>
        <row r="2614">
          <cell r="A2614" t="str">
            <v>56731</v>
          </cell>
          <cell r="B2614" t="str">
            <v>ソノタ</v>
          </cell>
          <cell r="C2614" t="str">
            <v>CD</v>
          </cell>
        </row>
        <row r="2615">
          <cell r="A2615" t="str">
            <v>56740</v>
          </cell>
          <cell r="B2615" t="str">
            <v>支援Ｇ－１</v>
          </cell>
          <cell r="C2615" t="str">
            <v>CD</v>
          </cell>
        </row>
        <row r="2616">
          <cell r="A2616" t="str">
            <v>56758</v>
          </cell>
          <cell r="B2616" t="str">
            <v>＃ＣＸ</v>
          </cell>
          <cell r="C2616" t="str">
            <v>SBX</v>
          </cell>
        </row>
        <row r="2617">
          <cell r="A2617" t="str">
            <v>56766</v>
          </cell>
          <cell r="B2617" t="str">
            <v>（車）営広島海</v>
          </cell>
          <cell r="C2617" t="str">
            <v>CNN</v>
          </cell>
        </row>
        <row r="2618">
          <cell r="A2618" t="str">
            <v>56774</v>
          </cell>
          <cell r="B2618" t="str">
            <v>Ｂ事推ＱＡ</v>
          </cell>
          <cell r="C2618" t="str">
            <v>CUU</v>
          </cell>
        </row>
        <row r="2619">
          <cell r="A2619" t="str">
            <v>56782</v>
          </cell>
          <cell r="B2619" t="str">
            <v>＃ＩＢ特機Ｔ</v>
          </cell>
          <cell r="C2619" t="str">
            <v>SKK</v>
          </cell>
        </row>
        <row r="2620">
          <cell r="A2620" t="str">
            <v>56790</v>
          </cell>
          <cell r="B2620" t="str">
            <v>内需　草一般リ</v>
          </cell>
          <cell r="C2620" t="str">
            <v>CDR</v>
          </cell>
        </row>
        <row r="2621">
          <cell r="A2621" t="str">
            <v>56804</v>
          </cell>
          <cell r="B2621" t="str">
            <v>＃業民スイッチ</v>
          </cell>
          <cell r="C2621" t="str">
            <v>CDX</v>
          </cell>
        </row>
        <row r="2622">
          <cell r="A2622" t="str">
            <v>56812</v>
          </cell>
          <cell r="B2622" t="str">
            <v>＃業　スマ</v>
          </cell>
          <cell r="C2622" t="str">
            <v>CDX</v>
          </cell>
        </row>
        <row r="2623">
          <cell r="A2623" t="str">
            <v>56820</v>
          </cell>
          <cell r="B2623" t="str">
            <v>ＷＳ２／ＭＭＲ</v>
          </cell>
          <cell r="C2623" t="str">
            <v>CD</v>
          </cell>
        </row>
        <row r="2624">
          <cell r="A2624" t="str">
            <v>56839</v>
          </cell>
          <cell r="B2624" t="str">
            <v>Ｇ９ＥＢ</v>
          </cell>
          <cell r="C2624" t="str">
            <v>CD</v>
          </cell>
        </row>
        <row r="2625">
          <cell r="A2625" t="str">
            <v>56847</v>
          </cell>
          <cell r="B2625" t="str">
            <v>内需ＬＧ産電</v>
          </cell>
          <cell r="C2625" t="str">
            <v>SGF</v>
          </cell>
        </row>
        <row r="2626">
          <cell r="A2626" t="str">
            <v>56855</v>
          </cell>
          <cell r="B2626" t="str">
            <v>センＮＳＰ内需</v>
          </cell>
          <cell r="C2626" t="str">
            <v>SCN</v>
          </cell>
        </row>
        <row r="2627">
          <cell r="A2627" t="str">
            <v>56863</v>
          </cell>
          <cell r="B2627" t="str">
            <v>綾内需２Ｇ安全</v>
          </cell>
          <cell r="C2627" t="str">
            <v>SCH</v>
          </cell>
        </row>
        <row r="2628">
          <cell r="A2628" t="str">
            <v>56871</v>
          </cell>
          <cell r="B2628" t="str">
            <v>綾内需１Ｇ計測</v>
          </cell>
          <cell r="C2628" t="str">
            <v>SCH</v>
          </cell>
        </row>
        <row r="2629">
          <cell r="A2629" t="str">
            <v>56880</v>
          </cell>
          <cell r="B2629" t="str">
            <v>＃ＳＷ　ＯＥＡ</v>
          </cell>
          <cell r="C2629" t="str">
            <v>CDX</v>
          </cell>
        </row>
        <row r="2630">
          <cell r="A2630" t="str">
            <v>56898</v>
          </cell>
          <cell r="B2630" t="str">
            <v>コンポ　ＯＭＩ</v>
          </cell>
          <cell r="C2630" t="str">
            <v>CDX</v>
          </cell>
        </row>
        <row r="2631">
          <cell r="A2631" t="str">
            <v>56901</v>
          </cell>
          <cell r="B2631" t="str">
            <v>営顧事推</v>
          </cell>
          <cell r="C2631" t="str">
            <v>SA4</v>
          </cell>
        </row>
        <row r="2632">
          <cell r="A2632" t="str">
            <v>56910</v>
          </cell>
          <cell r="B2632" t="str">
            <v>営　顧計</v>
          </cell>
          <cell r="C2632" t="str">
            <v>SA4</v>
          </cell>
        </row>
        <row r="2633">
          <cell r="A2633" t="str">
            <v>56928</v>
          </cell>
          <cell r="B2633" t="str">
            <v>営顧事商販</v>
          </cell>
          <cell r="C2633" t="str">
            <v>SA4</v>
          </cell>
        </row>
        <row r="2634">
          <cell r="A2634" t="str">
            <v>56936</v>
          </cell>
          <cell r="B2634" t="str">
            <v>営顧事商販（Ｔ</v>
          </cell>
          <cell r="C2634" t="str">
            <v>SA4</v>
          </cell>
        </row>
        <row r="2635">
          <cell r="A2635" t="str">
            <v>56944</v>
          </cell>
          <cell r="B2635" t="str">
            <v>営顧事商販（Ｏ</v>
          </cell>
          <cell r="C2635" t="str">
            <v>SA4</v>
          </cell>
        </row>
        <row r="2636">
          <cell r="A2636" t="str">
            <v>56952</v>
          </cell>
          <cell r="B2636" t="str">
            <v>営顧事商販（Ｎ</v>
          </cell>
          <cell r="C2636" t="str">
            <v>SA4</v>
          </cell>
        </row>
        <row r="2637">
          <cell r="A2637" t="str">
            <v>56960</v>
          </cell>
          <cell r="B2637" t="str">
            <v>ＩＴソソ２Ｔ</v>
          </cell>
          <cell r="C2637" t="str">
            <v>SA6</v>
          </cell>
        </row>
        <row r="2638">
          <cell r="A2638" t="str">
            <v>56979</v>
          </cell>
          <cell r="B2638" t="str">
            <v>ＩＴソソ２Ｏ１</v>
          </cell>
          <cell r="C2638" t="str">
            <v>SA6</v>
          </cell>
        </row>
        <row r="2639">
          <cell r="A2639" t="str">
            <v>56987</v>
          </cell>
          <cell r="B2639" t="str">
            <v>営顧１営Ｔ２甲</v>
          </cell>
          <cell r="C2639" t="str">
            <v>SA4</v>
          </cell>
        </row>
        <row r="2640">
          <cell r="A2640" t="str">
            <v>56995</v>
          </cell>
          <cell r="B2640" t="str">
            <v>＃営顧１営松下甲</v>
          </cell>
          <cell r="C2640" t="str">
            <v>SA4</v>
          </cell>
        </row>
        <row r="2641">
          <cell r="A2641" t="str">
            <v>57002</v>
          </cell>
          <cell r="B2641" t="str">
            <v>＃業　ＰＣＢ</v>
          </cell>
          <cell r="C2641" t="str">
            <v>CDX</v>
          </cell>
        </row>
        <row r="2642">
          <cell r="A2642" t="str">
            <v>57010</v>
          </cell>
          <cell r="B2642" t="str">
            <v>＃（ＥＧ）管企</v>
          </cell>
          <cell r="C2642" t="str">
            <v>CYZ</v>
          </cell>
        </row>
        <row r="2643">
          <cell r="A2643" t="str">
            <v>57029</v>
          </cell>
          <cell r="B2643" t="str">
            <v>ＡＤ１ＴＰ国内</v>
          </cell>
          <cell r="C2643" t="str">
            <v>CWW</v>
          </cell>
        </row>
        <row r="2644">
          <cell r="A2644" t="str">
            <v>57037</v>
          </cell>
          <cell r="B2644" t="str">
            <v>ＡＤ２ＴＰ国内</v>
          </cell>
          <cell r="C2644" t="str">
            <v>CWE</v>
          </cell>
        </row>
        <row r="2645">
          <cell r="A2645" t="str">
            <v>57045</v>
          </cell>
          <cell r="B2645" t="str">
            <v>センＶ海外販促</v>
          </cell>
          <cell r="C2645" t="str">
            <v>SCW</v>
          </cell>
        </row>
        <row r="2646">
          <cell r="A2646" t="str">
            <v>57053</v>
          </cell>
          <cell r="B2646" t="str">
            <v>ＥＧ事推開発</v>
          </cell>
          <cell r="C2646" t="str">
            <v>CYZ</v>
          </cell>
        </row>
        <row r="2647">
          <cell r="A2647" t="str">
            <v>57061</v>
          </cell>
          <cell r="B2647" t="str">
            <v>＃（ＥＧ）事推</v>
          </cell>
          <cell r="C2647" t="str">
            <v>CYZ</v>
          </cell>
        </row>
        <row r="2648">
          <cell r="A2648" t="str">
            <v>57070</v>
          </cell>
          <cell r="B2648" t="str">
            <v>や産機リレー</v>
          </cell>
          <cell r="C2648" t="str">
            <v>SGF</v>
          </cell>
        </row>
        <row r="2649">
          <cell r="A2649" t="str">
            <v>57088</v>
          </cell>
          <cell r="B2649" t="str">
            <v>ず　ＦＮ</v>
          </cell>
          <cell r="C2649" t="str">
            <v>SBC</v>
          </cell>
        </row>
        <row r="2650">
          <cell r="A2650" t="str">
            <v>57096</v>
          </cell>
          <cell r="B2650" t="str">
            <v>た　ＦＮ</v>
          </cell>
          <cell r="C2650" t="str">
            <v>SBC</v>
          </cell>
        </row>
        <row r="2651">
          <cell r="A2651" t="str">
            <v>57100</v>
          </cell>
          <cell r="B2651" t="str">
            <v>内需（く）アミ</v>
          </cell>
          <cell r="C2651" t="str">
            <v>CVV</v>
          </cell>
        </row>
        <row r="2652">
          <cell r="A2652" t="str">
            <v>57118</v>
          </cell>
          <cell r="B2652" t="str">
            <v>＃ＩＢ特機Ｎ</v>
          </cell>
          <cell r="C2652" t="str">
            <v>CDB</v>
          </cell>
        </row>
        <row r="2653">
          <cell r="A2653" t="str">
            <v>57126</v>
          </cell>
          <cell r="B2653" t="str">
            <v>営ＴＣエＴ</v>
          </cell>
          <cell r="C2653" t="str">
            <v>SA9</v>
          </cell>
        </row>
        <row r="2654">
          <cell r="A2654" t="str">
            <v>57134</v>
          </cell>
          <cell r="B2654" t="str">
            <v>ＩＴソソ２Ｏ２</v>
          </cell>
          <cell r="C2654" t="str">
            <v>SA6</v>
          </cell>
        </row>
        <row r="2655">
          <cell r="A2655" t="str">
            <v>57142</v>
          </cell>
          <cell r="B2655" t="str">
            <v>営広営（Ｏ）</v>
          </cell>
          <cell r="C2655" t="str">
            <v>SA9</v>
          </cell>
        </row>
        <row r="2656">
          <cell r="A2656" t="str">
            <v>57150</v>
          </cell>
          <cell r="B2656" t="str">
            <v>内需おＦＮ</v>
          </cell>
          <cell r="C2656" t="str">
            <v>SBC</v>
          </cell>
        </row>
        <row r="2657">
          <cell r="A2657" t="str">
            <v>57169</v>
          </cell>
          <cell r="B2657" t="str">
            <v>＃おＰＬＣ</v>
          </cell>
          <cell r="C2657" t="str">
            <v>SBC</v>
          </cell>
        </row>
        <row r="2658">
          <cell r="A2658" t="str">
            <v>57177</v>
          </cell>
          <cell r="B2658" t="str">
            <v>お内需ＨＭＩ</v>
          </cell>
          <cell r="C2658" t="str">
            <v>SBC</v>
          </cell>
        </row>
        <row r="2659">
          <cell r="A2659" t="str">
            <v>57185</v>
          </cell>
          <cell r="B2659" t="str">
            <v>内需おＰＬＣ</v>
          </cell>
          <cell r="C2659" t="str">
            <v>SBC</v>
          </cell>
        </row>
        <row r="2660">
          <cell r="A2660" t="str">
            <v>57193</v>
          </cell>
          <cell r="B2660" t="str">
            <v>内需綾アミュ</v>
          </cell>
          <cell r="C2660" t="str">
            <v>CVV</v>
          </cell>
        </row>
        <row r="2661">
          <cell r="A2661" t="str">
            <v>57207</v>
          </cell>
          <cell r="B2661" t="str">
            <v>＃ＩＢ特機静岡</v>
          </cell>
          <cell r="C2661" t="str">
            <v>CDB</v>
          </cell>
        </row>
        <row r="2662">
          <cell r="A2662" t="str">
            <v>57215</v>
          </cell>
          <cell r="B2662" t="str">
            <v>内需　草ＣＣリ</v>
          </cell>
          <cell r="C2662" t="str">
            <v>CDP</v>
          </cell>
        </row>
        <row r="2663">
          <cell r="A2663" t="str">
            <v>57223</v>
          </cell>
          <cell r="B2663" t="str">
            <v>内需　いアミュ</v>
          </cell>
          <cell r="C2663" t="str">
            <v>CVV</v>
          </cell>
        </row>
        <row r="2664">
          <cell r="A2664" t="str">
            <v>57231</v>
          </cell>
          <cell r="B2664" t="str">
            <v>原価ＳＪ</v>
          </cell>
          <cell r="C2664" t="str">
            <v>CUU</v>
          </cell>
        </row>
        <row r="2665">
          <cell r="A2665" t="str">
            <v>57240</v>
          </cell>
          <cell r="B2665" t="str">
            <v>新ＣＪ</v>
          </cell>
          <cell r="C2665" t="str">
            <v>CUU</v>
          </cell>
        </row>
        <row r="2666">
          <cell r="A2666" t="str">
            <v>57258</v>
          </cell>
          <cell r="B2666" t="str">
            <v>ＩＣグループ</v>
          </cell>
          <cell r="C2666" t="str">
            <v>CUU</v>
          </cell>
        </row>
        <row r="2667">
          <cell r="A2667" t="str">
            <v>57266</v>
          </cell>
          <cell r="B2667" t="str">
            <v>ＭＬＡグループ</v>
          </cell>
          <cell r="C2667" t="str">
            <v>CUU</v>
          </cell>
        </row>
        <row r="2668">
          <cell r="A2668" t="str">
            <v>57274</v>
          </cell>
          <cell r="B2668" t="str">
            <v>ＭＭＳグループ</v>
          </cell>
          <cell r="C2668" t="str">
            <v>CUU</v>
          </cell>
        </row>
        <row r="2669">
          <cell r="A2669" t="str">
            <v>57282</v>
          </cell>
          <cell r="B2669" t="str">
            <v>内需　お一般リ</v>
          </cell>
          <cell r="C2669" t="str">
            <v>CDR</v>
          </cell>
        </row>
        <row r="2670">
          <cell r="A2670" t="str">
            <v>57290</v>
          </cell>
          <cell r="B2670" t="str">
            <v>内需（い）</v>
          </cell>
          <cell r="C2670" t="str">
            <v>CDP</v>
          </cell>
        </row>
        <row r="2671">
          <cell r="A2671" t="str">
            <v>57304</v>
          </cell>
          <cell r="B2671" t="str">
            <v>内需（く）検出</v>
          </cell>
          <cell r="C2671" t="str">
            <v>CDL</v>
          </cell>
        </row>
        <row r="2672">
          <cell r="A2672" t="str">
            <v>57312</v>
          </cell>
          <cell r="B2672" t="str">
            <v>内需（く）操作</v>
          </cell>
          <cell r="C2672" t="str">
            <v>CDM</v>
          </cell>
        </row>
        <row r="2673">
          <cell r="A2673" t="str">
            <v>57320</v>
          </cell>
          <cell r="B2673" t="str">
            <v>内需く）ＣＣセ</v>
          </cell>
          <cell r="C2673" t="str">
            <v>CDS</v>
          </cell>
        </row>
        <row r="2674">
          <cell r="A2674" t="str">
            <v>57339</v>
          </cell>
          <cell r="B2674" t="str">
            <v>内需や２一般リ</v>
          </cell>
          <cell r="C2674" t="str">
            <v>CDR</v>
          </cell>
        </row>
        <row r="2675">
          <cell r="A2675" t="str">
            <v>57347</v>
          </cell>
          <cell r="B2675" t="str">
            <v>内需やＣＣリレ</v>
          </cell>
          <cell r="C2675" t="str">
            <v>CDP</v>
          </cell>
        </row>
        <row r="2676">
          <cell r="A2676" t="str">
            <v>57355</v>
          </cell>
          <cell r="B2676" t="str">
            <v>内需（草）シグ</v>
          </cell>
          <cell r="C2676" t="str">
            <v>CDT</v>
          </cell>
        </row>
        <row r="2677">
          <cell r="A2677" t="str">
            <v>57363</v>
          </cell>
          <cell r="B2677" t="str">
            <v>内需（水）</v>
          </cell>
          <cell r="C2677" t="str">
            <v>CUU</v>
          </cell>
        </row>
        <row r="2678">
          <cell r="A2678" t="str">
            <v>57371</v>
          </cell>
          <cell r="B2678" t="str">
            <v>内需（よ）</v>
          </cell>
          <cell r="C2678" t="str">
            <v>CDJ</v>
          </cell>
        </row>
        <row r="2679">
          <cell r="A2679" t="str">
            <v>57380</v>
          </cell>
          <cell r="B2679" t="str">
            <v>内需　ず検出</v>
          </cell>
          <cell r="C2679" t="str">
            <v>CDL</v>
          </cell>
        </row>
        <row r="2680">
          <cell r="A2680" t="str">
            <v>57398</v>
          </cell>
          <cell r="B2680" t="str">
            <v>内需　ずＣＣセ</v>
          </cell>
          <cell r="C2680" t="str">
            <v>CDS</v>
          </cell>
        </row>
        <row r="2681">
          <cell r="A2681" t="str">
            <v>57401</v>
          </cell>
          <cell r="B2681" t="str">
            <v>＃特機　松本</v>
          </cell>
          <cell r="C2681" t="str">
            <v>CDB</v>
          </cell>
        </row>
        <row r="2682">
          <cell r="A2682" t="str">
            <v>57410</v>
          </cell>
          <cell r="B2682" t="str">
            <v>＃ＩＢ特機松本</v>
          </cell>
          <cell r="C2682" t="str">
            <v>CDB</v>
          </cell>
        </row>
        <row r="2683">
          <cell r="A2683" t="str">
            <v>57428</v>
          </cell>
          <cell r="B2683" t="str">
            <v>＃業販松本２</v>
          </cell>
          <cell r="C2683" t="str">
            <v>CDB</v>
          </cell>
        </row>
        <row r="2684">
          <cell r="A2684" t="str">
            <v>57436</v>
          </cell>
          <cell r="B2684" t="str">
            <v>お内需タイマ</v>
          </cell>
          <cell r="C2684" t="str">
            <v>SGF</v>
          </cell>
        </row>
        <row r="2685">
          <cell r="A2685" t="str">
            <v>57444</v>
          </cell>
          <cell r="B2685" t="str">
            <v>＃お内需リレー</v>
          </cell>
          <cell r="C2685" t="str">
            <v>SGF</v>
          </cell>
        </row>
        <row r="2686">
          <cell r="A2686" t="str">
            <v>57452</v>
          </cell>
          <cell r="B2686" t="str">
            <v>お内需保護・レ</v>
          </cell>
          <cell r="C2686" t="str">
            <v>SGF</v>
          </cell>
        </row>
        <row r="2687">
          <cell r="A2687" t="str">
            <v>57460</v>
          </cell>
          <cell r="B2687" t="str">
            <v>お内需商エネ</v>
          </cell>
          <cell r="C2687" t="str">
            <v>SGT</v>
          </cell>
        </row>
        <row r="2688">
          <cell r="A2688" t="str">
            <v>57479</v>
          </cell>
          <cell r="B2688" t="str">
            <v>三内需ＰＬＣ</v>
          </cell>
          <cell r="C2688" t="str">
            <v>SBC</v>
          </cell>
        </row>
        <row r="2689">
          <cell r="A2689" t="str">
            <v>57487</v>
          </cell>
          <cell r="B2689" t="str">
            <v>＃内需（三）</v>
          </cell>
          <cell r="C2689" t="str">
            <v>SJJ</v>
          </cell>
        </row>
        <row r="2690">
          <cell r="A2690" t="str">
            <v>57495</v>
          </cell>
          <cell r="B2690" t="str">
            <v>綾１Ｇ内需スマ</v>
          </cell>
          <cell r="C2690" t="str">
            <v>SCH</v>
          </cell>
        </row>
        <row r="2691">
          <cell r="A2691" t="str">
            <v>57509</v>
          </cell>
          <cell r="B2691" t="str">
            <v>綾１Ｇ内需光電</v>
          </cell>
          <cell r="C2691" t="str">
            <v>SCE</v>
          </cell>
        </row>
        <row r="2692">
          <cell r="A2692" t="str">
            <v>57517</v>
          </cell>
          <cell r="B2692" t="str">
            <v>お内需リレ－</v>
          </cell>
          <cell r="C2692" t="str">
            <v>SGF</v>
          </cell>
        </row>
        <row r="2693">
          <cell r="A2693" t="str">
            <v>57525</v>
          </cell>
          <cell r="B2693" t="str">
            <v>綾１Ｇ内需安全</v>
          </cell>
          <cell r="C2693" t="str">
            <v>SCH</v>
          </cell>
        </row>
        <row r="2694">
          <cell r="A2694" t="str">
            <v>57533</v>
          </cell>
          <cell r="B2694" t="str">
            <v>綾１Ｇ内需マイ</v>
          </cell>
          <cell r="C2694" t="str">
            <v>SCE</v>
          </cell>
        </row>
        <row r="2695">
          <cell r="A2695" t="str">
            <v>57541</v>
          </cell>
          <cell r="B2695" t="str">
            <v>＃そ　マイクロ</v>
          </cell>
          <cell r="C2695" t="str">
            <v>SBC</v>
          </cell>
        </row>
        <row r="2696">
          <cell r="A2696" t="str">
            <v>57550</v>
          </cell>
          <cell r="B2696" t="str">
            <v>＃電　デバイス</v>
          </cell>
          <cell r="C2696" t="str">
            <v>SBX</v>
          </cell>
        </row>
        <row r="2697">
          <cell r="A2697" t="str">
            <v>57568</v>
          </cell>
          <cell r="B2697" t="str">
            <v>＃電　デ事企</v>
          </cell>
          <cell r="C2697" t="str">
            <v>SBX</v>
          </cell>
        </row>
        <row r="2698">
          <cell r="A2698" t="str">
            <v>57576</v>
          </cell>
          <cell r="B2698" t="str">
            <v>内需　たアミュ</v>
          </cell>
          <cell r="C2698" t="str">
            <v>CVV</v>
          </cell>
        </row>
        <row r="2699">
          <cell r="A2699" t="str">
            <v>57584</v>
          </cell>
          <cell r="B2699" t="str">
            <v>内需　たシグ</v>
          </cell>
          <cell r="C2699" t="str">
            <v>CDT</v>
          </cell>
        </row>
        <row r="2700">
          <cell r="A2700" t="str">
            <v>57592</v>
          </cell>
          <cell r="B2700" t="str">
            <v>内需　た一般リ</v>
          </cell>
          <cell r="C2700" t="str">
            <v>CDR</v>
          </cell>
        </row>
        <row r="2701">
          <cell r="A2701" t="str">
            <v>57606</v>
          </cell>
          <cell r="B2701" t="str">
            <v>＃（専）（長）</v>
          </cell>
          <cell r="C2701" t="str">
            <v>WW</v>
          </cell>
        </row>
        <row r="2702">
          <cell r="A2702" t="str">
            <v>57614</v>
          </cell>
          <cell r="B2702" t="str">
            <v>ず内需スイツチ</v>
          </cell>
          <cell r="C2702" t="str">
            <v>SGF</v>
          </cell>
        </row>
        <row r="2703">
          <cell r="A2703" t="str">
            <v>57622</v>
          </cell>
          <cell r="B2703" t="str">
            <v>内需ＲＡ（ＮＥ</v>
          </cell>
          <cell r="C2703" t="str">
            <v>SGF</v>
          </cell>
        </row>
        <row r="2704">
          <cell r="A2704" t="str">
            <v>57630</v>
          </cell>
          <cell r="B2704" t="str">
            <v>内需ＲＡ（ＥＪ</v>
          </cell>
          <cell r="C2704" t="str">
            <v>SGF</v>
          </cell>
        </row>
        <row r="2705">
          <cell r="A2705" t="str">
            <v>57649</v>
          </cell>
          <cell r="B2705" t="str">
            <v>ず内需商エネ</v>
          </cell>
          <cell r="C2705" t="str">
            <v>SGT</v>
          </cell>
        </row>
        <row r="2706">
          <cell r="A2706" t="str">
            <v>57657</v>
          </cell>
          <cell r="B2706" t="str">
            <v>ず内需商計コ</v>
          </cell>
          <cell r="C2706" t="str">
            <v>SGT</v>
          </cell>
        </row>
        <row r="2707">
          <cell r="A2707" t="str">
            <v>57665</v>
          </cell>
          <cell r="B2707" t="str">
            <v>ず内需タイマ</v>
          </cell>
          <cell r="C2707" t="str">
            <v>SGF</v>
          </cell>
        </row>
        <row r="2708">
          <cell r="A2708" t="str">
            <v>57673</v>
          </cell>
          <cell r="B2708" t="str">
            <v>＃ず内需監視</v>
          </cell>
          <cell r="C2708" t="str">
            <v>SGT</v>
          </cell>
        </row>
        <row r="2709">
          <cell r="A2709" t="str">
            <v>57681</v>
          </cell>
          <cell r="B2709" t="str">
            <v>ず内需無線</v>
          </cell>
          <cell r="C2709" t="str">
            <v>SGS</v>
          </cell>
        </row>
        <row r="2710">
          <cell r="A2710" t="str">
            <v>57690</v>
          </cell>
          <cell r="B2710" t="str">
            <v>＃ＭＡＯＣＲ－</v>
          </cell>
          <cell r="C2710" t="str">
            <v>CWW</v>
          </cell>
        </row>
        <row r="2711">
          <cell r="A2711" t="str">
            <v>57703</v>
          </cell>
          <cell r="B2711" t="str">
            <v>ＡＤ２営Ｔ</v>
          </cell>
          <cell r="C2711" t="str">
            <v>CWE</v>
          </cell>
        </row>
        <row r="2712">
          <cell r="A2712" t="str">
            <v>57711</v>
          </cell>
          <cell r="B2712" t="str">
            <v>＃（ＯＡ）営１</v>
          </cell>
          <cell r="C2712" t="str">
            <v>CWW</v>
          </cell>
        </row>
        <row r="2713">
          <cell r="A2713" t="str">
            <v>57720</v>
          </cell>
          <cell r="B2713" t="str">
            <v>＃（ＯＡ）営２</v>
          </cell>
          <cell r="C2713" t="str">
            <v>CWW</v>
          </cell>
        </row>
        <row r="2714">
          <cell r="A2714" t="str">
            <v>57738</v>
          </cell>
          <cell r="B2714" t="str">
            <v>ＡＤ２営</v>
          </cell>
          <cell r="C2714" t="str">
            <v>CWE</v>
          </cell>
        </row>
        <row r="2715">
          <cell r="A2715" t="str">
            <v>57746</v>
          </cell>
          <cell r="B2715" t="str">
            <v>ＡＤ１営１Ｔ</v>
          </cell>
          <cell r="C2715" t="str">
            <v>CWW</v>
          </cell>
        </row>
        <row r="2716">
          <cell r="A2716" t="str">
            <v>57754</v>
          </cell>
          <cell r="B2716" t="str">
            <v>ＡＤ１営４Ｏ</v>
          </cell>
          <cell r="C2716" t="str">
            <v>CWW</v>
          </cell>
        </row>
        <row r="2717">
          <cell r="A2717" t="str">
            <v>57762</v>
          </cell>
          <cell r="B2717" t="str">
            <v>ＡＤ１営４Ｎ</v>
          </cell>
          <cell r="C2717" t="str">
            <v>CWW</v>
          </cell>
        </row>
        <row r="2718">
          <cell r="A2718" t="str">
            <v>57770</v>
          </cell>
          <cell r="B2718" t="str">
            <v>ＡＤ１営２Ｔ</v>
          </cell>
          <cell r="C2718" t="str">
            <v>CWW</v>
          </cell>
        </row>
        <row r="2719">
          <cell r="A2719" t="str">
            <v>57789</v>
          </cell>
          <cell r="B2719" t="str">
            <v>ＡＤ１営４Ｔ</v>
          </cell>
          <cell r="C2719" t="str">
            <v>CWW</v>
          </cell>
        </row>
        <row r="2720">
          <cell r="A2720" t="str">
            <v>57797</v>
          </cell>
          <cell r="B2720" t="str">
            <v>＃（ＯＡ）営３</v>
          </cell>
          <cell r="C2720" t="str">
            <v>CWW</v>
          </cell>
        </row>
        <row r="2721">
          <cell r="A2721" t="str">
            <v>57800</v>
          </cell>
          <cell r="B2721" t="str">
            <v>ＡＤ２営Ｎ流セ</v>
          </cell>
          <cell r="C2721" t="str">
            <v>CWE</v>
          </cell>
        </row>
        <row r="2722">
          <cell r="A2722" t="str">
            <v>57819</v>
          </cell>
          <cell r="B2722" t="str">
            <v>ＡＤ１営３北セ</v>
          </cell>
          <cell r="C2722" t="str">
            <v>CWW</v>
          </cell>
        </row>
        <row r="2723">
          <cell r="A2723" t="str">
            <v>57827</v>
          </cell>
          <cell r="B2723" t="str">
            <v>ＡＤ１営３Ｔ</v>
          </cell>
          <cell r="C2723" t="str">
            <v>CWW</v>
          </cell>
        </row>
        <row r="2724">
          <cell r="A2724" t="str">
            <v>57835</v>
          </cell>
          <cell r="B2724" t="str">
            <v>開発　通信機器</v>
          </cell>
          <cell r="C2724" t="str">
            <v>PPB</v>
          </cell>
        </row>
        <row r="2725">
          <cell r="A2725" t="str">
            <v>57843</v>
          </cell>
          <cell r="B2725" t="str">
            <v>情機ＢＵスタッ</v>
          </cell>
          <cell r="C2725" t="str">
            <v>CWW</v>
          </cell>
        </row>
        <row r="2726">
          <cell r="A2726" t="str">
            <v>57851</v>
          </cell>
          <cell r="B2726" t="str">
            <v>（専）スタッフ</v>
          </cell>
          <cell r="C2726" t="str">
            <v>WWX</v>
          </cell>
        </row>
        <row r="2727">
          <cell r="A2727" t="str">
            <v>57860</v>
          </cell>
          <cell r="B2727" t="str">
            <v>ＡＤ業支</v>
          </cell>
          <cell r="C2727" t="str">
            <v>CW</v>
          </cell>
        </row>
        <row r="2728">
          <cell r="A2728" t="str">
            <v>57878</v>
          </cell>
          <cell r="B2728" t="str">
            <v>ＡＤ１営３Ｎ</v>
          </cell>
          <cell r="C2728" t="str">
            <v>CWW</v>
          </cell>
        </row>
        <row r="2729">
          <cell r="A2729" t="str">
            <v>57886</v>
          </cell>
          <cell r="B2729" t="str">
            <v>ＡＤ１営Ｏ</v>
          </cell>
          <cell r="C2729" t="str">
            <v>CWW</v>
          </cell>
        </row>
        <row r="2730">
          <cell r="A2730" t="str">
            <v>57894</v>
          </cell>
          <cell r="B2730" t="str">
            <v>ＡＤ２ＦＯＭＺ</v>
          </cell>
          <cell r="C2730" t="str">
            <v>CWE</v>
          </cell>
        </row>
        <row r="2731">
          <cell r="A2731" t="str">
            <v>58114</v>
          </cell>
          <cell r="B2731" t="str">
            <v>＃ＩＢ特機Ｏ</v>
          </cell>
          <cell r="C2731" t="str">
            <v>CDB</v>
          </cell>
        </row>
        <row r="2732">
          <cell r="A2732" t="str">
            <v>58122</v>
          </cell>
          <cell r="B2732" t="str">
            <v>＃ＩＢ特機奈良</v>
          </cell>
          <cell r="C2732" t="str">
            <v>SXX</v>
          </cell>
        </row>
        <row r="2733">
          <cell r="A2733" t="str">
            <v>58130</v>
          </cell>
          <cell r="B2733" t="str">
            <v>＃車載用</v>
          </cell>
          <cell r="C2733" t="str">
            <v>CDD</v>
          </cell>
        </row>
        <row r="2734">
          <cell r="A2734" t="str">
            <v>58149</v>
          </cell>
          <cell r="B2734" t="str">
            <v>ＴＰＣゾーン２</v>
          </cell>
          <cell r="C2734" t="str">
            <v>SVV</v>
          </cell>
        </row>
        <row r="2735">
          <cell r="A2735" t="str">
            <v>58157</v>
          </cell>
          <cell r="B2735" t="str">
            <v>＃特機Ｏ　物セ</v>
          </cell>
          <cell r="C2735" t="str">
            <v>CDB</v>
          </cell>
        </row>
        <row r="2736">
          <cell r="A2736" t="str">
            <v>58165</v>
          </cell>
          <cell r="B2736" t="str">
            <v>＃産販促</v>
          </cell>
          <cell r="C2736" t="str">
            <v>SG</v>
          </cell>
        </row>
        <row r="2737">
          <cell r="A2737" t="str">
            <v>58173</v>
          </cell>
          <cell r="B2737" t="str">
            <v>＃産販促１</v>
          </cell>
          <cell r="C2737" t="str">
            <v>SG</v>
          </cell>
        </row>
        <row r="2738">
          <cell r="A2738" t="str">
            <v>58220</v>
          </cell>
          <cell r="B2738" t="str">
            <v>＃産販促２（Ｔ</v>
          </cell>
          <cell r="C2738" t="str">
            <v>SG</v>
          </cell>
        </row>
        <row r="2739">
          <cell r="A2739" t="str">
            <v>58254</v>
          </cell>
          <cell r="B2739" t="str">
            <v>（産）品環信頼</v>
          </cell>
          <cell r="C2739" t="str">
            <v>SGX</v>
          </cell>
        </row>
        <row r="2740">
          <cell r="A2740" t="str">
            <v>58262</v>
          </cell>
          <cell r="B2740" t="str">
            <v>産汎商保・レ</v>
          </cell>
          <cell r="C2740" t="str">
            <v>SGF</v>
          </cell>
        </row>
        <row r="2741">
          <cell r="A2741" t="str">
            <v>58270</v>
          </cell>
          <cell r="B2741" t="str">
            <v>産汎商Ｔ・Ｃ</v>
          </cell>
          <cell r="C2741" t="str">
            <v>SGF</v>
          </cell>
        </row>
        <row r="2742">
          <cell r="A2742" t="str">
            <v>58289</v>
          </cell>
          <cell r="B2742" t="str">
            <v>＃（産）汎業支</v>
          </cell>
          <cell r="C2742" t="str">
            <v>SGF</v>
          </cell>
        </row>
        <row r="2743">
          <cell r="A2743" t="str">
            <v>58297</v>
          </cell>
          <cell r="B2743" t="str">
            <v>（産）汎商計</v>
          </cell>
          <cell r="C2743" t="str">
            <v>SGF</v>
          </cell>
        </row>
        <row r="2744">
          <cell r="A2744" t="str">
            <v>58300</v>
          </cell>
          <cell r="B2744" t="str">
            <v>信頼性Ｇ（お）</v>
          </cell>
          <cell r="C2744" t="str">
            <v>SGX</v>
          </cell>
        </row>
        <row r="2745">
          <cell r="A2745" t="str">
            <v>58319</v>
          </cell>
          <cell r="B2745" t="str">
            <v>産コン営駐在Ｔ</v>
          </cell>
          <cell r="C2745" t="str">
            <v>SG</v>
          </cell>
        </row>
        <row r="2746">
          <cell r="A2746" t="str">
            <v>58327</v>
          </cell>
          <cell r="B2746" t="str">
            <v>産コン営駐在Ｏ</v>
          </cell>
          <cell r="C2746" t="str">
            <v>SG</v>
          </cell>
        </row>
        <row r="2747">
          <cell r="A2747" t="str">
            <v>58335</v>
          </cell>
          <cell r="B2747" t="str">
            <v>産コン営駐在Ｎ</v>
          </cell>
          <cell r="C2747" t="str">
            <v>SG</v>
          </cell>
        </row>
        <row r="2748">
          <cell r="A2748" t="str">
            <v>58343</v>
          </cell>
          <cell r="B2748" t="str">
            <v>＃産販促２</v>
          </cell>
          <cell r="C2748" t="str">
            <v>SG</v>
          </cell>
        </row>
        <row r="2749">
          <cell r="A2749" t="str">
            <v>58351</v>
          </cell>
          <cell r="B2749" t="str">
            <v>＃産販促２（Ｏ</v>
          </cell>
          <cell r="C2749" t="str">
            <v>SG</v>
          </cell>
        </row>
        <row r="2750">
          <cell r="A2750" t="str">
            <v>58360</v>
          </cell>
          <cell r="B2750" t="str">
            <v>＃産販促２（Ｎ</v>
          </cell>
          <cell r="C2750" t="str">
            <v>SG</v>
          </cell>
        </row>
        <row r="2751">
          <cell r="A2751" t="str">
            <v>58378</v>
          </cell>
          <cell r="B2751" t="str">
            <v>内需ＲＡ（ＮＥ</v>
          </cell>
          <cell r="C2751" t="str">
            <v>SGM</v>
          </cell>
        </row>
        <row r="2752">
          <cell r="A2752" t="str">
            <v>58386</v>
          </cell>
          <cell r="B2752" t="str">
            <v>内需ＲＡ（ＥＪ</v>
          </cell>
          <cell r="C2752" t="str">
            <v>SGM</v>
          </cell>
        </row>
        <row r="2753">
          <cell r="A2753" t="str">
            <v>58394</v>
          </cell>
          <cell r="B2753" t="str">
            <v>お内需商計コン</v>
          </cell>
          <cell r="C2753" t="str">
            <v>SGT</v>
          </cell>
        </row>
        <row r="2754">
          <cell r="A2754" t="str">
            <v>58408</v>
          </cell>
          <cell r="B2754" t="str">
            <v>お内需計エネ</v>
          </cell>
          <cell r="C2754" t="str">
            <v>SGT</v>
          </cell>
        </row>
        <row r="2755">
          <cell r="A2755" t="str">
            <v>58416</v>
          </cell>
          <cell r="B2755" t="str">
            <v>＃お内需監視</v>
          </cell>
          <cell r="C2755" t="str">
            <v>SGT</v>
          </cell>
        </row>
        <row r="2756">
          <cell r="A2756" t="str">
            <v>58424</v>
          </cell>
          <cell r="B2756" t="str">
            <v>お内需無線</v>
          </cell>
          <cell r="C2756" t="str">
            <v>SGS</v>
          </cell>
        </row>
        <row r="2757">
          <cell r="A2757" t="str">
            <v>58432</v>
          </cell>
          <cell r="B2757" t="str">
            <v>＃ＩＢ特機ＣＵ</v>
          </cell>
          <cell r="C2757" t="str">
            <v>SKK</v>
          </cell>
        </row>
        <row r="2758">
          <cell r="A2758" t="str">
            <v>58440</v>
          </cell>
          <cell r="B2758" t="str">
            <v>内需ず）専用ス</v>
          </cell>
          <cell r="C2758" t="str">
            <v>CDC</v>
          </cell>
        </row>
        <row r="2759">
          <cell r="A2759" t="str">
            <v>58459</v>
          </cell>
          <cell r="B2759" t="str">
            <v>内需た）ＣＣリ</v>
          </cell>
          <cell r="C2759" t="str">
            <v>CDP</v>
          </cell>
        </row>
        <row r="2760">
          <cell r="A2760" t="str">
            <v>58467</v>
          </cell>
          <cell r="B2760" t="str">
            <v>業民営Ｏ</v>
          </cell>
          <cell r="C2760" t="str">
            <v>CDB</v>
          </cell>
        </row>
        <row r="2761">
          <cell r="A2761" t="str">
            <v>58475</v>
          </cell>
          <cell r="B2761" t="str">
            <v>業民営Ｔ</v>
          </cell>
          <cell r="C2761" t="str">
            <v>CDB</v>
          </cell>
        </row>
        <row r="2762">
          <cell r="A2762" t="str">
            <v>58483</v>
          </cell>
          <cell r="B2762" t="str">
            <v>業民営Ｎ</v>
          </cell>
          <cell r="C2762" t="str">
            <v>CDB</v>
          </cell>
        </row>
        <row r="2763">
          <cell r="A2763" t="str">
            <v>58491</v>
          </cell>
          <cell r="B2763" t="str">
            <v>＃１営Ｔ１（Ｎ）</v>
          </cell>
          <cell r="C2763" t="str">
            <v>CDB</v>
          </cell>
        </row>
        <row r="2764">
          <cell r="A2764" t="str">
            <v>58505</v>
          </cell>
          <cell r="B2764" t="str">
            <v>＃（ＥＭＣ）業営</v>
          </cell>
          <cell r="C2764" t="str">
            <v>CDB</v>
          </cell>
        </row>
        <row r="2765">
          <cell r="A2765" t="str">
            <v>58513</v>
          </cell>
          <cell r="B2765" t="str">
            <v>（ＥＭＣ）営支</v>
          </cell>
          <cell r="C2765" t="str">
            <v>CDB</v>
          </cell>
        </row>
        <row r="2766">
          <cell r="A2766" t="str">
            <v>58521</v>
          </cell>
          <cell r="B2766" t="str">
            <v>ＥＭＣ業営Ｔ</v>
          </cell>
          <cell r="C2766" t="str">
            <v>CDB</v>
          </cell>
        </row>
        <row r="2767">
          <cell r="A2767" t="str">
            <v>58530</v>
          </cell>
          <cell r="B2767" t="str">
            <v>ＥＭＣ業営Ｏ</v>
          </cell>
          <cell r="C2767" t="str">
            <v>CDB</v>
          </cell>
        </row>
        <row r="2768">
          <cell r="A2768" t="str">
            <v>58548</v>
          </cell>
          <cell r="B2768" t="str">
            <v>ＥＭＣ業営Ｎ</v>
          </cell>
          <cell r="C2768" t="str">
            <v>CDB</v>
          </cell>
        </row>
        <row r="2769">
          <cell r="A2769" t="str">
            <v>58556</v>
          </cell>
          <cell r="B2769" t="str">
            <v>＃ＥＭＣ１営Ｔ２</v>
          </cell>
          <cell r="C2769" t="str">
            <v>CDB</v>
          </cell>
        </row>
        <row r="2770">
          <cell r="A2770" t="str">
            <v>58564</v>
          </cell>
          <cell r="B2770" t="str">
            <v>＃特機倉吉ＣＵ</v>
          </cell>
          <cell r="C2770" t="str">
            <v>CDB</v>
          </cell>
        </row>
        <row r="2771">
          <cell r="A2771" t="str">
            <v>58572</v>
          </cell>
          <cell r="B2771" t="str">
            <v>＃ＩＢ特機ＣＵ</v>
          </cell>
          <cell r="C2771" t="str">
            <v>SKK</v>
          </cell>
        </row>
        <row r="2772">
          <cell r="A2772" t="str">
            <v>58580</v>
          </cell>
          <cell r="B2772" t="str">
            <v>＃ＷＳ２／Ｇ６Ｌ</v>
          </cell>
          <cell r="C2772" t="str">
            <v>CDD</v>
          </cell>
        </row>
        <row r="2773">
          <cell r="A2773" t="str">
            <v>58599</v>
          </cell>
          <cell r="B2773" t="str">
            <v>＃営　Ｎ特約（小</v>
          </cell>
          <cell r="C2773" t="str">
            <v>SAA</v>
          </cell>
        </row>
        <row r="2774">
          <cell r="A2774" t="str">
            <v>58602</v>
          </cell>
          <cell r="B2774" t="str">
            <v>ＡＥＣマシ自動</v>
          </cell>
          <cell r="C2774" t="str">
            <v>CYY</v>
          </cell>
        </row>
        <row r="2775">
          <cell r="A2775" t="str">
            <v>58610</v>
          </cell>
          <cell r="B2775" t="str">
            <v>＃制）生商技１</v>
          </cell>
          <cell r="C2775" t="str">
            <v>CDX</v>
          </cell>
        </row>
        <row r="2776">
          <cell r="A2776" t="str">
            <v>58629</v>
          </cell>
          <cell r="B2776" t="str">
            <v>＃制）生商技２</v>
          </cell>
          <cell r="C2776" t="str">
            <v>CDD</v>
          </cell>
        </row>
        <row r="2777">
          <cell r="A2777" t="str">
            <v>58637</v>
          </cell>
          <cell r="B2777" t="str">
            <v>＃Ｇ６Ｊ開発</v>
          </cell>
          <cell r="C2777" t="str">
            <v>CDD</v>
          </cell>
        </row>
        <row r="2778">
          <cell r="A2778" t="str">
            <v>58645</v>
          </cell>
          <cell r="B2778" t="str">
            <v>＃Ｇ６Ｊ生産</v>
          </cell>
          <cell r="C2778" t="str">
            <v>CDD</v>
          </cell>
        </row>
        <row r="2779">
          <cell r="A2779" t="str">
            <v>58653</v>
          </cell>
          <cell r="B2779" t="str">
            <v>＃ＷＳ１リレ部品</v>
          </cell>
          <cell r="C2779" t="str">
            <v>CDD</v>
          </cell>
        </row>
        <row r="2780">
          <cell r="A2780" t="str">
            <v>58661</v>
          </cell>
          <cell r="B2780" t="str">
            <v>新規部品／生産</v>
          </cell>
          <cell r="C2780" t="str">
            <v>CDT</v>
          </cell>
        </row>
        <row r="2781">
          <cell r="A2781" t="str">
            <v>58670</v>
          </cell>
          <cell r="B2781" t="str">
            <v>＃Ｇ６Ｊ</v>
          </cell>
          <cell r="C2781" t="str">
            <v>CDD</v>
          </cell>
        </row>
        <row r="2782">
          <cell r="A2782" t="str">
            <v>58688</v>
          </cell>
          <cell r="B2782" t="str">
            <v>ＥＭＣ生開支援</v>
          </cell>
          <cell r="C2782" t="str">
            <v>CDT</v>
          </cell>
        </row>
        <row r="2783">
          <cell r="A2783" t="str">
            <v>58696</v>
          </cell>
          <cell r="B2783" t="str">
            <v>Ｇ３ＶＭ</v>
          </cell>
          <cell r="C2783" t="str">
            <v>CD</v>
          </cell>
        </row>
        <row r="2784">
          <cell r="A2784" t="str">
            <v>58700</v>
          </cell>
          <cell r="B2784" t="str">
            <v>＃（特）生セ</v>
          </cell>
          <cell r="C2784" t="str">
            <v>CDX</v>
          </cell>
        </row>
        <row r="2785">
          <cell r="A2785" t="str">
            <v>58718</v>
          </cell>
          <cell r="B2785" t="str">
            <v>＃（制）生企</v>
          </cell>
          <cell r="C2785" t="str">
            <v>CDX</v>
          </cell>
        </row>
        <row r="2786">
          <cell r="A2786" t="str">
            <v>58726</v>
          </cell>
          <cell r="B2786" t="str">
            <v>＃制生ＯＮＰＳ</v>
          </cell>
          <cell r="C2786" t="str">
            <v>CDX</v>
          </cell>
        </row>
        <row r="2787">
          <cell r="A2787" t="str">
            <v>58734</v>
          </cell>
          <cell r="B2787" t="str">
            <v>＃（制）生支</v>
          </cell>
          <cell r="C2787" t="str">
            <v>CDX</v>
          </cell>
        </row>
        <row r="2788">
          <cell r="A2788" t="str">
            <v>58742</v>
          </cell>
          <cell r="B2788" t="str">
            <v>（ＥＭＣ）生開</v>
          </cell>
          <cell r="C2788" t="str">
            <v>CDT</v>
          </cell>
        </row>
        <row r="2789">
          <cell r="A2789" t="str">
            <v>58750</v>
          </cell>
          <cell r="B2789" t="str">
            <v>（ＡＥＣ）マシ</v>
          </cell>
          <cell r="C2789" t="str">
            <v>CYY</v>
          </cell>
        </row>
        <row r="2790">
          <cell r="A2790" t="str">
            <v>58769</v>
          </cell>
          <cell r="B2790" t="str">
            <v>ＥＭＣ生開Ｗ５</v>
          </cell>
          <cell r="C2790" t="str">
            <v>CDT</v>
          </cell>
        </row>
        <row r="2791">
          <cell r="A2791" t="str">
            <v>58777</v>
          </cell>
          <cell r="B2791" t="str">
            <v>（ＥＭＣ）型セ</v>
          </cell>
          <cell r="C2791" t="str">
            <v>CYY</v>
          </cell>
        </row>
        <row r="2792">
          <cell r="A2792" t="str">
            <v>58785</v>
          </cell>
          <cell r="B2792" t="str">
            <v>ＥＭＣ生開Ｗ４</v>
          </cell>
          <cell r="C2792" t="str">
            <v>CD</v>
          </cell>
        </row>
        <row r="2793">
          <cell r="A2793" t="str">
            <v>58793</v>
          </cell>
          <cell r="B2793" t="str">
            <v>＃（特）生技</v>
          </cell>
          <cell r="C2793" t="str">
            <v>CDT</v>
          </cell>
        </row>
        <row r="2794">
          <cell r="A2794" t="str">
            <v>58807</v>
          </cell>
          <cell r="B2794" t="str">
            <v>ＥＭＣ生開Ｗ１</v>
          </cell>
          <cell r="C2794" t="str">
            <v>CDT</v>
          </cell>
        </row>
        <row r="2795">
          <cell r="A2795" t="str">
            <v>58815</v>
          </cell>
          <cell r="B2795" t="str">
            <v>ＥＭＣ生開Ｗ２</v>
          </cell>
          <cell r="C2795" t="str">
            <v>CDT</v>
          </cell>
        </row>
        <row r="2796">
          <cell r="A2796" t="str">
            <v>58823</v>
          </cell>
          <cell r="B2796" t="str">
            <v>＃（制）生製３</v>
          </cell>
          <cell r="C2796" t="str">
            <v>CDX</v>
          </cell>
        </row>
        <row r="2797">
          <cell r="A2797" t="str">
            <v>58831</v>
          </cell>
          <cell r="B2797" t="str">
            <v>＃Ｇ６Ｓ熊本</v>
          </cell>
          <cell r="C2797" t="str">
            <v>CDD</v>
          </cell>
        </row>
        <row r="2798">
          <cell r="A2798" t="str">
            <v>58840</v>
          </cell>
          <cell r="B2798" t="str">
            <v>＃制）生　工法</v>
          </cell>
          <cell r="C2798" t="str">
            <v>CDX</v>
          </cell>
        </row>
        <row r="2799">
          <cell r="A2799" t="str">
            <v>58858</v>
          </cell>
          <cell r="B2799" t="str">
            <v>＃制）生品保１</v>
          </cell>
          <cell r="C2799" t="str">
            <v>CDX</v>
          </cell>
        </row>
        <row r="2800">
          <cell r="A2800" t="str">
            <v>58866</v>
          </cell>
          <cell r="B2800" t="str">
            <v>＃制）生品保２</v>
          </cell>
          <cell r="C2800" t="str">
            <v>CDX</v>
          </cell>
        </row>
        <row r="2801">
          <cell r="A2801" t="str">
            <v>58874</v>
          </cell>
          <cell r="B2801" t="str">
            <v>＃制）生ＱＰＩ</v>
          </cell>
          <cell r="C2801" t="str">
            <v>CDX</v>
          </cell>
        </row>
        <row r="2802">
          <cell r="A2802" t="str">
            <v>58882</v>
          </cell>
          <cell r="B2802" t="str">
            <v>＃（ＥＧ）開２</v>
          </cell>
          <cell r="C2802" t="str">
            <v>CYZ</v>
          </cell>
        </row>
        <row r="2803">
          <cell r="A2803" t="str">
            <v>58890</v>
          </cell>
          <cell r="B2803" t="str">
            <v>＃制生生技原価</v>
          </cell>
          <cell r="C2803" t="str">
            <v>CDX</v>
          </cell>
        </row>
        <row r="2804">
          <cell r="A2804" t="str">
            <v>58904</v>
          </cell>
          <cell r="B2804" t="str">
            <v>＃制生セ　ＯＣ</v>
          </cell>
          <cell r="C2804" t="str">
            <v>CDX</v>
          </cell>
        </row>
        <row r="2805">
          <cell r="A2805" t="str">
            <v>58912</v>
          </cell>
          <cell r="B2805" t="str">
            <v>＃（特）生生</v>
          </cell>
          <cell r="C2805" t="str">
            <v>CDX</v>
          </cell>
        </row>
        <row r="2806">
          <cell r="A2806" t="str">
            <v>58920</v>
          </cell>
          <cell r="B2806" t="str">
            <v>＃（特）生技</v>
          </cell>
          <cell r="C2806" t="str">
            <v>CDX</v>
          </cell>
        </row>
        <row r="2807">
          <cell r="A2807" t="str">
            <v>58939</v>
          </cell>
          <cell r="B2807" t="str">
            <v>ＡＥＣマシ営業</v>
          </cell>
          <cell r="C2807" t="str">
            <v>CYY</v>
          </cell>
        </row>
        <row r="2808">
          <cell r="A2808" t="str">
            <v>58947</v>
          </cell>
          <cell r="B2808" t="str">
            <v>マシ自動外販</v>
          </cell>
          <cell r="C2808" t="str">
            <v>CYY</v>
          </cell>
        </row>
        <row r="2809">
          <cell r="A2809" t="str">
            <v>58955</v>
          </cell>
          <cell r="B2809" t="str">
            <v>＃草コネダミー</v>
          </cell>
          <cell r="C2809" t="str">
            <v>CDD</v>
          </cell>
        </row>
        <row r="2810">
          <cell r="A2810" t="str">
            <v>58963</v>
          </cell>
          <cell r="B2810" t="str">
            <v>草ケダミー</v>
          </cell>
          <cell r="C2810" t="str">
            <v>CDT</v>
          </cell>
        </row>
        <row r="2811">
          <cell r="A2811" t="str">
            <v>58971</v>
          </cell>
          <cell r="B2811" t="str">
            <v>ＲＡ（ＮＥＬＳ</v>
          </cell>
          <cell r="C2811" t="str">
            <v>SGF</v>
          </cell>
        </row>
        <row r="2812">
          <cell r="A2812" t="str">
            <v>58980</v>
          </cell>
          <cell r="B2812" t="str">
            <v>ＲＡ（ＥＪＡ）</v>
          </cell>
          <cell r="C2812" t="str">
            <v>SGF</v>
          </cell>
        </row>
        <row r="2813">
          <cell r="A2813" t="str">
            <v>58998</v>
          </cell>
          <cell r="B2813" t="str">
            <v>マシ自動ダミー</v>
          </cell>
          <cell r="C2813" t="str">
            <v>CYY</v>
          </cell>
        </row>
        <row r="2814">
          <cell r="A2814" t="str">
            <v>59005</v>
          </cell>
          <cell r="B2814" t="str">
            <v>＃業</v>
          </cell>
          <cell r="C2814" t="str">
            <v>CDZ</v>
          </cell>
        </row>
        <row r="2815">
          <cell r="A2815" t="str">
            <v>59013</v>
          </cell>
          <cell r="B2815" t="str">
            <v>＃業　スタ</v>
          </cell>
          <cell r="C2815" t="str">
            <v>CDZ</v>
          </cell>
        </row>
        <row r="2816">
          <cell r="A2816" t="str">
            <v>59021</v>
          </cell>
          <cell r="B2816" t="str">
            <v>ＥＭＣ業民営</v>
          </cell>
          <cell r="C2816" t="str">
            <v>CDB</v>
          </cell>
        </row>
        <row r="2817">
          <cell r="A2817" t="str">
            <v>59030</v>
          </cell>
          <cell r="B2817" t="str">
            <v>＃（特）営計画</v>
          </cell>
          <cell r="C2817" t="str">
            <v>CDB</v>
          </cell>
        </row>
        <row r="2818">
          <cell r="A2818" t="str">
            <v>59048</v>
          </cell>
          <cell r="B2818" t="str">
            <v>＃特機商計</v>
          </cell>
          <cell r="C2818" t="str">
            <v>CDB</v>
          </cell>
        </row>
        <row r="2819">
          <cell r="A2819" t="str">
            <v>59056</v>
          </cell>
          <cell r="B2819" t="str">
            <v>＃ＩＢ特機東部</v>
          </cell>
          <cell r="C2819" t="str">
            <v>CDB</v>
          </cell>
        </row>
        <row r="2820">
          <cell r="A2820" t="str">
            <v>59064</v>
          </cell>
          <cell r="B2820" t="str">
            <v>＃ＩＢ特機立川</v>
          </cell>
          <cell r="C2820" t="str">
            <v>CDB</v>
          </cell>
        </row>
        <row r="2821">
          <cell r="A2821" t="str">
            <v>59072</v>
          </cell>
          <cell r="B2821" t="str">
            <v>＃業　販（大阪</v>
          </cell>
          <cell r="C2821" t="str">
            <v>CDZ</v>
          </cell>
        </row>
        <row r="2822">
          <cell r="A2822" t="str">
            <v>59080</v>
          </cell>
          <cell r="B2822" t="str">
            <v>＃ＩＢ特機西部</v>
          </cell>
          <cell r="C2822" t="str">
            <v>CDB</v>
          </cell>
        </row>
        <row r="2823">
          <cell r="A2823" t="str">
            <v>59099</v>
          </cell>
          <cell r="B2823" t="str">
            <v>＃ＳＲＳ開発</v>
          </cell>
          <cell r="C2823" t="str">
            <v>SXX</v>
          </cell>
        </row>
        <row r="2824">
          <cell r="A2824" t="str">
            <v>59102</v>
          </cell>
          <cell r="B2824" t="str">
            <v>＃ＩＢ特機大宮</v>
          </cell>
          <cell r="C2824" t="str">
            <v>CDB</v>
          </cell>
        </row>
        <row r="2825">
          <cell r="A2825" t="str">
            <v>59110</v>
          </cell>
          <cell r="B2825" t="str">
            <v>＃特機１営業部</v>
          </cell>
          <cell r="C2825" t="str">
            <v>CDB</v>
          </cell>
        </row>
        <row r="2826">
          <cell r="A2826" t="str">
            <v>59129</v>
          </cell>
          <cell r="B2826" t="str">
            <v>＃営　特１Ｔ１</v>
          </cell>
          <cell r="C2826" t="str">
            <v>CDB</v>
          </cell>
        </row>
        <row r="2827">
          <cell r="A2827" t="str">
            <v>59137</v>
          </cell>
          <cell r="B2827" t="str">
            <v>＃営　特１Ｔ２</v>
          </cell>
          <cell r="C2827" t="str">
            <v>CDB</v>
          </cell>
        </row>
        <row r="2828">
          <cell r="A2828" t="str">
            <v>59145</v>
          </cell>
          <cell r="B2828" t="str">
            <v>＃特機１Ｔ１北</v>
          </cell>
          <cell r="C2828" t="str">
            <v>CDB</v>
          </cell>
        </row>
        <row r="2829">
          <cell r="A2829" t="str">
            <v>59161</v>
          </cell>
          <cell r="B2829" t="str">
            <v>＃特機１Ｔ２北</v>
          </cell>
          <cell r="C2829" t="str">
            <v>CDB</v>
          </cell>
        </row>
        <row r="2830">
          <cell r="A2830" t="str">
            <v>59196</v>
          </cell>
          <cell r="B2830" t="str">
            <v>＃特機１松本</v>
          </cell>
          <cell r="C2830" t="str">
            <v>CDB</v>
          </cell>
        </row>
        <row r="2831">
          <cell r="A2831" t="str">
            <v>59200</v>
          </cell>
          <cell r="B2831" t="str">
            <v>＃特機１Ｔ２Ｏ</v>
          </cell>
          <cell r="C2831" t="str">
            <v>CDB</v>
          </cell>
        </row>
        <row r="2832">
          <cell r="A2832" t="str">
            <v>59218</v>
          </cell>
          <cell r="B2832" t="str">
            <v>＃特機１Ｏ</v>
          </cell>
          <cell r="C2832" t="str">
            <v>CDB</v>
          </cell>
        </row>
        <row r="2833">
          <cell r="A2833" t="str">
            <v>59226</v>
          </cell>
          <cell r="B2833" t="str">
            <v>＃２営ＯＮ流セ</v>
          </cell>
          <cell r="C2833" t="str">
            <v>CDB</v>
          </cell>
        </row>
        <row r="2834">
          <cell r="A2834" t="str">
            <v>59234</v>
          </cell>
          <cell r="B2834" t="str">
            <v>＃特機Ｔ流セ</v>
          </cell>
          <cell r="C2834" t="str">
            <v>CDB</v>
          </cell>
        </row>
        <row r="2835">
          <cell r="A2835" t="str">
            <v>59242</v>
          </cell>
          <cell r="B2835" t="str">
            <v>＃特機２営業部</v>
          </cell>
          <cell r="C2835" t="str">
            <v>CDB</v>
          </cell>
        </row>
        <row r="2836">
          <cell r="A2836" t="str">
            <v>59250</v>
          </cell>
          <cell r="B2836" t="str">
            <v>＃</v>
          </cell>
          <cell r="C2836" t="str">
            <v>CDZ</v>
          </cell>
        </row>
        <row r="2837">
          <cell r="A2837" t="str">
            <v>59269</v>
          </cell>
          <cell r="B2837" t="str">
            <v>＃ＩＢ特海外１</v>
          </cell>
          <cell r="C2837" t="str">
            <v>CDB</v>
          </cell>
        </row>
        <row r="2838">
          <cell r="A2838" t="str">
            <v>59277</v>
          </cell>
          <cell r="B2838" t="str">
            <v>＃特機ＳＰ販売</v>
          </cell>
          <cell r="C2838" t="str">
            <v>CDB</v>
          </cell>
        </row>
        <row r="2839">
          <cell r="A2839" t="str">
            <v>59285</v>
          </cell>
          <cell r="B2839" t="str">
            <v>＃特機２大宮</v>
          </cell>
          <cell r="C2839" t="str">
            <v>CDB</v>
          </cell>
        </row>
        <row r="2840">
          <cell r="A2840" t="str">
            <v>59293</v>
          </cell>
          <cell r="B2840" t="str">
            <v>＃新潟デポ</v>
          </cell>
          <cell r="C2840" t="str">
            <v>CDB</v>
          </cell>
        </row>
        <row r="2841">
          <cell r="A2841" t="str">
            <v>59307</v>
          </cell>
          <cell r="B2841" t="str">
            <v>＃特機２Ｎ</v>
          </cell>
          <cell r="C2841" t="str">
            <v>CDB</v>
          </cell>
        </row>
        <row r="2842">
          <cell r="A2842" t="str">
            <v>59315</v>
          </cell>
          <cell r="B2842" t="str">
            <v>＃特機２ＮＯ流</v>
          </cell>
          <cell r="C2842" t="str">
            <v>CDB</v>
          </cell>
        </row>
        <row r="2843">
          <cell r="A2843" t="str">
            <v>59323</v>
          </cell>
          <cell r="B2843" t="str">
            <v>＃特機２大宮Ｏ</v>
          </cell>
          <cell r="C2843" t="str">
            <v>CDB</v>
          </cell>
        </row>
        <row r="2844">
          <cell r="A2844" t="str">
            <v>59331</v>
          </cell>
          <cell r="B2844" t="str">
            <v>＃特機２Ｎ静</v>
          </cell>
          <cell r="C2844" t="str">
            <v>CDB</v>
          </cell>
        </row>
        <row r="2845">
          <cell r="A2845" t="str">
            <v>59340</v>
          </cell>
          <cell r="B2845" t="str">
            <v>＃特機２Ｏ</v>
          </cell>
          <cell r="C2845" t="str">
            <v>CDB</v>
          </cell>
        </row>
        <row r="2846">
          <cell r="A2846" t="str">
            <v>59358</v>
          </cell>
          <cell r="B2846" t="str">
            <v>＃特機１Ｔ２Ｎ</v>
          </cell>
          <cell r="C2846" t="str">
            <v>CDB</v>
          </cell>
        </row>
        <row r="2847">
          <cell r="A2847" t="str">
            <v>59366</v>
          </cell>
          <cell r="B2847" t="str">
            <v>＃（特）営（Ｔ）</v>
          </cell>
          <cell r="C2847" t="str">
            <v>CDB</v>
          </cell>
        </row>
        <row r="2848">
          <cell r="A2848" t="str">
            <v>59374</v>
          </cell>
          <cell r="B2848" t="str">
            <v>Ｇ６Ｗ</v>
          </cell>
          <cell r="C2848" t="str">
            <v>CDT</v>
          </cell>
        </row>
        <row r="2849">
          <cell r="A2849" t="str">
            <v>59382</v>
          </cell>
          <cell r="B2849" t="str">
            <v>＃営特２営Ｏ１</v>
          </cell>
          <cell r="C2849" t="str">
            <v>CDB</v>
          </cell>
        </row>
        <row r="2850">
          <cell r="A2850" t="str">
            <v>59390</v>
          </cell>
          <cell r="B2850" t="str">
            <v>＃営特２営Ｏ２</v>
          </cell>
          <cell r="C2850" t="str">
            <v>CDB</v>
          </cell>
        </row>
        <row r="2851">
          <cell r="A2851" t="str">
            <v>59404</v>
          </cell>
          <cell r="B2851" t="str">
            <v>＃ＷＳ２／Ｇ６Ｌ</v>
          </cell>
          <cell r="C2851" t="str">
            <v>CDD</v>
          </cell>
        </row>
        <row r="2852">
          <cell r="A2852" t="str">
            <v>59412</v>
          </cell>
          <cell r="B2852" t="str">
            <v>＃ＩＢ特海外</v>
          </cell>
          <cell r="C2852" t="str">
            <v>CDB</v>
          </cell>
        </row>
        <row r="2853">
          <cell r="A2853" t="str">
            <v>59420</v>
          </cell>
          <cell r="B2853" t="str">
            <v>＃ＩＢ特海外２</v>
          </cell>
          <cell r="C2853" t="str">
            <v>CDB</v>
          </cell>
        </row>
        <row r="2854">
          <cell r="A2854" t="str">
            <v>59439</v>
          </cell>
          <cell r="B2854" t="str">
            <v>＃ＷＳ２／Ｇ６Ｗ</v>
          </cell>
          <cell r="C2854" t="str">
            <v>CDD</v>
          </cell>
        </row>
        <row r="2855">
          <cell r="A2855" t="str">
            <v>59447</v>
          </cell>
          <cell r="B2855" t="str">
            <v>計画Ｇ</v>
          </cell>
          <cell r="C2855" t="str">
            <v>CDT</v>
          </cell>
        </row>
        <row r="2856">
          <cell r="A2856" t="str">
            <v>59455</v>
          </cell>
          <cell r="B2856" t="str">
            <v>環境Ｇ</v>
          </cell>
          <cell r="C2856" t="str">
            <v>CDT</v>
          </cell>
        </row>
        <row r="2857">
          <cell r="A2857" t="str">
            <v>59463</v>
          </cell>
          <cell r="B2857" t="str">
            <v>グ購買Ｇ</v>
          </cell>
          <cell r="C2857" t="str">
            <v>CDT</v>
          </cell>
        </row>
        <row r="2858">
          <cell r="A2858" t="str">
            <v>59471</v>
          </cell>
          <cell r="B2858" t="str">
            <v>技術展開Ｇ</v>
          </cell>
          <cell r="C2858" t="str">
            <v>CDT</v>
          </cell>
        </row>
        <row r="2859">
          <cell r="A2859" t="str">
            <v>59480</v>
          </cell>
          <cell r="B2859" t="str">
            <v>業民営Ｏ（Ｆ）</v>
          </cell>
          <cell r="C2859" t="str">
            <v>CDB</v>
          </cell>
        </row>
        <row r="2860">
          <cell r="A2860" t="str">
            <v>59498</v>
          </cell>
          <cell r="B2860" t="str">
            <v>Ｇ６Ｚ</v>
          </cell>
          <cell r="C2860" t="str">
            <v>CDT</v>
          </cell>
        </row>
        <row r="2861">
          <cell r="A2861" t="str">
            <v>59501</v>
          </cell>
          <cell r="B2861" t="str">
            <v>＃ＩＢ特ＯＢＰ</v>
          </cell>
          <cell r="C2861" t="str">
            <v>CDB</v>
          </cell>
        </row>
        <row r="2862">
          <cell r="A2862" t="str">
            <v>59510</v>
          </cell>
          <cell r="B2862" t="str">
            <v>＃ＩＢ）特機Ｎ</v>
          </cell>
          <cell r="C2862" t="str">
            <v>CDB</v>
          </cell>
        </row>
        <row r="2863">
          <cell r="A2863" t="str">
            <v>59528</v>
          </cell>
          <cell r="B2863" t="str">
            <v>＃ＥＭＣ２営</v>
          </cell>
          <cell r="C2863" t="str">
            <v>CDB</v>
          </cell>
        </row>
        <row r="2864">
          <cell r="A2864" t="str">
            <v>59536</v>
          </cell>
          <cell r="B2864" t="str">
            <v>＃（ＥＭＣ）開</v>
          </cell>
          <cell r="C2864" t="str">
            <v>CDB</v>
          </cell>
        </row>
        <row r="2865">
          <cell r="A2865" t="str">
            <v>59544</v>
          </cell>
          <cell r="B2865" t="str">
            <v>＃２営２（Ｏ）</v>
          </cell>
          <cell r="C2865" t="str">
            <v>CDB</v>
          </cell>
        </row>
        <row r="2866">
          <cell r="A2866" t="str">
            <v>59552</v>
          </cell>
          <cell r="B2866" t="str">
            <v>＃ＥＭＣ２営１</v>
          </cell>
          <cell r="C2866" t="str">
            <v>CDB</v>
          </cell>
        </row>
        <row r="2867">
          <cell r="A2867" t="str">
            <v>59560</v>
          </cell>
          <cell r="B2867" t="str">
            <v>＃２営１（Ｏ）</v>
          </cell>
          <cell r="C2867" t="str">
            <v>CDB</v>
          </cell>
        </row>
        <row r="2868">
          <cell r="A2868" t="str">
            <v>59579</v>
          </cell>
          <cell r="B2868" t="str">
            <v>＃２営１（Ｎ）</v>
          </cell>
          <cell r="C2868" t="str">
            <v>CDB</v>
          </cell>
        </row>
        <row r="2869">
          <cell r="A2869" t="str">
            <v>59587</v>
          </cell>
          <cell r="B2869" t="str">
            <v>＃特）営業空調</v>
          </cell>
          <cell r="C2869" t="str">
            <v>CDB</v>
          </cell>
        </row>
        <row r="2870">
          <cell r="A2870" t="str">
            <v>59595</v>
          </cell>
          <cell r="B2870" t="str">
            <v>＃特営空調ＯＢ</v>
          </cell>
          <cell r="C2870" t="str">
            <v>CDB</v>
          </cell>
        </row>
        <row r="2871">
          <cell r="A2871" t="str">
            <v>59609</v>
          </cell>
          <cell r="B2871" t="str">
            <v>＃特営業空調Ｎ</v>
          </cell>
          <cell r="C2871" t="str">
            <v>CDB</v>
          </cell>
        </row>
        <row r="2872">
          <cell r="A2872" t="str">
            <v>59617</v>
          </cell>
          <cell r="B2872" t="str">
            <v>＃（特）営２営</v>
          </cell>
          <cell r="C2872" t="str">
            <v>CDB</v>
          </cell>
        </row>
        <row r="2873">
          <cell r="A2873" t="str">
            <v>59625</v>
          </cell>
          <cell r="B2873" t="str">
            <v>＃１営Ｔ２</v>
          </cell>
          <cell r="C2873" t="str">
            <v>CDB</v>
          </cell>
        </row>
        <row r="2874">
          <cell r="A2874" t="str">
            <v>59633</v>
          </cell>
          <cell r="B2874" t="str">
            <v>＃特営２営１（Ｎ</v>
          </cell>
          <cell r="C2874" t="str">
            <v>CDB</v>
          </cell>
        </row>
        <row r="2875">
          <cell r="A2875" t="str">
            <v>59641</v>
          </cell>
          <cell r="B2875" t="str">
            <v>＃特）営市場</v>
          </cell>
          <cell r="C2875" t="str">
            <v>CDB</v>
          </cell>
        </row>
        <row r="2876">
          <cell r="A2876" t="str">
            <v>59650</v>
          </cell>
          <cell r="B2876" t="str">
            <v>＃特営市場ＯＢ</v>
          </cell>
          <cell r="C2876" t="str">
            <v>CDB</v>
          </cell>
        </row>
        <row r="2877">
          <cell r="A2877" t="str">
            <v>59668</v>
          </cell>
          <cell r="B2877" t="str">
            <v>＃特）営娯コン</v>
          </cell>
          <cell r="C2877" t="str">
            <v>CDB</v>
          </cell>
        </row>
        <row r="2878">
          <cell r="A2878" t="str">
            <v>59676</v>
          </cell>
          <cell r="B2878" t="str">
            <v>特営娯コンポＮ</v>
          </cell>
          <cell r="C2878" t="str">
            <v>CDB</v>
          </cell>
        </row>
        <row r="2879">
          <cell r="A2879" t="str">
            <v>59684</v>
          </cell>
          <cell r="B2879" t="str">
            <v>＃（特）営娯シ</v>
          </cell>
          <cell r="C2879" t="str">
            <v>CDB</v>
          </cell>
        </row>
        <row r="2880">
          <cell r="A2880" t="str">
            <v>59692</v>
          </cell>
          <cell r="B2880" t="str">
            <v>特営娯シスＴ</v>
          </cell>
          <cell r="C2880" t="str">
            <v>CDB</v>
          </cell>
        </row>
        <row r="2881">
          <cell r="A2881" t="str">
            <v>59706</v>
          </cell>
          <cell r="B2881" t="str">
            <v>＃営マルチＯ拡</v>
          </cell>
          <cell r="C2881" t="str">
            <v>CDB</v>
          </cell>
        </row>
        <row r="2882">
          <cell r="A2882" t="str">
            <v>59714</v>
          </cell>
          <cell r="B2882" t="str">
            <v>そ内需スイッチ</v>
          </cell>
          <cell r="C2882" t="str">
            <v>SGF</v>
          </cell>
        </row>
        <row r="2883">
          <cell r="A2883" t="str">
            <v>59722</v>
          </cell>
          <cell r="B2883" t="str">
            <v>＃特マルチダミ</v>
          </cell>
          <cell r="C2883" t="str">
            <v>CDB</v>
          </cell>
        </row>
        <row r="2884">
          <cell r="A2884" t="str">
            <v>59730</v>
          </cell>
          <cell r="B2884" t="str">
            <v>そ内需保護・レ</v>
          </cell>
          <cell r="C2884" t="str">
            <v>SGF</v>
          </cell>
        </row>
        <row r="2885">
          <cell r="A2885" t="str">
            <v>59749</v>
          </cell>
          <cell r="B2885" t="str">
            <v>＃そ内需商エネ</v>
          </cell>
          <cell r="C2885" t="str">
            <v>SGT</v>
          </cell>
        </row>
        <row r="2886">
          <cell r="A2886" t="str">
            <v>59757</v>
          </cell>
          <cell r="B2886" t="str">
            <v>そ内需商計コン</v>
          </cell>
          <cell r="C2886" t="str">
            <v>SGT</v>
          </cell>
        </row>
        <row r="2887">
          <cell r="A2887" t="str">
            <v>59765</v>
          </cell>
          <cell r="B2887" t="str">
            <v>そ内需計エネ</v>
          </cell>
          <cell r="C2887" t="str">
            <v>SGF</v>
          </cell>
        </row>
        <row r="2888">
          <cell r="A2888" t="str">
            <v>59773</v>
          </cell>
          <cell r="B2888" t="str">
            <v>＃そ内需監視</v>
          </cell>
          <cell r="C2888" t="str">
            <v>SGT</v>
          </cell>
        </row>
        <row r="2889">
          <cell r="A2889" t="str">
            <v>59781</v>
          </cell>
          <cell r="B2889" t="str">
            <v>そ内需無線</v>
          </cell>
          <cell r="C2889" t="str">
            <v>SGS</v>
          </cell>
        </row>
        <row r="2890">
          <cell r="A2890" t="str">
            <v>59790</v>
          </cell>
          <cell r="B2890" t="str">
            <v>そ内需リレ－</v>
          </cell>
          <cell r="C2890" t="str">
            <v>SGF</v>
          </cell>
        </row>
        <row r="2891">
          <cell r="A2891" t="str">
            <v>59803</v>
          </cell>
          <cell r="B2891" t="str">
            <v>＃開発営Ｔ</v>
          </cell>
          <cell r="C2891" t="str">
            <v>CDB</v>
          </cell>
        </row>
        <row r="2892">
          <cell r="A2892" t="str">
            <v>59811</v>
          </cell>
          <cell r="B2892" t="str">
            <v>＃開発営業Ｎ流</v>
          </cell>
          <cell r="C2892" t="str">
            <v>CDB</v>
          </cell>
        </row>
        <row r="2893">
          <cell r="A2893" t="str">
            <v>59820</v>
          </cell>
          <cell r="B2893" t="str">
            <v>＃２営１（Ｔ）</v>
          </cell>
          <cell r="C2893" t="str">
            <v>CDB</v>
          </cell>
        </row>
        <row r="2894">
          <cell r="A2894" t="str">
            <v>59838</v>
          </cell>
          <cell r="B2894" t="str">
            <v>＃営業空調Ｗ</v>
          </cell>
          <cell r="C2894" t="str">
            <v>CDB</v>
          </cell>
        </row>
        <row r="2895">
          <cell r="A2895" t="str">
            <v>59846</v>
          </cell>
          <cell r="B2895" t="str">
            <v>＃営２営１ＯＢＰ</v>
          </cell>
          <cell r="C2895" t="str">
            <v>CDB</v>
          </cell>
        </row>
        <row r="2896">
          <cell r="A2896" t="str">
            <v>59854</v>
          </cell>
          <cell r="B2896" t="str">
            <v>＃営市場Ｔ</v>
          </cell>
          <cell r="C2896" t="str">
            <v>CDB</v>
          </cell>
        </row>
        <row r="2897">
          <cell r="A2897" t="str">
            <v>59862</v>
          </cell>
          <cell r="B2897" t="str">
            <v>＃特営娯コンポＴ</v>
          </cell>
          <cell r="C2897" t="str">
            <v>CDB</v>
          </cell>
        </row>
        <row r="2898">
          <cell r="A2898" t="str">
            <v>59870</v>
          </cell>
          <cell r="B2898" t="str">
            <v>＃特営娯シス（Ｎ</v>
          </cell>
          <cell r="C2898" t="str">
            <v>CDB</v>
          </cell>
        </row>
        <row r="2899">
          <cell r="A2899" t="str">
            <v>59889</v>
          </cell>
          <cell r="B2899" t="str">
            <v>＃営マルチＴ拡</v>
          </cell>
          <cell r="C2899" t="str">
            <v>CDB</v>
          </cell>
        </row>
        <row r="2900">
          <cell r="A2900" t="str">
            <v>59897</v>
          </cell>
          <cell r="B2900" t="str">
            <v>ＣゾーンＰ／Ｊ</v>
          </cell>
          <cell r="C2900" t="str">
            <v>SVV</v>
          </cell>
        </row>
        <row r="2901">
          <cell r="A2901" t="str">
            <v>59900</v>
          </cell>
          <cell r="B2901" t="str">
            <v>ＩＡＢ監査</v>
          </cell>
          <cell r="C2901" t="str">
            <v>SXX</v>
          </cell>
        </row>
        <row r="2902">
          <cell r="A2902" t="str">
            <v>59919</v>
          </cell>
          <cell r="B2902" t="str">
            <v>ＩＡＢ経人国内</v>
          </cell>
          <cell r="C2902" t="str">
            <v>SXX</v>
          </cell>
        </row>
        <row r="2903">
          <cell r="A2903" t="str">
            <v>59927</v>
          </cell>
          <cell r="B2903" t="str">
            <v>ＩＡＢ－ＨＱ</v>
          </cell>
          <cell r="C2903" t="str">
            <v>SXX</v>
          </cell>
        </row>
        <row r="2904">
          <cell r="A2904" t="str">
            <v>59935</v>
          </cell>
          <cell r="B2904" t="str">
            <v>ＩＡＢ－ＣＰ</v>
          </cell>
          <cell r="C2904" t="str">
            <v>SXX</v>
          </cell>
        </row>
        <row r="2905">
          <cell r="A2905" t="str">
            <v>59943</v>
          </cell>
          <cell r="B2905" t="str">
            <v>ＩＡＢ管理ダミ</v>
          </cell>
          <cell r="C2905" t="str">
            <v>SXX</v>
          </cell>
        </row>
        <row r="2906">
          <cell r="A2906" t="str">
            <v>59951</v>
          </cell>
          <cell r="B2906" t="str">
            <v>Ｃゾーン２</v>
          </cell>
          <cell r="C2906" t="str">
            <v>SVV</v>
          </cell>
        </row>
        <row r="2907">
          <cell r="A2907" t="str">
            <v>59960</v>
          </cell>
          <cell r="B2907" t="str">
            <v>Ｃゾーン４</v>
          </cell>
          <cell r="C2907" t="str">
            <v>SVV</v>
          </cell>
        </row>
        <row r="2908">
          <cell r="A2908" t="str">
            <v>59978</v>
          </cell>
          <cell r="B2908" t="str">
            <v>Ｃゾーン２ＲＤ</v>
          </cell>
          <cell r="C2908" t="str">
            <v>SVV</v>
          </cell>
        </row>
        <row r="2909">
          <cell r="A2909" t="str">
            <v>59986</v>
          </cell>
          <cell r="B2909" t="str">
            <v>Ｃゾーン４ＲＤ</v>
          </cell>
          <cell r="C2909" t="str">
            <v>SVV</v>
          </cell>
        </row>
        <row r="2910">
          <cell r="A2910" t="str">
            <v>59994</v>
          </cell>
          <cell r="B2910" t="str">
            <v>＃ＩＢ廃止</v>
          </cell>
          <cell r="C2910" t="str">
            <v>SXX</v>
          </cell>
        </row>
        <row r="2911">
          <cell r="A2911" t="str">
            <v>60003</v>
          </cell>
          <cell r="B2911" t="str">
            <v>＃ＦＡ　シス</v>
          </cell>
          <cell r="C2911" t="str">
            <v>SBC</v>
          </cell>
        </row>
        <row r="2912">
          <cell r="A2912" t="str">
            <v>60011</v>
          </cell>
          <cell r="B2912" t="str">
            <v>＃産　ＦＡ業</v>
          </cell>
          <cell r="C2912" t="str">
            <v>SBC</v>
          </cell>
        </row>
        <row r="2913">
          <cell r="A2913" t="str">
            <v>60020</v>
          </cell>
          <cell r="B2913" t="str">
            <v>＃ＦＡシス事企</v>
          </cell>
          <cell r="C2913" t="str">
            <v>SBC</v>
          </cell>
        </row>
        <row r="2914">
          <cell r="A2914" t="str">
            <v>60038</v>
          </cell>
          <cell r="B2914" t="str">
            <v>＃</v>
          </cell>
          <cell r="C2914" t="str">
            <v>CDZ</v>
          </cell>
        </row>
        <row r="2915">
          <cell r="A2915" t="str">
            <v>60046</v>
          </cell>
          <cell r="B2915" t="str">
            <v>＃ＦＡシス事計</v>
          </cell>
          <cell r="C2915" t="str">
            <v>SBC</v>
          </cell>
        </row>
        <row r="2916">
          <cell r="A2916" t="str">
            <v>60054</v>
          </cell>
          <cell r="B2916" t="str">
            <v>＃産　ＦＡ商計</v>
          </cell>
          <cell r="C2916" t="str">
            <v>SBC</v>
          </cell>
        </row>
        <row r="2917">
          <cell r="A2917" t="str">
            <v>60070</v>
          </cell>
          <cell r="B2917" t="str">
            <v>＃ＦＡキキＯ２</v>
          </cell>
          <cell r="C2917" t="str">
            <v>SBC</v>
          </cell>
        </row>
        <row r="2918">
          <cell r="A2918" t="str">
            <v>60089</v>
          </cell>
          <cell r="B2918" t="str">
            <v>三シ　ＧＲ</v>
          </cell>
          <cell r="C2918" t="str">
            <v>SBC</v>
          </cell>
        </row>
        <row r="2919">
          <cell r="A2919" t="str">
            <v>60097</v>
          </cell>
          <cell r="B2919" t="str">
            <v>お内需ＡＰＣ</v>
          </cell>
          <cell r="C2919" t="str">
            <v>SBC</v>
          </cell>
        </row>
        <row r="2920">
          <cell r="A2920" t="str">
            <v>60100</v>
          </cell>
          <cell r="B2920" t="str">
            <v>＃ＦＡ機器販</v>
          </cell>
          <cell r="C2920" t="str">
            <v>SBC</v>
          </cell>
        </row>
        <row r="2921">
          <cell r="A2921" t="str">
            <v>60127</v>
          </cell>
          <cell r="B2921" t="str">
            <v>＃ＦＡＥ営業部</v>
          </cell>
          <cell r="C2921" t="str">
            <v>SA4</v>
          </cell>
        </row>
        <row r="2922">
          <cell r="A2922" t="str">
            <v>60135</v>
          </cell>
          <cell r="B2922" t="str">
            <v>＃ＦＡシス販国</v>
          </cell>
          <cell r="C2922" t="str">
            <v>SBC</v>
          </cell>
        </row>
        <row r="2923">
          <cell r="A2923" t="str">
            <v>60143</v>
          </cell>
          <cell r="B2923" t="str">
            <v>営広顧客Ｇ－Ｎ</v>
          </cell>
          <cell r="C2923" t="str">
            <v>SA9</v>
          </cell>
        </row>
        <row r="2924">
          <cell r="A2924" t="str">
            <v>60151</v>
          </cell>
          <cell r="B2924" t="str">
            <v>＃ＦＡシス商計</v>
          </cell>
          <cell r="C2924" t="str">
            <v>SBC</v>
          </cell>
        </row>
        <row r="2925">
          <cell r="A2925" t="str">
            <v>60160</v>
          </cell>
          <cell r="B2925" t="str">
            <v>＃ＦＡＥ営Ｖ</v>
          </cell>
          <cell r="C2925" t="str">
            <v>SA4</v>
          </cell>
        </row>
        <row r="2926">
          <cell r="A2926" t="str">
            <v>60178</v>
          </cell>
          <cell r="B2926" t="str">
            <v>＃ＦＡシス販海</v>
          </cell>
          <cell r="C2926" t="str">
            <v>SBC</v>
          </cell>
        </row>
        <row r="2927">
          <cell r="A2927" t="str">
            <v>60186</v>
          </cell>
          <cell r="B2927" t="str">
            <v>営広ＭＣ営業</v>
          </cell>
          <cell r="C2927" t="str">
            <v>SA9</v>
          </cell>
        </row>
        <row r="2928">
          <cell r="A2928" t="str">
            <v>60194</v>
          </cell>
          <cell r="B2928" t="str">
            <v>＃ＦＡシス販Ｆ</v>
          </cell>
          <cell r="C2928" t="str">
            <v>SBC</v>
          </cell>
        </row>
        <row r="2929">
          <cell r="A2929" t="str">
            <v>60208</v>
          </cell>
          <cell r="B2929" t="str">
            <v>＃産　ＦＡＴ北</v>
          </cell>
          <cell r="C2929" t="str">
            <v>SBC</v>
          </cell>
        </row>
        <row r="2930">
          <cell r="A2930" t="str">
            <v>60216</v>
          </cell>
          <cell r="B2930" t="str">
            <v>＃ＦＡ機器大宮</v>
          </cell>
          <cell r="C2930" t="str">
            <v>SBC</v>
          </cell>
        </row>
        <row r="2931">
          <cell r="A2931" t="str">
            <v>60224</v>
          </cell>
          <cell r="B2931" t="str">
            <v>＃ＦＡ　機器立</v>
          </cell>
          <cell r="C2931" t="str">
            <v>SBC</v>
          </cell>
        </row>
        <row r="2932">
          <cell r="A2932" t="str">
            <v>60232</v>
          </cell>
          <cell r="B2932" t="str">
            <v>＃ＦＡ　機器千</v>
          </cell>
          <cell r="C2932" t="str">
            <v>SBC</v>
          </cell>
        </row>
        <row r="2933">
          <cell r="A2933" t="str">
            <v>60240</v>
          </cell>
          <cell r="B2933" t="str">
            <v>シス共通開発</v>
          </cell>
          <cell r="C2933" t="str">
            <v>SBC</v>
          </cell>
        </row>
        <row r="2934">
          <cell r="A2934" t="str">
            <v>60259</v>
          </cell>
          <cell r="B2934" t="str">
            <v>＃ＦＡ機器Ｔ</v>
          </cell>
          <cell r="C2934" t="str">
            <v>SBC</v>
          </cell>
        </row>
        <row r="2935">
          <cell r="A2935" t="str">
            <v>60267</v>
          </cell>
          <cell r="B2935" t="str">
            <v>＃ＦＡキキ川崎</v>
          </cell>
          <cell r="C2935" t="str">
            <v>SBC</v>
          </cell>
        </row>
        <row r="2936">
          <cell r="A2936" t="str">
            <v>60275</v>
          </cell>
          <cell r="B2936" t="str">
            <v>＃ＦＡ機器横浜</v>
          </cell>
          <cell r="C2936" t="str">
            <v>SBC</v>
          </cell>
        </row>
        <row r="2937">
          <cell r="A2937" t="str">
            <v>60283</v>
          </cell>
          <cell r="B2937" t="str">
            <v>＃ＦＡ　機器厚</v>
          </cell>
          <cell r="C2937" t="str">
            <v>SBC</v>
          </cell>
        </row>
        <row r="2938">
          <cell r="A2938" t="str">
            <v>60291</v>
          </cell>
          <cell r="B2938" t="str">
            <v>＃ＦＡキキ平塚</v>
          </cell>
          <cell r="C2938" t="str">
            <v>SBC</v>
          </cell>
        </row>
        <row r="2939">
          <cell r="A2939" t="str">
            <v>60305</v>
          </cell>
          <cell r="B2939" t="str">
            <v>＃ＦＡ　Ｅ営Ｎ</v>
          </cell>
          <cell r="C2939" t="str">
            <v>SA4</v>
          </cell>
        </row>
        <row r="2940">
          <cell r="A2940" t="str">
            <v>60313</v>
          </cell>
          <cell r="B2940" t="str">
            <v>＃ＦＡキキＴ北</v>
          </cell>
          <cell r="C2940" t="str">
            <v>SBC</v>
          </cell>
        </row>
        <row r="2941">
          <cell r="A2941" t="str">
            <v>60321</v>
          </cell>
          <cell r="B2941" t="str">
            <v>＃ＦＡ　キキＴ</v>
          </cell>
          <cell r="C2941" t="str">
            <v>SBC</v>
          </cell>
        </row>
        <row r="2942">
          <cell r="A2942" t="str">
            <v>60330</v>
          </cell>
          <cell r="B2942" t="str">
            <v>＃ＦＡ　Ｅ営Ｏ</v>
          </cell>
          <cell r="C2942" t="str">
            <v>SA4</v>
          </cell>
        </row>
        <row r="2943">
          <cell r="A2943" t="str">
            <v>60348</v>
          </cell>
          <cell r="B2943" t="str">
            <v>＃ＦＡ　Ｅ営立</v>
          </cell>
          <cell r="C2943" t="str">
            <v>SA4</v>
          </cell>
        </row>
        <row r="2944">
          <cell r="A2944" t="str">
            <v>60356</v>
          </cell>
          <cell r="B2944" t="str">
            <v>＃ＦＡ　機器横</v>
          </cell>
          <cell r="C2944" t="str">
            <v>SBC</v>
          </cell>
        </row>
        <row r="2945">
          <cell r="A2945" t="str">
            <v>60364</v>
          </cell>
          <cell r="B2945" t="str">
            <v>＃ＦＡＥ営Ｔ係</v>
          </cell>
          <cell r="C2945" t="str">
            <v>SA4</v>
          </cell>
        </row>
        <row r="2946">
          <cell r="A2946" t="str">
            <v>60372</v>
          </cell>
          <cell r="B2946" t="str">
            <v>＃ＦＡＥ営Ｖ係</v>
          </cell>
          <cell r="C2946" t="str">
            <v>SA4</v>
          </cell>
        </row>
        <row r="2947">
          <cell r="A2947" t="str">
            <v>60380</v>
          </cell>
          <cell r="B2947" t="str">
            <v>＃ＦＡ　Ｅ営厚</v>
          </cell>
          <cell r="C2947" t="str">
            <v>SA4</v>
          </cell>
        </row>
        <row r="2948">
          <cell r="A2948" t="str">
            <v>60399</v>
          </cell>
          <cell r="B2948" t="str">
            <v>＃営ＥＧ営名古</v>
          </cell>
          <cell r="C2948" t="str">
            <v>SA4</v>
          </cell>
        </row>
        <row r="2949">
          <cell r="A2949" t="str">
            <v>60402</v>
          </cell>
          <cell r="B2949" t="str">
            <v>＃ＦＡ機器０</v>
          </cell>
          <cell r="C2949" t="str">
            <v>SBC</v>
          </cell>
        </row>
        <row r="2950">
          <cell r="A2950" t="str">
            <v>60410</v>
          </cell>
          <cell r="B2950" t="str">
            <v>＃ＦＡ機器神戸</v>
          </cell>
          <cell r="C2950" t="str">
            <v>SBC</v>
          </cell>
        </row>
        <row r="2951">
          <cell r="A2951" t="str">
            <v>60429</v>
          </cell>
          <cell r="B2951" t="str">
            <v>＃ＦＡ機器京都</v>
          </cell>
          <cell r="C2951" t="str">
            <v>SBC</v>
          </cell>
        </row>
        <row r="2952">
          <cell r="A2952" t="str">
            <v>60437</v>
          </cell>
          <cell r="B2952" t="str">
            <v>＃ＦＡ機器Ｏ中</v>
          </cell>
          <cell r="C2952" t="str">
            <v>SBC</v>
          </cell>
        </row>
        <row r="2953">
          <cell r="A2953" t="str">
            <v>60445</v>
          </cell>
          <cell r="B2953" t="str">
            <v>＃ＦＡキキＯ２</v>
          </cell>
          <cell r="C2953" t="str">
            <v>SBC</v>
          </cell>
        </row>
        <row r="2954">
          <cell r="A2954" t="str">
            <v>60453</v>
          </cell>
          <cell r="B2954" t="str">
            <v>＃ＦＡ　キキＴ</v>
          </cell>
          <cell r="C2954" t="str">
            <v>SBC</v>
          </cell>
        </row>
        <row r="2955">
          <cell r="A2955" t="str">
            <v>60461</v>
          </cell>
          <cell r="B2955" t="str">
            <v>＃ＦＡ機器Ｏ南</v>
          </cell>
          <cell r="C2955" t="str">
            <v>SBC</v>
          </cell>
        </row>
        <row r="2956">
          <cell r="A2956" t="str">
            <v>60470</v>
          </cell>
          <cell r="B2956" t="str">
            <v>＃ＦＡシスＯ２</v>
          </cell>
          <cell r="C2956" t="str">
            <v>SBC</v>
          </cell>
        </row>
        <row r="2957">
          <cell r="A2957" t="str">
            <v>60488</v>
          </cell>
          <cell r="B2957" t="str">
            <v>＃ＦＡ機器Ｏ東</v>
          </cell>
          <cell r="C2957" t="str">
            <v>SBC</v>
          </cell>
        </row>
        <row r="2958">
          <cell r="A2958" t="str">
            <v>60496</v>
          </cell>
          <cell r="B2958" t="str">
            <v>＃営）ＥＧ営浜</v>
          </cell>
          <cell r="C2958" t="str">
            <v>SA4</v>
          </cell>
        </row>
        <row r="2959">
          <cell r="A2959" t="str">
            <v>60500</v>
          </cell>
          <cell r="B2959" t="str">
            <v>＃ＦＡ統轄事業</v>
          </cell>
          <cell r="C2959" t="str">
            <v>SBX</v>
          </cell>
        </row>
        <row r="2960">
          <cell r="A2960" t="str">
            <v>60518</v>
          </cell>
          <cell r="B2960" t="str">
            <v>＃ＦＡ統轄企画</v>
          </cell>
          <cell r="C2960" t="str">
            <v>SBX</v>
          </cell>
        </row>
        <row r="2961">
          <cell r="A2961" t="str">
            <v>60526</v>
          </cell>
          <cell r="B2961" t="str">
            <v>＃ＦＡ　Ｅ営沼</v>
          </cell>
          <cell r="C2961" t="str">
            <v>SA4</v>
          </cell>
        </row>
        <row r="2962">
          <cell r="A2962" t="str">
            <v>60534</v>
          </cell>
          <cell r="B2962" t="str">
            <v>＃ＦＡシスＯ中</v>
          </cell>
          <cell r="C2962" t="str">
            <v>SA4</v>
          </cell>
        </row>
        <row r="2963">
          <cell r="A2963" t="str">
            <v>60542</v>
          </cell>
          <cell r="B2963" t="str">
            <v>＃ＦＡシス　Ｏ</v>
          </cell>
          <cell r="C2963" t="str">
            <v>SA4</v>
          </cell>
        </row>
        <row r="2964">
          <cell r="A2964" t="str">
            <v>60550</v>
          </cell>
          <cell r="B2964" t="str">
            <v>＃ＦＡ機器Ｎ</v>
          </cell>
          <cell r="C2964" t="str">
            <v>SBC</v>
          </cell>
        </row>
        <row r="2965">
          <cell r="A2965" t="str">
            <v>60569</v>
          </cell>
          <cell r="B2965" t="str">
            <v>＃ＰＣ　Ｎ岡崎</v>
          </cell>
          <cell r="C2965" t="str">
            <v>SAA</v>
          </cell>
        </row>
        <row r="2966">
          <cell r="A2966" t="str">
            <v>60577</v>
          </cell>
          <cell r="B2966" t="str">
            <v>＃ＦＡ機器小牧</v>
          </cell>
          <cell r="C2966" t="str">
            <v>SBC</v>
          </cell>
        </row>
        <row r="2967">
          <cell r="A2967" t="str">
            <v>60585</v>
          </cell>
          <cell r="B2967" t="str">
            <v>＃ＦＡ機器Ｎ係</v>
          </cell>
          <cell r="C2967" t="str">
            <v>SBC</v>
          </cell>
        </row>
        <row r="2968">
          <cell r="A2968" t="str">
            <v>60593</v>
          </cell>
          <cell r="B2968" t="str">
            <v>＃ＦＡキキ沼津</v>
          </cell>
          <cell r="C2968" t="str">
            <v>SBC</v>
          </cell>
        </row>
        <row r="2969">
          <cell r="A2969" t="str">
            <v>60607</v>
          </cell>
          <cell r="B2969" t="str">
            <v>＃ＦＡキキ浜松</v>
          </cell>
          <cell r="C2969" t="str">
            <v>SBC</v>
          </cell>
        </row>
        <row r="2970">
          <cell r="A2970" t="str">
            <v>60615</v>
          </cell>
          <cell r="B2970" t="str">
            <v>＃ＦＡシス販業</v>
          </cell>
          <cell r="C2970" t="str">
            <v>SBC</v>
          </cell>
        </row>
        <row r="2971">
          <cell r="A2971" t="str">
            <v>60623</v>
          </cell>
          <cell r="B2971" t="str">
            <v>＃ＦＡ機器大宮</v>
          </cell>
          <cell r="C2971" t="str">
            <v>SBC</v>
          </cell>
        </row>
        <row r="2972">
          <cell r="A2972" t="str">
            <v>60631</v>
          </cell>
          <cell r="B2972" t="str">
            <v>＃ＦＡ機器宇都</v>
          </cell>
          <cell r="C2972" t="str">
            <v>SBC</v>
          </cell>
        </row>
        <row r="2973">
          <cell r="A2973" t="str">
            <v>60640</v>
          </cell>
          <cell r="B2973" t="str">
            <v>＃ＦＡ機器高崎</v>
          </cell>
          <cell r="C2973" t="str">
            <v>SBC</v>
          </cell>
        </row>
        <row r="2974">
          <cell r="A2974" t="str">
            <v>60658</v>
          </cell>
          <cell r="B2974" t="str">
            <v>＃コン研</v>
          </cell>
          <cell r="C2974" t="str">
            <v>SJJ</v>
          </cell>
        </row>
        <row r="2975">
          <cell r="A2975" t="str">
            <v>60666</v>
          </cell>
          <cell r="B2975" t="str">
            <v>＃ＣＦ　ＣＳ委託</v>
          </cell>
          <cell r="C2975" t="str">
            <v>SJJ</v>
          </cell>
        </row>
        <row r="2976">
          <cell r="A2976" t="str">
            <v>60674</v>
          </cell>
          <cell r="B2976" t="str">
            <v>＃ＦＡＥＧ平塚</v>
          </cell>
          <cell r="C2976" t="str">
            <v>SA4</v>
          </cell>
        </row>
        <row r="2977">
          <cell r="A2977" t="str">
            <v>60682</v>
          </cell>
          <cell r="B2977" t="str">
            <v>（技統）情制</v>
          </cell>
          <cell r="C2977" t="str">
            <v>SJJ</v>
          </cell>
        </row>
        <row r="2978">
          <cell r="A2978" t="str">
            <v>60690</v>
          </cell>
          <cell r="B2978" t="str">
            <v>（技統）ＣＮＳ</v>
          </cell>
          <cell r="C2978" t="str">
            <v>SJJ</v>
          </cell>
        </row>
        <row r="2979">
          <cell r="A2979" t="str">
            <v>60704</v>
          </cell>
          <cell r="B2979" t="str">
            <v>営広ＭＣ営業Ｔ</v>
          </cell>
          <cell r="C2979" t="str">
            <v>SA9</v>
          </cell>
        </row>
        <row r="2980">
          <cell r="A2980" t="str">
            <v>60712</v>
          </cell>
          <cell r="B2980" t="str">
            <v>営広ＭＣ営業Ｎ</v>
          </cell>
          <cell r="C2980" t="str">
            <v>SA9</v>
          </cell>
        </row>
        <row r="2981">
          <cell r="A2981" t="str">
            <v>60720</v>
          </cell>
          <cell r="B2981" t="str">
            <v>営広ＭＣ営業Ｏ</v>
          </cell>
          <cell r="C2981" t="str">
            <v>SA9</v>
          </cell>
        </row>
        <row r="2982">
          <cell r="A2982" t="str">
            <v>60739</v>
          </cell>
          <cell r="B2982" t="str">
            <v>＃ＦＡＥＧ営南</v>
          </cell>
          <cell r="C2982" t="str">
            <v>SA4</v>
          </cell>
        </row>
        <row r="2983">
          <cell r="A2983" t="str">
            <v>60747</v>
          </cell>
          <cell r="B2983" t="str">
            <v>＃ＦＡＥＧ神戸</v>
          </cell>
          <cell r="C2983" t="str">
            <v>SA4</v>
          </cell>
        </row>
        <row r="2984">
          <cell r="A2984" t="str">
            <v>60755</v>
          </cell>
          <cell r="B2984" t="str">
            <v>＃ＦＡＥＧ千葉</v>
          </cell>
          <cell r="C2984" t="str">
            <v>SA4</v>
          </cell>
        </row>
        <row r="2985">
          <cell r="A2985" t="str">
            <v>60763</v>
          </cell>
          <cell r="B2985" t="str">
            <v>＃ＦＡＥＧ川崎</v>
          </cell>
          <cell r="C2985" t="str">
            <v>SA4</v>
          </cell>
        </row>
        <row r="2986">
          <cell r="A2986" t="str">
            <v>60771</v>
          </cell>
          <cell r="B2986" t="str">
            <v>＃ＦＡＥＧ京都</v>
          </cell>
          <cell r="C2986" t="str">
            <v>SA4</v>
          </cell>
        </row>
        <row r="2987">
          <cell r="A2987" t="str">
            <v>60780</v>
          </cell>
          <cell r="B2987" t="str">
            <v>営広プロコン</v>
          </cell>
          <cell r="C2987" t="str">
            <v>SA9</v>
          </cell>
        </row>
        <row r="2988">
          <cell r="A2988" t="str">
            <v>60798</v>
          </cell>
          <cell r="B2988" t="str">
            <v>営広プロコンＴ</v>
          </cell>
          <cell r="C2988" t="str">
            <v>SA9</v>
          </cell>
        </row>
        <row r="2989">
          <cell r="A2989" t="str">
            <v>60801</v>
          </cell>
          <cell r="B2989" t="str">
            <v>＃ＦＡ　Ｅ営推</v>
          </cell>
          <cell r="C2989" t="str">
            <v>SA4</v>
          </cell>
        </row>
        <row r="2990">
          <cell r="A2990" t="str">
            <v>60810</v>
          </cell>
          <cell r="B2990" t="str">
            <v>そ内需ＡＰＣ</v>
          </cell>
          <cell r="C2990" t="str">
            <v>SBC</v>
          </cell>
        </row>
        <row r="2991">
          <cell r="A2991" t="str">
            <v>60828</v>
          </cell>
          <cell r="B2991" t="str">
            <v>営ＩＴソＰＭ３</v>
          </cell>
          <cell r="C2991" t="str">
            <v>SA9</v>
          </cell>
        </row>
        <row r="2992">
          <cell r="A2992" t="str">
            <v>60836</v>
          </cell>
          <cell r="B2992" t="str">
            <v>営ＩＴソＰＭ１</v>
          </cell>
          <cell r="C2992" t="str">
            <v>SA9</v>
          </cell>
        </row>
        <row r="2993">
          <cell r="A2993" t="str">
            <v>60844</v>
          </cell>
          <cell r="B2993" t="str">
            <v>＃ＦＡシス販計</v>
          </cell>
          <cell r="C2993" t="str">
            <v>SBC</v>
          </cell>
        </row>
        <row r="2994">
          <cell r="A2994" t="str">
            <v>60852</v>
          </cell>
          <cell r="B2994" t="str">
            <v>＃ＦＡキキ　静</v>
          </cell>
          <cell r="C2994" t="str">
            <v>SBC</v>
          </cell>
        </row>
        <row r="2995">
          <cell r="A2995" t="str">
            <v>60860</v>
          </cell>
          <cell r="B2995" t="str">
            <v>営ＩＴソＰＭ２</v>
          </cell>
          <cell r="C2995" t="str">
            <v>SA9</v>
          </cell>
        </row>
        <row r="2996">
          <cell r="A2996" t="str">
            <v>60879</v>
          </cell>
          <cell r="B2996" t="str">
            <v>営ＩＴソソ部付</v>
          </cell>
          <cell r="C2996" t="str">
            <v>SA9</v>
          </cell>
        </row>
        <row r="2997">
          <cell r="A2997" t="str">
            <v>60887</v>
          </cell>
          <cell r="B2997" t="str">
            <v>＃ＦＡＴＩＰＴ</v>
          </cell>
          <cell r="C2997" t="str">
            <v>SA4</v>
          </cell>
        </row>
        <row r="2998">
          <cell r="A2998" t="str">
            <v>60895</v>
          </cell>
          <cell r="B2998" t="str">
            <v>営広プロコンＯ</v>
          </cell>
          <cell r="C2998" t="str">
            <v>SA9</v>
          </cell>
        </row>
        <row r="2999">
          <cell r="A2999" t="str">
            <v>60909</v>
          </cell>
          <cell r="B2999" t="str">
            <v>＃ＦＡシス（三</v>
          </cell>
          <cell r="C2999" t="str">
            <v>SBC</v>
          </cell>
        </row>
        <row r="3000">
          <cell r="A3000" t="str">
            <v>60917</v>
          </cell>
          <cell r="B3000" t="str">
            <v>＃ＦＡＥＥ　Ｔ</v>
          </cell>
          <cell r="C3000" t="str">
            <v>SJJ</v>
          </cell>
        </row>
        <row r="3001">
          <cell r="A3001" t="str">
            <v>60925</v>
          </cell>
          <cell r="B3001" t="str">
            <v>＃ＦＡＥＥＴ三</v>
          </cell>
          <cell r="C3001" t="str">
            <v>SJJ</v>
          </cell>
        </row>
        <row r="3002">
          <cell r="A3002" t="str">
            <v>60933</v>
          </cell>
          <cell r="B3002" t="str">
            <v>営　ＩＴソ</v>
          </cell>
          <cell r="C3002" t="str">
            <v>SA6</v>
          </cell>
        </row>
        <row r="3003">
          <cell r="A3003" t="str">
            <v>60941</v>
          </cell>
          <cell r="B3003" t="str">
            <v>営ＩＴソ計</v>
          </cell>
          <cell r="C3003" t="str">
            <v>SA6</v>
          </cell>
        </row>
        <row r="3004">
          <cell r="A3004" t="str">
            <v>60950</v>
          </cell>
          <cell r="B3004" t="str">
            <v>＃ＦＡ）シス草</v>
          </cell>
          <cell r="C3004" t="str">
            <v>SBC</v>
          </cell>
        </row>
        <row r="3005">
          <cell r="A3005" t="str">
            <v>60968</v>
          </cell>
          <cell r="B3005" t="str">
            <v>営ＩＴソ営ＮＭ</v>
          </cell>
          <cell r="C3005" t="str">
            <v>SA6</v>
          </cell>
        </row>
        <row r="3006">
          <cell r="A3006" t="str">
            <v>60976</v>
          </cell>
          <cell r="B3006" t="str">
            <v>営ＩＴソソ</v>
          </cell>
          <cell r="C3006" t="str">
            <v>SA6</v>
          </cell>
        </row>
        <row r="3007">
          <cell r="A3007" t="str">
            <v>60984</v>
          </cell>
          <cell r="B3007" t="str">
            <v>＃営）ＥＧ営Ｔ</v>
          </cell>
          <cell r="C3007" t="str">
            <v>SA4</v>
          </cell>
        </row>
        <row r="3008">
          <cell r="A3008" t="str">
            <v>60992</v>
          </cell>
          <cell r="B3008" t="str">
            <v>＃ＦＡＥ指定化</v>
          </cell>
          <cell r="C3008" t="str">
            <v>SA4</v>
          </cell>
        </row>
        <row r="3009">
          <cell r="A3009" t="str">
            <v>61000</v>
          </cell>
          <cell r="B3009" t="str">
            <v>＃ＣＦＨ</v>
          </cell>
          <cell r="C3009" t="str">
            <v>SJJ</v>
          </cell>
        </row>
        <row r="3010">
          <cell r="A3010" t="str">
            <v>61018</v>
          </cell>
          <cell r="B3010" t="str">
            <v>＃営ＩＴソソ京都</v>
          </cell>
          <cell r="C3010" t="str">
            <v>SA6</v>
          </cell>
        </row>
        <row r="3011">
          <cell r="A3011" t="str">
            <v>61026</v>
          </cell>
          <cell r="B3011" t="str">
            <v>＃ＦＡＥ／Ｇ事</v>
          </cell>
          <cell r="C3011" t="str">
            <v>SJJ</v>
          </cell>
        </row>
        <row r="3012">
          <cell r="A3012" t="str">
            <v>61034</v>
          </cell>
          <cell r="B3012" t="str">
            <v>＃ＹＢＰＰ／Ｊ</v>
          </cell>
          <cell r="C3012" t="str">
            <v>SJJ</v>
          </cell>
        </row>
        <row r="3013">
          <cell r="A3013" t="str">
            <v>61042</v>
          </cell>
          <cell r="B3013" t="str">
            <v>営ＩＴソソ（Ｏ</v>
          </cell>
          <cell r="C3013" t="str">
            <v>SA6</v>
          </cell>
        </row>
        <row r="3014">
          <cell r="A3014" t="str">
            <v>61050</v>
          </cell>
          <cell r="B3014" t="str">
            <v>＃ＦＡ検シＯ１</v>
          </cell>
          <cell r="C3014" t="str">
            <v>SCW</v>
          </cell>
        </row>
        <row r="3015">
          <cell r="A3015" t="str">
            <v>61069</v>
          </cell>
          <cell r="B3015" t="str">
            <v>＃ＦＡ検シＯ２</v>
          </cell>
          <cell r="C3015" t="str">
            <v>SCW</v>
          </cell>
        </row>
        <row r="3016">
          <cell r="A3016" t="str">
            <v>61077</v>
          </cell>
          <cell r="B3016" t="str">
            <v>＃ＦＡ検シＴ１</v>
          </cell>
          <cell r="C3016" t="str">
            <v>SCW</v>
          </cell>
        </row>
        <row r="3017">
          <cell r="A3017" t="str">
            <v>61085</v>
          </cell>
          <cell r="B3017" t="str">
            <v>＃ＦＡ検シＴ２</v>
          </cell>
          <cell r="C3017" t="str">
            <v>SCW</v>
          </cell>
        </row>
        <row r="3018">
          <cell r="A3018" t="str">
            <v>61093</v>
          </cell>
          <cell r="B3018" t="str">
            <v>＃ＦＡ検シＴ３</v>
          </cell>
          <cell r="C3018" t="str">
            <v>SCW</v>
          </cell>
        </row>
        <row r="3019">
          <cell r="A3019" t="str">
            <v>61107</v>
          </cell>
          <cell r="B3019" t="str">
            <v>＃ＦＡ）Ｅ（Ｏ</v>
          </cell>
          <cell r="C3019" t="str">
            <v>SJJ</v>
          </cell>
        </row>
        <row r="3020">
          <cell r="A3020" t="str">
            <v>61115</v>
          </cell>
          <cell r="B3020" t="str">
            <v>＃営ＩＴソソ（Ｎ</v>
          </cell>
          <cell r="C3020" t="str">
            <v>SA6</v>
          </cell>
        </row>
        <row r="3021">
          <cell r="A3021" t="str">
            <v>61123</v>
          </cell>
          <cell r="B3021" t="str">
            <v>営ＩＴソソ（三</v>
          </cell>
          <cell r="C3021" t="str">
            <v>SA6</v>
          </cell>
        </row>
        <row r="3022">
          <cell r="A3022" t="str">
            <v>61131</v>
          </cell>
          <cell r="B3022" t="str">
            <v>営広情機</v>
          </cell>
          <cell r="C3022" t="str">
            <v>SA6</v>
          </cell>
        </row>
        <row r="3023">
          <cell r="A3023" t="str">
            <v>61140</v>
          </cell>
          <cell r="B3023" t="str">
            <v>＃営ＩＴソ情機Ｏ</v>
          </cell>
          <cell r="C3023" t="str">
            <v>SA6</v>
          </cell>
        </row>
        <row r="3024">
          <cell r="A3024" t="str">
            <v>61158</v>
          </cell>
          <cell r="B3024" t="str">
            <v>＃営ＩＴソ情機Ｎ</v>
          </cell>
          <cell r="C3024" t="str">
            <v>SA6</v>
          </cell>
        </row>
        <row r="3025">
          <cell r="A3025" t="str">
            <v>61166</v>
          </cell>
          <cell r="B3025" t="str">
            <v>営顧１セン</v>
          </cell>
          <cell r="C3025" t="str">
            <v>SA4</v>
          </cell>
        </row>
        <row r="3026">
          <cell r="A3026" t="str">
            <v>61174</v>
          </cell>
          <cell r="B3026" t="str">
            <v>営顧１セン立川</v>
          </cell>
          <cell r="C3026" t="str">
            <v>SA4</v>
          </cell>
        </row>
        <row r="3027">
          <cell r="A3027" t="str">
            <v>61182</v>
          </cell>
          <cell r="B3027" t="str">
            <v>＃営顧１セン横浜</v>
          </cell>
          <cell r="C3027" t="str">
            <v>SA4</v>
          </cell>
        </row>
        <row r="3028">
          <cell r="A3028" t="str">
            <v>61190</v>
          </cell>
          <cell r="B3028" t="str">
            <v>＃京都Ｐ／Ｊ</v>
          </cell>
          <cell r="C3028" t="str">
            <v>SJJ</v>
          </cell>
        </row>
        <row r="3029">
          <cell r="A3029" t="str">
            <v>61204</v>
          </cell>
          <cell r="B3029" t="str">
            <v>シス品環</v>
          </cell>
          <cell r="C3029" t="str">
            <v>SBC</v>
          </cell>
        </row>
        <row r="3030">
          <cell r="A3030" t="str">
            <v>61212</v>
          </cell>
          <cell r="B3030" t="str">
            <v>シス品環計</v>
          </cell>
          <cell r="C3030" t="str">
            <v>SBC</v>
          </cell>
        </row>
        <row r="3031">
          <cell r="A3031" t="str">
            <v>61220</v>
          </cell>
          <cell r="B3031" t="str">
            <v>営顧１営Ｔ１Ｗ</v>
          </cell>
          <cell r="C3031" t="str">
            <v>SA4</v>
          </cell>
        </row>
        <row r="3032">
          <cell r="A3032" t="str">
            <v>61239</v>
          </cell>
          <cell r="B3032" t="str">
            <v>＃営顧２営小倉</v>
          </cell>
          <cell r="C3032" t="str">
            <v>SA4</v>
          </cell>
        </row>
        <row r="3033">
          <cell r="A3033" t="str">
            <v>61247</v>
          </cell>
          <cell r="B3033" t="str">
            <v>営顧２セン</v>
          </cell>
          <cell r="C3033" t="str">
            <v>SA4</v>
          </cell>
        </row>
        <row r="3034">
          <cell r="A3034" t="str">
            <v>61255</v>
          </cell>
          <cell r="B3034" t="str">
            <v>＃営顧２セン佐野</v>
          </cell>
          <cell r="C3034" t="str">
            <v>SA4</v>
          </cell>
        </row>
        <row r="3035">
          <cell r="A3035" t="str">
            <v>61263</v>
          </cell>
          <cell r="B3035" t="str">
            <v>営顧２セン横浜</v>
          </cell>
          <cell r="C3035" t="str">
            <v>SA4</v>
          </cell>
        </row>
        <row r="3036">
          <cell r="A3036" t="str">
            <v>61271</v>
          </cell>
          <cell r="B3036" t="str">
            <v>営顧２営Ｎ２</v>
          </cell>
          <cell r="C3036" t="str">
            <v>SA4</v>
          </cell>
        </row>
        <row r="3037">
          <cell r="A3037" t="str">
            <v>61280</v>
          </cell>
          <cell r="B3037" t="str">
            <v>営顧２営Ｗ佐野</v>
          </cell>
          <cell r="C3037" t="str">
            <v>SA4</v>
          </cell>
        </row>
        <row r="3038">
          <cell r="A3038" t="str">
            <v>61298</v>
          </cell>
          <cell r="B3038" t="str">
            <v>営東Ｔコ営１東</v>
          </cell>
          <cell r="C3038" t="str">
            <v>SAA</v>
          </cell>
        </row>
        <row r="3039">
          <cell r="A3039" t="str">
            <v>61301</v>
          </cell>
          <cell r="B3039" t="str">
            <v>営東Ｔコ営１厚</v>
          </cell>
          <cell r="C3039" t="str">
            <v>SAA</v>
          </cell>
        </row>
        <row r="3040">
          <cell r="A3040" t="str">
            <v>61310</v>
          </cell>
          <cell r="B3040" t="str">
            <v>情報制御振替用</v>
          </cell>
          <cell r="C3040" t="str">
            <v>SJJ</v>
          </cell>
        </row>
        <row r="3041">
          <cell r="A3041" t="str">
            <v>61328</v>
          </cell>
          <cell r="B3041" t="str">
            <v>顧客事業売上</v>
          </cell>
          <cell r="C3041" t="str">
            <v>SJJ</v>
          </cell>
        </row>
        <row r="3042">
          <cell r="A3042" t="str">
            <v>61336</v>
          </cell>
          <cell r="B3042" t="str">
            <v>ＩＡ先技振替用</v>
          </cell>
          <cell r="C3042" t="str">
            <v>SJJ</v>
          </cell>
        </row>
        <row r="3043">
          <cell r="A3043" t="str">
            <v>61344</v>
          </cell>
          <cell r="B3043" t="str">
            <v>＃ＯＣＳ３Ｇ売上</v>
          </cell>
          <cell r="C3043" t="str">
            <v>SJJ</v>
          </cell>
        </row>
        <row r="3044">
          <cell r="A3044" t="str">
            <v>61352</v>
          </cell>
          <cell r="B3044" t="str">
            <v>営Ｔシス営ＳＥ</v>
          </cell>
          <cell r="C3044" t="str">
            <v>SAA</v>
          </cell>
        </row>
        <row r="3045">
          <cell r="A3045" t="str">
            <v>61360</v>
          </cell>
          <cell r="B3045" t="str">
            <v>営東Ｔセ営１東</v>
          </cell>
          <cell r="C3045" t="str">
            <v>SAA</v>
          </cell>
        </row>
        <row r="3046">
          <cell r="A3046" t="str">
            <v>61379</v>
          </cell>
          <cell r="B3046" t="str">
            <v>営東Ｔセ営１厚</v>
          </cell>
          <cell r="C3046" t="str">
            <v>SAA</v>
          </cell>
        </row>
        <row r="3047">
          <cell r="A3047" t="str">
            <v>61387</v>
          </cell>
          <cell r="B3047" t="str">
            <v>営Ｔセン営ＳＥ</v>
          </cell>
          <cell r="C3047" t="str">
            <v>SAA</v>
          </cell>
        </row>
        <row r="3048">
          <cell r="A3048" t="str">
            <v>61395</v>
          </cell>
          <cell r="B3048" t="str">
            <v>営東Ｔ産営東京</v>
          </cell>
          <cell r="C3048" t="str">
            <v>SAA</v>
          </cell>
        </row>
        <row r="3049">
          <cell r="A3049" t="str">
            <v>61409</v>
          </cell>
          <cell r="B3049" t="str">
            <v>＃第２開発Ｇ</v>
          </cell>
          <cell r="C3049" t="str">
            <v>SJJ</v>
          </cell>
        </row>
        <row r="3050">
          <cell r="A3050" t="str">
            <v>61417</v>
          </cell>
          <cell r="B3050" t="str">
            <v>営Ｔ営技ＳＥＧ</v>
          </cell>
          <cell r="C3050" t="str">
            <v>SA3</v>
          </cell>
        </row>
        <row r="3051">
          <cell r="A3051" t="str">
            <v>61425</v>
          </cell>
          <cell r="B3051" t="str">
            <v>＃営Ｏ営技ＳＥ</v>
          </cell>
          <cell r="C3051" t="str">
            <v>SA3</v>
          </cell>
        </row>
        <row r="3052">
          <cell r="A3052" t="str">
            <v>61433</v>
          </cell>
          <cell r="B3052" t="str">
            <v>＃営Ｎ営技ＳＥ</v>
          </cell>
          <cell r="C3052" t="str">
            <v>SA3</v>
          </cell>
        </row>
        <row r="3053">
          <cell r="A3053" t="str">
            <v>61441</v>
          </cell>
          <cell r="B3053" t="str">
            <v>＃システム構築</v>
          </cell>
          <cell r="C3053" t="str">
            <v>SJJ</v>
          </cell>
        </row>
        <row r="3054">
          <cell r="A3054" t="str">
            <v>61450</v>
          </cell>
          <cell r="B3054" t="str">
            <v>営東業推</v>
          </cell>
          <cell r="C3054" t="str">
            <v>SAA</v>
          </cell>
        </row>
        <row r="3055">
          <cell r="A3055" t="str">
            <v>61468</v>
          </cell>
          <cell r="B3055" t="str">
            <v>営Ｔ業推特営</v>
          </cell>
          <cell r="C3055" t="str">
            <v>SAA</v>
          </cell>
        </row>
        <row r="3056">
          <cell r="A3056" t="str">
            <v>61476</v>
          </cell>
          <cell r="B3056" t="str">
            <v>営東インダＴ</v>
          </cell>
          <cell r="C3056" t="str">
            <v>SAA</v>
          </cell>
        </row>
        <row r="3057">
          <cell r="A3057" t="str">
            <v>61484</v>
          </cell>
          <cell r="B3057" t="str">
            <v>営東Ｔシスコ１</v>
          </cell>
          <cell r="C3057" t="str">
            <v>SAA</v>
          </cell>
        </row>
        <row r="3058">
          <cell r="A3058" t="str">
            <v>61492</v>
          </cell>
          <cell r="B3058" t="str">
            <v>＃営Ｔシス営１</v>
          </cell>
          <cell r="C3058" t="str">
            <v>SAA</v>
          </cell>
        </row>
        <row r="3059">
          <cell r="A3059" t="str">
            <v>61506</v>
          </cell>
          <cell r="B3059" t="str">
            <v>営東Ｔコ営１千</v>
          </cell>
          <cell r="C3059" t="str">
            <v>SAA</v>
          </cell>
        </row>
        <row r="3060">
          <cell r="A3060" t="str">
            <v>61514</v>
          </cell>
          <cell r="B3060" t="str">
            <v>＃営Ｔシス営２</v>
          </cell>
          <cell r="C3060" t="str">
            <v>SAA</v>
          </cell>
        </row>
        <row r="3061">
          <cell r="A3061" t="str">
            <v>61522</v>
          </cell>
          <cell r="B3061" t="str">
            <v>営東Ｔコ営１立</v>
          </cell>
          <cell r="C3061" t="str">
            <v>SAA</v>
          </cell>
        </row>
        <row r="3062">
          <cell r="A3062" t="str">
            <v>61530</v>
          </cell>
          <cell r="B3062" t="str">
            <v>営東Ｔコ営１横</v>
          </cell>
          <cell r="C3062" t="str">
            <v>SAA</v>
          </cell>
        </row>
        <row r="3063">
          <cell r="A3063" t="str">
            <v>61549</v>
          </cell>
          <cell r="B3063" t="str">
            <v>営東Ｔセン営１</v>
          </cell>
          <cell r="C3063" t="str">
            <v>SAA</v>
          </cell>
        </row>
        <row r="3064">
          <cell r="A3064" t="str">
            <v>61557</v>
          </cell>
          <cell r="B3064" t="str">
            <v>＃営Ｔセン営１</v>
          </cell>
          <cell r="C3064" t="str">
            <v>SAA</v>
          </cell>
        </row>
        <row r="3065">
          <cell r="A3065" t="str">
            <v>61565</v>
          </cell>
          <cell r="B3065" t="str">
            <v>営東Ｔセ営１千</v>
          </cell>
          <cell r="C3065" t="str">
            <v>SAA</v>
          </cell>
        </row>
        <row r="3066">
          <cell r="A3066" t="str">
            <v>61573</v>
          </cell>
          <cell r="B3066" t="str">
            <v>＃営Ｔセン営２</v>
          </cell>
          <cell r="C3066" t="str">
            <v>SAA</v>
          </cell>
        </row>
        <row r="3067">
          <cell r="A3067" t="str">
            <v>61581</v>
          </cell>
          <cell r="B3067" t="str">
            <v>営東Ｔセ営１立</v>
          </cell>
          <cell r="C3067" t="str">
            <v>SAA</v>
          </cell>
        </row>
        <row r="3068">
          <cell r="A3068" t="str">
            <v>61590</v>
          </cell>
          <cell r="B3068" t="str">
            <v>営東Ｔセ営１横</v>
          </cell>
          <cell r="C3068" t="str">
            <v>SAA</v>
          </cell>
        </row>
        <row r="3069">
          <cell r="A3069" t="str">
            <v>61603</v>
          </cell>
          <cell r="B3069" t="str">
            <v>＃ＦＡ　Ｅ事企</v>
          </cell>
          <cell r="C3069" t="str">
            <v>SJJ</v>
          </cell>
        </row>
        <row r="3070">
          <cell r="A3070" t="str">
            <v>61611</v>
          </cell>
          <cell r="B3070" t="str">
            <v>＃ＦＡ　Ｅ／Ｇ</v>
          </cell>
          <cell r="C3070" t="str">
            <v>SJJ</v>
          </cell>
        </row>
        <row r="3071">
          <cell r="A3071" t="str">
            <v>61620</v>
          </cell>
          <cell r="B3071" t="str">
            <v>＃ＦＡ　ＥＰ開</v>
          </cell>
          <cell r="C3071" t="str">
            <v>SJJ</v>
          </cell>
        </row>
        <row r="3072">
          <cell r="A3072" t="str">
            <v>61638</v>
          </cell>
          <cell r="B3072" t="str">
            <v>＃ＦＡ　Ｅ開発</v>
          </cell>
          <cell r="C3072" t="str">
            <v>SJJ</v>
          </cell>
        </row>
        <row r="3073">
          <cell r="A3073" t="str">
            <v>61646</v>
          </cell>
          <cell r="B3073" t="str">
            <v>営東Ｔ産営厚木</v>
          </cell>
          <cell r="C3073" t="str">
            <v>SAA</v>
          </cell>
        </row>
        <row r="3074">
          <cell r="A3074" t="str">
            <v>61654</v>
          </cell>
          <cell r="B3074" t="str">
            <v>＃ＯＣＳ</v>
          </cell>
          <cell r="C3074" t="str">
            <v>SJJ</v>
          </cell>
        </row>
        <row r="3075">
          <cell r="A3075" t="str">
            <v>61662</v>
          </cell>
          <cell r="B3075" t="str">
            <v>＃ＥＥ東部ＳＥ</v>
          </cell>
          <cell r="C3075" t="str">
            <v>SJJ</v>
          </cell>
        </row>
        <row r="3076">
          <cell r="A3076" t="str">
            <v>61670</v>
          </cell>
          <cell r="B3076" t="str">
            <v>＃ＦＡＥＥ　Ｎ</v>
          </cell>
          <cell r="C3076" t="str">
            <v>SJJ</v>
          </cell>
        </row>
        <row r="3077">
          <cell r="A3077" t="str">
            <v>61689</v>
          </cell>
          <cell r="B3077" t="str">
            <v>＃ＦＡＥＥ　Ｏ</v>
          </cell>
          <cell r="C3077" t="str">
            <v>SJJ</v>
          </cell>
        </row>
        <row r="3078">
          <cell r="A3078" t="str">
            <v>61697</v>
          </cell>
          <cell r="B3078" t="str">
            <v>＃ＦＡＥＥ業務</v>
          </cell>
          <cell r="C3078" t="str">
            <v>SJJ</v>
          </cell>
        </row>
        <row r="3079">
          <cell r="A3079" t="str">
            <v>61700</v>
          </cell>
          <cell r="B3079" t="str">
            <v>＃ＦＡ　ＥＥＳ</v>
          </cell>
          <cell r="C3079" t="str">
            <v>SJJ</v>
          </cell>
        </row>
        <row r="3080">
          <cell r="A3080" t="str">
            <v>61719</v>
          </cell>
          <cell r="B3080" t="str">
            <v>＃ＹＢＰ実験設</v>
          </cell>
          <cell r="C3080" t="str">
            <v>SBX</v>
          </cell>
        </row>
        <row r="3081">
          <cell r="A3081" t="str">
            <v>61727</v>
          </cell>
          <cell r="B3081" t="str">
            <v>＃営）ＥＧＥＯ</v>
          </cell>
          <cell r="C3081" t="str">
            <v>SJJ</v>
          </cell>
        </row>
        <row r="3082">
          <cell r="A3082" t="str">
            <v>61735</v>
          </cell>
          <cell r="B3082" t="str">
            <v>技統ＳＦ振替用</v>
          </cell>
          <cell r="C3082" t="str">
            <v>SJJ</v>
          </cell>
        </row>
        <row r="3083">
          <cell r="A3083" t="str">
            <v>61743</v>
          </cell>
          <cell r="B3083" t="str">
            <v>営ＩＴソＳＥＴ</v>
          </cell>
          <cell r="C3083" t="str">
            <v>SA6</v>
          </cell>
        </row>
        <row r="3084">
          <cell r="A3084" t="str">
            <v>61751</v>
          </cell>
          <cell r="B3084" t="str">
            <v>＃ＯＣＳ事企</v>
          </cell>
          <cell r="C3084" t="str">
            <v>SJJ</v>
          </cell>
        </row>
        <row r="3085">
          <cell r="A3085" t="str">
            <v>61760</v>
          </cell>
          <cell r="B3085" t="str">
            <v>＃シスＩＴ事開</v>
          </cell>
          <cell r="C3085" t="str">
            <v>SBC</v>
          </cell>
        </row>
        <row r="3086">
          <cell r="A3086" t="str">
            <v>61778</v>
          </cell>
          <cell r="B3086" t="str">
            <v>＃ＯＣＳ１ＳＥ</v>
          </cell>
          <cell r="C3086" t="str">
            <v>SJJ</v>
          </cell>
        </row>
        <row r="3087">
          <cell r="A3087" t="str">
            <v>61786</v>
          </cell>
          <cell r="B3087" t="str">
            <v>＃シスソシス</v>
          </cell>
          <cell r="C3087" t="str">
            <v>SJJ</v>
          </cell>
        </row>
        <row r="3088">
          <cell r="A3088" t="str">
            <v>61794</v>
          </cell>
          <cell r="B3088" t="str">
            <v>シスＨＭＩ事推</v>
          </cell>
          <cell r="C3088" t="str">
            <v>SBC</v>
          </cell>
        </row>
        <row r="3089">
          <cell r="A3089" t="str">
            <v>61808</v>
          </cell>
          <cell r="B3089" t="str">
            <v>情報制御売上</v>
          </cell>
          <cell r="C3089" t="str">
            <v>SJJ</v>
          </cell>
        </row>
        <row r="3090">
          <cell r="A3090" t="str">
            <v>61816</v>
          </cell>
          <cell r="B3090" t="str">
            <v>ＩＴソソ１Ｔ</v>
          </cell>
          <cell r="C3090" t="str">
            <v>SA6</v>
          </cell>
        </row>
        <row r="3091">
          <cell r="A3091" t="str">
            <v>61824</v>
          </cell>
          <cell r="B3091" t="str">
            <v>技統工場</v>
          </cell>
          <cell r="C3091" t="str">
            <v>SJJ</v>
          </cell>
        </row>
        <row r="3092">
          <cell r="A3092" t="str">
            <v>61832</v>
          </cell>
          <cell r="B3092" t="str">
            <v>ＩＴソソ１Ｏ</v>
          </cell>
          <cell r="C3092" t="str">
            <v>SA6</v>
          </cell>
        </row>
        <row r="3093">
          <cell r="A3093" t="str">
            <v>61840</v>
          </cell>
          <cell r="B3093" t="str">
            <v>シス技術</v>
          </cell>
          <cell r="C3093" t="str">
            <v>SBC</v>
          </cell>
        </row>
        <row r="3094">
          <cell r="A3094" t="str">
            <v>61859</v>
          </cell>
          <cell r="B3094" t="str">
            <v>シス技ＴＤ</v>
          </cell>
          <cell r="C3094" t="str">
            <v>SBC</v>
          </cell>
        </row>
        <row r="3095">
          <cell r="A3095" t="str">
            <v>61867</v>
          </cell>
          <cell r="B3095" t="str">
            <v>シス技開改</v>
          </cell>
          <cell r="C3095" t="str">
            <v>SBC</v>
          </cell>
        </row>
        <row r="3096">
          <cell r="A3096" t="str">
            <v>61875</v>
          </cell>
          <cell r="B3096" t="str">
            <v>シスＰＬＣ事推</v>
          </cell>
          <cell r="C3096" t="str">
            <v>SBC</v>
          </cell>
        </row>
        <row r="3097">
          <cell r="A3097" t="str">
            <v>61883</v>
          </cell>
          <cell r="B3097" t="str">
            <v>ＣＰＡ</v>
          </cell>
          <cell r="C3097" t="str">
            <v>SBC</v>
          </cell>
        </row>
        <row r="3098">
          <cell r="A3098" t="str">
            <v>61891</v>
          </cell>
          <cell r="B3098" t="str">
            <v>ＣＰＢ</v>
          </cell>
          <cell r="C3098" t="str">
            <v>SBC</v>
          </cell>
        </row>
        <row r="3099">
          <cell r="A3099" t="str">
            <v>61905</v>
          </cell>
          <cell r="B3099" t="str">
            <v>＃シス小型事推</v>
          </cell>
          <cell r="C3099" t="str">
            <v>SBC</v>
          </cell>
        </row>
        <row r="3100">
          <cell r="A3100" t="str">
            <v>61913</v>
          </cell>
          <cell r="B3100" t="str">
            <v>＃ＣＰＣ</v>
          </cell>
          <cell r="C3100" t="str">
            <v>SBC</v>
          </cell>
        </row>
        <row r="3101">
          <cell r="A3101" t="str">
            <v>61921</v>
          </cell>
          <cell r="B3101" t="str">
            <v>廃止部門</v>
          </cell>
          <cell r="C3101" t="str">
            <v>SBC</v>
          </cell>
        </row>
        <row r="3102">
          <cell r="A3102" t="str">
            <v>61930</v>
          </cell>
          <cell r="B3102" t="str">
            <v>技術部共通</v>
          </cell>
          <cell r="C3102" t="str">
            <v>SBC</v>
          </cell>
        </row>
        <row r="3103">
          <cell r="A3103" t="str">
            <v>61948</v>
          </cell>
          <cell r="B3103" t="str">
            <v>営ＩＴソＳＥＯ</v>
          </cell>
          <cell r="C3103" t="str">
            <v>SA6</v>
          </cell>
        </row>
        <row r="3104">
          <cell r="A3104" t="str">
            <v>61956</v>
          </cell>
          <cell r="B3104" t="str">
            <v>情報制御内需売</v>
          </cell>
          <cell r="C3104" t="str">
            <v>SJJ</v>
          </cell>
        </row>
        <row r="3105">
          <cell r="A3105" t="str">
            <v>61964</v>
          </cell>
          <cell r="B3105" t="str">
            <v>顧客事業内需</v>
          </cell>
          <cell r="C3105" t="str">
            <v>SJJ</v>
          </cell>
        </row>
        <row r="3106">
          <cell r="A3106" t="str">
            <v>61972</v>
          </cell>
          <cell r="B3106" t="str">
            <v>技統工場内需売</v>
          </cell>
          <cell r="C3106" t="str">
            <v>SJJ</v>
          </cell>
        </row>
        <row r="3107">
          <cell r="A3107" t="str">
            <v>61980</v>
          </cell>
          <cell r="B3107" t="str">
            <v>営中Ｎコ営名古</v>
          </cell>
          <cell r="C3107" t="str">
            <v>SAA</v>
          </cell>
        </row>
        <row r="3108">
          <cell r="A3108" t="str">
            <v>61999</v>
          </cell>
          <cell r="B3108" t="str">
            <v>営Ｎシス営ＳＥ</v>
          </cell>
          <cell r="C3108" t="str">
            <v>SAA</v>
          </cell>
        </row>
        <row r="3109">
          <cell r="A3109" t="str">
            <v>62006</v>
          </cell>
          <cell r="B3109" t="str">
            <v>＃情　産</v>
          </cell>
          <cell r="C3109" t="str">
            <v>RRZ</v>
          </cell>
        </row>
        <row r="3110">
          <cell r="A3110" t="str">
            <v>62014</v>
          </cell>
          <cell r="B3110" t="str">
            <v>＃情　産スタ</v>
          </cell>
          <cell r="C3110" t="str">
            <v>RRZ</v>
          </cell>
        </row>
        <row r="3111">
          <cell r="A3111" t="str">
            <v>62022</v>
          </cell>
          <cell r="B3111" t="str">
            <v>＃産　情シス販</v>
          </cell>
          <cell r="C3111" t="str">
            <v>RRZ</v>
          </cell>
        </row>
        <row r="3112">
          <cell r="A3112" t="str">
            <v>62030</v>
          </cell>
          <cell r="B3112" t="str">
            <v>営中Ｎセ営名古</v>
          </cell>
          <cell r="C3112" t="str">
            <v>SAA</v>
          </cell>
        </row>
        <row r="3113">
          <cell r="A3113" t="str">
            <v>62049</v>
          </cell>
          <cell r="B3113" t="str">
            <v>ず内需ＨＭＩ</v>
          </cell>
          <cell r="C3113" t="str">
            <v>SBC</v>
          </cell>
        </row>
        <row r="3114">
          <cell r="A3114" t="str">
            <v>62057</v>
          </cell>
          <cell r="B3114" t="str">
            <v>（そ）内需ＭＣ</v>
          </cell>
          <cell r="C3114" t="str">
            <v>SBC</v>
          </cell>
        </row>
        <row r="3115">
          <cell r="A3115" t="str">
            <v>62065</v>
          </cell>
          <cell r="B3115" t="str">
            <v>た内需ＨＭＩ</v>
          </cell>
          <cell r="C3115" t="str">
            <v>SBC</v>
          </cell>
        </row>
        <row r="3116">
          <cell r="A3116" t="str">
            <v>62073</v>
          </cell>
          <cell r="B3116" t="str">
            <v>＃た内需小型ＰＬ</v>
          </cell>
          <cell r="C3116" t="str">
            <v>SBC</v>
          </cell>
        </row>
        <row r="3117">
          <cell r="A3117" t="str">
            <v>62081</v>
          </cell>
          <cell r="B3117" t="str">
            <v>営Ｎセン営ＳＥ</v>
          </cell>
          <cell r="C3117" t="str">
            <v>SAA</v>
          </cell>
        </row>
        <row r="3118">
          <cell r="A3118" t="str">
            <v>62090</v>
          </cell>
          <cell r="B3118" t="str">
            <v>営中Ｎ産営名古</v>
          </cell>
          <cell r="C3118" t="str">
            <v>SAA</v>
          </cell>
        </row>
        <row r="3119">
          <cell r="A3119" t="str">
            <v>62103</v>
          </cell>
          <cell r="B3119" t="str">
            <v>＃（情）産業</v>
          </cell>
          <cell r="C3119" t="str">
            <v>RRZ</v>
          </cell>
        </row>
        <row r="3120">
          <cell r="A3120" t="str">
            <v>62111</v>
          </cell>
          <cell r="B3120" t="str">
            <v>＃</v>
          </cell>
          <cell r="C3120" t="str">
            <v>RRZ</v>
          </cell>
        </row>
        <row r="3121">
          <cell r="A3121" t="str">
            <v>62120</v>
          </cell>
          <cell r="B3121" t="str">
            <v>営ＩＴソＲＳＶ</v>
          </cell>
          <cell r="C3121" t="str">
            <v>SA6</v>
          </cell>
        </row>
        <row r="3122">
          <cell r="A3122" t="str">
            <v>62138</v>
          </cell>
          <cell r="B3122" t="str">
            <v>＃</v>
          </cell>
          <cell r="C3122" t="str">
            <v>RRZ</v>
          </cell>
        </row>
        <row r="3123">
          <cell r="A3123" t="str">
            <v>62146</v>
          </cell>
          <cell r="B3123" t="str">
            <v>＃</v>
          </cell>
          <cell r="C3123" t="str">
            <v>RRZ</v>
          </cell>
        </row>
        <row r="3124">
          <cell r="A3124" t="str">
            <v>62154</v>
          </cell>
          <cell r="B3124" t="str">
            <v>営東Ｔ産機営１</v>
          </cell>
          <cell r="C3124" t="str">
            <v>SAA</v>
          </cell>
        </row>
        <row r="3125">
          <cell r="A3125" t="str">
            <v>62162</v>
          </cell>
          <cell r="B3125" t="str">
            <v>＃営Ｔ産営１</v>
          </cell>
          <cell r="C3125" t="str">
            <v>SAA</v>
          </cell>
        </row>
        <row r="3126">
          <cell r="A3126" t="str">
            <v>62170</v>
          </cell>
          <cell r="B3126" t="str">
            <v>営東Ｔ産営千葉</v>
          </cell>
          <cell r="C3126" t="str">
            <v>SAA</v>
          </cell>
        </row>
        <row r="3127">
          <cell r="A3127" t="str">
            <v>62189</v>
          </cell>
          <cell r="B3127" t="str">
            <v>＃営Ｔ産営２</v>
          </cell>
          <cell r="C3127" t="str">
            <v>SAA</v>
          </cell>
        </row>
        <row r="3128">
          <cell r="A3128" t="str">
            <v>62197</v>
          </cell>
          <cell r="B3128" t="str">
            <v>営東Ｔ産営立川</v>
          </cell>
          <cell r="C3128" t="str">
            <v>SAA</v>
          </cell>
        </row>
        <row r="3129">
          <cell r="A3129" t="str">
            <v>62200</v>
          </cell>
          <cell r="B3129" t="str">
            <v>＃ＦＡ　Ｅソ</v>
          </cell>
          <cell r="C3129" t="str">
            <v>SJJ</v>
          </cell>
        </row>
        <row r="3130">
          <cell r="A3130" t="str">
            <v>62219</v>
          </cell>
          <cell r="B3130" t="str">
            <v>＃ＦＡＥソＳＥ</v>
          </cell>
          <cell r="C3130" t="str">
            <v>SJJ</v>
          </cell>
        </row>
        <row r="3131">
          <cell r="A3131" t="str">
            <v>62227</v>
          </cell>
          <cell r="B3131" t="str">
            <v>＃ＦＡＥソ営業</v>
          </cell>
          <cell r="C3131" t="str">
            <v>SA4</v>
          </cell>
        </row>
        <row r="3132">
          <cell r="A3132" t="str">
            <v>62235</v>
          </cell>
          <cell r="B3132" t="str">
            <v>営東Ｔ産営横浜</v>
          </cell>
          <cell r="C3132" t="str">
            <v>SAA</v>
          </cell>
        </row>
        <row r="3133">
          <cell r="A3133" t="str">
            <v>62243</v>
          </cell>
          <cell r="B3133" t="str">
            <v>営中業推</v>
          </cell>
          <cell r="C3133" t="str">
            <v>SAA</v>
          </cell>
        </row>
        <row r="3134">
          <cell r="A3134" t="str">
            <v>62251</v>
          </cell>
          <cell r="B3134" t="str">
            <v>＃ＦＡＥソ営Ｏ</v>
          </cell>
          <cell r="C3134" t="str">
            <v>SA4</v>
          </cell>
        </row>
        <row r="3135">
          <cell r="A3135" t="str">
            <v>62260</v>
          </cell>
          <cell r="B3135" t="str">
            <v>営Ｎ業推特営</v>
          </cell>
          <cell r="C3135" t="str">
            <v>SAA</v>
          </cell>
        </row>
        <row r="3136">
          <cell r="A3136" t="str">
            <v>62278</v>
          </cell>
          <cell r="B3136" t="str">
            <v>営Ｎ業推Ｎ営</v>
          </cell>
          <cell r="C3136" t="str">
            <v>SAA</v>
          </cell>
        </row>
        <row r="3137">
          <cell r="A3137" t="str">
            <v>62286</v>
          </cell>
          <cell r="B3137" t="str">
            <v>営中Ｎシスコン</v>
          </cell>
          <cell r="C3137" t="str">
            <v>SAA</v>
          </cell>
        </row>
        <row r="3138">
          <cell r="A3138" t="str">
            <v>62294</v>
          </cell>
          <cell r="B3138" t="str">
            <v>営中コン営小牧</v>
          </cell>
          <cell r="C3138" t="str">
            <v>SAA</v>
          </cell>
        </row>
        <row r="3139">
          <cell r="A3139" t="str">
            <v>62308</v>
          </cell>
          <cell r="B3139" t="str">
            <v>＃営Ｎシス営四日</v>
          </cell>
          <cell r="C3139" t="str">
            <v>SAA</v>
          </cell>
        </row>
        <row r="3140">
          <cell r="A3140" t="str">
            <v>62316</v>
          </cell>
          <cell r="B3140" t="str">
            <v>営中コン営豊田</v>
          </cell>
          <cell r="C3140" t="str">
            <v>SAA</v>
          </cell>
        </row>
        <row r="3141">
          <cell r="A3141" t="str">
            <v>62324</v>
          </cell>
          <cell r="B3141" t="str">
            <v>営中セン営</v>
          </cell>
          <cell r="C3141" t="str">
            <v>SAA</v>
          </cell>
        </row>
        <row r="3142">
          <cell r="A3142" t="str">
            <v>62332</v>
          </cell>
          <cell r="B3142" t="str">
            <v>営中セン営小牧</v>
          </cell>
          <cell r="C3142" t="str">
            <v>SAA</v>
          </cell>
        </row>
        <row r="3143">
          <cell r="A3143" t="str">
            <v>62359</v>
          </cell>
          <cell r="B3143" t="str">
            <v>＃営Ｎセン営四日</v>
          </cell>
          <cell r="C3143" t="str">
            <v>SAA</v>
          </cell>
        </row>
        <row r="3144">
          <cell r="A3144" t="str">
            <v>62367</v>
          </cell>
          <cell r="B3144" t="str">
            <v>営中セン営豊田</v>
          </cell>
          <cell r="C3144" t="str">
            <v>SAA</v>
          </cell>
        </row>
        <row r="3145">
          <cell r="A3145" t="str">
            <v>62375</v>
          </cell>
          <cell r="B3145" t="str">
            <v>営中Ｎ産機営</v>
          </cell>
          <cell r="C3145" t="str">
            <v>SAA</v>
          </cell>
        </row>
        <row r="3146">
          <cell r="A3146" t="str">
            <v>62383</v>
          </cell>
          <cell r="B3146" t="str">
            <v>営中Ｎ産営小牧</v>
          </cell>
          <cell r="C3146" t="str">
            <v>SAA</v>
          </cell>
        </row>
        <row r="3147">
          <cell r="A3147" t="str">
            <v>62391</v>
          </cell>
          <cell r="B3147" t="str">
            <v>＃営Ｎ産営四日市</v>
          </cell>
          <cell r="C3147" t="str">
            <v>SAA</v>
          </cell>
        </row>
        <row r="3148">
          <cell r="A3148" t="str">
            <v>62405</v>
          </cell>
          <cell r="B3148" t="str">
            <v>営広セ－フＧＴ</v>
          </cell>
          <cell r="C3148" t="str">
            <v>SA9</v>
          </cell>
        </row>
        <row r="3149">
          <cell r="A3149" t="str">
            <v>62413</v>
          </cell>
          <cell r="B3149" t="str">
            <v>営広セ－フＧＯ</v>
          </cell>
          <cell r="C3149" t="str">
            <v>SA9</v>
          </cell>
        </row>
        <row r="3150">
          <cell r="A3150" t="str">
            <v>62421</v>
          </cell>
          <cell r="B3150" t="str">
            <v>営中Ｎ産営豊田</v>
          </cell>
          <cell r="C3150" t="str">
            <v>SAA</v>
          </cell>
        </row>
        <row r="3151">
          <cell r="A3151" t="str">
            <v>62430</v>
          </cell>
          <cell r="B3151" t="str">
            <v>＃営　ＣＳＣ</v>
          </cell>
          <cell r="C3151" t="str">
            <v>SA3</v>
          </cell>
        </row>
        <row r="3152">
          <cell r="A3152" t="str">
            <v>62448</v>
          </cell>
          <cell r="B3152" t="str">
            <v>営マ販教計画Ｇ</v>
          </cell>
          <cell r="C3152" t="str">
            <v>SA4</v>
          </cell>
        </row>
        <row r="3153">
          <cell r="A3153" t="str">
            <v>62456</v>
          </cell>
          <cell r="B3153" t="str">
            <v>営企　ＮＢＭＧ</v>
          </cell>
          <cell r="C3153" t="str">
            <v>SA3</v>
          </cell>
        </row>
        <row r="3154">
          <cell r="A3154" t="str">
            <v>62464</v>
          </cell>
          <cell r="B3154" t="str">
            <v>営ＴＣ相</v>
          </cell>
          <cell r="C3154" t="str">
            <v>SA3</v>
          </cell>
        </row>
        <row r="3155">
          <cell r="A3155" t="str">
            <v>62472</v>
          </cell>
          <cell r="B3155" t="str">
            <v>＃営ＣＳＣ営</v>
          </cell>
          <cell r="C3155" t="str">
            <v>SA3</v>
          </cell>
        </row>
        <row r="3156">
          <cell r="A3156" t="str">
            <v>62480</v>
          </cell>
          <cell r="B3156" t="str">
            <v>＃営ＣＳＣ営東部</v>
          </cell>
          <cell r="C3156" t="str">
            <v>SA3</v>
          </cell>
        </row>
        <row r="3157">
          <cell r="A3157" t="str">
            <v>62499</v>
          </cell>
          <cell r="B3157" t="str">
            <v>＃営ＣＳＣ営中部</v>
          </cell>
          <cell r="C3157" t="str">
            <v>SA3</v>
          </cell>
        </row>
        <row r="3158">
          <cell r="A3158" t="str">
            <v>62502</v>
          </cell>
          <cell r="B3158" t="str">
            <v>ＩＴソソ３Ｔ</v>
          </cell>
          <cell r="C3158" t="str">
            <v>SA6</v>
          </cell>
        </row>
        <row r="3159">
          <cell r="A3159" t="str">
            <v>62510</v>
          </cell>
          <cell r="B3159" t="str">
            <v>＃営マＰＬＣ－Ｏ</v>
          </cell>
          <cell r="C3159" t="str">
            <v>SA4</v>
          </cell>
        </row>
        <row r="3160">
          <cell r="A3160" t="str">
            <v>62529</v>
          </cell>
          <cell r="B3160" t="str">
            <v>ＩＴソ情Ｐ－Ｔ</v>
          </cell>
          <cell r="C3160" t="str">
            <v>SA6</v>
          </cell>
        </row>
        <row r="3161">
          <cell r="A3161" t="str">
            <v>62537</v>
          </cell>
          <cell r="B3161" t="str">
            <v>ＩＴソ情Ｐ－Ｏ</v>
          </cell>
          <cell r="C3161" t="str">
            <v>SA6</v>
          </cell>
        </row>
        <row r="3162">
          <cell r="A3162" t="str">
            <v>62545</v>
          </cell>
          <cell r="B3162" t="str">
            <v>営広ＸＡ無線Ｔ</v>
          </cell>
          <cell r="C3162" t="str">
            <v>SA4</v>
          </cell>
        </row>
        <row r="3163">
          <cell r="A3163" t="str">
            <v>62553</v>
          </cell>
          <cell r="B3163" t="str">
            <v>営広ＸＡ無線Ｏ</v>
          </cell>
          <cell r="C3163" t="str">
            <v>SA4</v>
          </cell>
        </row>
        <row r="3164">
          <cell r="A3164" t="str">
            <v>62561</v>
          </cell>
          <cell r="B3164" t="str">
            <v>＃営Ｏ商１産機</v>
          </cell>
          <cell r="C3164" t="str">
            <v>SAA</v>
          </cell>
        </row>
        <row r="3165">
          <cell r="A3165" t="str">
            <v>62570</v>
          </cell>
          <cell r="B3165" t="str">
            <v>＃営Ｏ商１シス</v>
          </cell>
          <cell r="C3165" t="str">
            <v>SAA</v>
          </cell>
        </row>
        <row r="3166">
          <cell r="A3166" t="str">
            <v>62588</v>
          </cell>
          <cell r="B3166" t="str">
            <v>＃営Ｏ商２セ－フ</v>
          </cell>
          <cell r="C3166" t="str">
            <v>SAA</v>
          </cell>
        </row>
        <row r="3167">
          <cell r="A3167" t="str">
            <v>62596</v>
          </cell>
          <cell r="B3167" t="str">
            <v>＃営Ｏ商２セン</v>
          </cell>
          <cell r="C3167" t="str">
            <v>SAA</v>
          </cell>
        </row>
        <row r="3168">
          <cell r="A3168" t="str">
            <v>62600</v>
          </cell>
          <cell r="B3168" t="str">
            <v>（技統）</v>
          </cell>
          <cell r="C3168" t="str">
            <v>SJJ</v>
          </cell>
        </row>
        <row r="3169">
          <cell r="A3169" t="str">
            <v>62618</v>
          </cell>
          <cell r="B3169" t="str">
            <v>（技統）企</v>
          </cell>
          <cell r="C3169" t="str">
            <v>SJJ</v>
          </cell>
        </row>
        <row r="3170">
          <cell r="A3170" t="str">
            <v>62626</v>
          </cell>
          <cell r="B3170" t="str">
            <v>＃ＣＦ</v>
          </cell>
          <cell r="C3170" t="str">
            <v>SJJ</v>
          </cell>
        </row>
        <row r="3171">
          <cell r="A3171" t="str">
            <v>62634</v>
          </cell>
          <cell r="B3171" t="str">
            <v>技統企開発Ｃ</v>
          </cell>
          <cell r="C3171" t="str">
            <v>SJJ</v>
          </cell>
        </row>
        <row r="3172">
          <cell r="A3172" t="str">
            <v>62642</v>
          </cell>
          <cell r="B3172" t="str">
            <v>＃ＣＪＥ</v>
          </cell>
          <cell r="C3172" t="str">
            <v>CUU</v>
          </cell>
        </row>
        <row r="3173">
          <cell r="A3173" t="str">
            <v>62650</v>
          </cell>
          <cell r="B3173" t="str">
            <v>＃ＣＴ</v>
          </cell>
          <cell r="C3173" t="str">
            <v>SJJ</v>
          </cell>
        </row>
        <row r="3174">
          <cell r="A3174" t="str">
            <v>62669</v>
          </cell>
          <cell r="B3174" t="str">
            <v>ＷＤＳ振替用</v>
          </cell>
          <cell r="C3174" t="str">
            <v>SJJ</v>
          </cell>
        </row>
        <row r="3175">
          <cell r="A3175" t="str">
            <v>62677</v>
          </cell>
          <cell r="B3175" t="str">
            <v>（技統）知財</v>
          </cell>
          <cell r="C3175" t="str">
            <v>SJJ</v>
          </cell>
        </row>
        <row r="3176">
          <cell r="A3176" t="str">
            <v>62685</v>
          </cell>
          <cell r="B3176" t="str">
            <v>知財出願費管理</v>
          </cell>
          <cell r="C3176" t="str">
            <v>SJJ</v>
          </cell>
        </row>
        <row r="3177">
          <cell r="A3177" t="str">
            <v>62693</v>
          </cell>
          <cell r="B3177" t="str">
            <v>技統ＩＡ先技</v>
          </cell>
          <cell r="C3177" t="str">
            <v>SJJ</v>
          </cell>
        </row>
        <row r="3178">
          <cell r="A3178" t="str">
            <v>62707</v>
          </cell>
          <cell r="B3178" t="str">
            <v>技統企振替用</v>
          </cell>
          <cell r="C3178" t="str">
            <v>SJJ</v>
          </cell>
        </row>
        <row r="3179">
          <cell r="A3179" t="str">
            <v>62715</v>
          </cell>
          <cell r="B3179" t="str">
            <v>ＣＮＳ振替用</v>
          </cell>
          <cell r="C3179" t="str">
            <v>SJJ</v>
          </cell>
        </row>
        <row r="3180">
          <cell r="A3180" t="str">
            <v>62723</v>
          </cell>
          <cell r="B3180" t="str">
            <v>＃技統ＯＣＳ</v>
          </cell>
          <cell r="C3180" t="str">
            <v>SJJ</v>
          </cell>
        </row>
        <row r="3181">
          <cell r="A3181" t="str">
            <v>62731</v>
          </cell>
          <cell r="B3181" t="str">
            <v>業務室振替用</v>
          </cell>
          <cell r="C3181" t="str">
            <v>SJJ</v>
          </cell>
        </row>
        <row r="3182">
          <cell r="A3182" t="str">
            <v>62740</v>
          </cell>
          <cell r="B3182" t="str">
            <v>（技統）Ｓ／Ｆ</v>
          </cell>
          <cell r="C3182" t="str">
            <v>SJJ</v>
          </cell>
        </row>
        <row r="3183">
          <cell r="A3183" t="str">
            <v>62758</v>
          </cell>
          <cell r="B3183" t="str">
            <v>（技統）顧客</v>
          </cell>
          <cell r="C3183" t="str">
            <v>SJJ</v>
          </cell>
        </row>
        <row r="3184">
          <cell r="A3184" t="str">
            <v>62766</v>
          </cell>
          <cell r="B3184" t="str">
            <v>＃技統ＯＣ３ＳＥ</v>
          </cell>
          <cell r="C3184" t="str">
            <v>SJJ</v>
          </cell>
        </row>
        <row r="3185">
          <cell r="A3185" t="str">
            <v>62774</v>
          </cell>
          <cell r="B3185" t="str">
            <v>営Ｎ商販２</v>
          </cell>
          <cell r="C3185" t="str">
            <v>SAA</v>
          </cell>
        </row>
        <row r="3186">
          <cell r="A3186" t="str">
            <v>62782</v>
          </cell>
          <cell r="B3186" t="str">
            <v>＃営Ｏ商販１</v>
          </cell>
          <cell r="C3186" t="str">
            <v>SAA</v>
          </cell>
        </row>
        <row r="3187">
          <cell r="A3187" t="str">
            <v>62790</v>
          </cell>
          <cell r="B3187" t="str">
            <v>＃営Ｏ商販２</v>
          </cell>
          <cell r="C3187" t="str">
            <v>SAA</v>
          </cell>
        </row>
        <row r="3188">
          <cell r="A3188" t="str">
            <v>62804</v>
          </cell>
          <cell r="B3188" t="str">
            <v>営　盛岡</v>
          </cell>
          <cell r="C3188" t="str">
            <v>SAA</v>
          </cell>
        </row>
        <row r="3189">
          <cell r="A3189" t="str">
            <v>62812</v>
          </cell>
          <cell r="B3189" t="str">
            <v>営Ｃ業推業</v>
          </cell>
          <cell r="C3189" t="str">
            <v>SAA</v>
          </cell>
        </row>
        <row r="3190">
          <cell r="A3190" t="str">
            <v>62820</v>
          </cell>
          <cell r="B3190" t="str">
            <v>営　甲府</v>
          </cell>
          <cell r="C3190" t="str">
            <v>SAA</v>
          </cell>
        </row>
        <row r="3191">
          <cell r="A3191" t="str">
            <v>62839</v>
          </cell>
          <cell r="B3191" t="str">
            <v>営Ｍ業推業</v>
          </cell>
          <cell r="C3191" t="str">
            <v>SAA</v>
          </cell>
        </row>
        <row r="3192">
          <cell r="A3192" t="str">
            <v>62847</v>
          </cell>
          <cell r="B3192" t="str">
            <v>営　Ｍ特約</v>
          </cell>
          <cell r="C3192" t="str">
            <v>SAA</v>
          </cell>
        </row>
        <row r="3193">
          <cell r="A3193" t="str">
            <v>62855</v>
          </cell>
          <cell r="B3193" t="str">
            <v>＃技統ＯＣＳ（三</v>
          </cell>
          <cell r="C3193" t="str">
            <v>SJJ</v>
          </cell>
        </row>
        <row r="3194">
          <cell r="A3194" t="str">
            <v>62863</v>
          </cell>
          <cell r="B3194" t="str">
            <v>営　Ｐ特約高松</v>
          </cell>
          <cell r="C3194" t="str">
            <v>SAA</v>
          </cell>
        </row>
        <row r="3195">
          <cell r="A3195" t="str">
            <v>62871</v>
          </cell>
          <cell r="B3195" t="str">
            <v>営　Ｐ特約岡山</v>
          </cell>
          <cell r="C3195" t="str">
            <v>SAA</v>
          </cell>
        </row>
        <row r="3196">
          <cell r="A3196" t="str">
            <v>62880</v>
          </cell>
          <cell r="B3196" t="str">
            <v>営　Ｐ特約広島</v>
          </cell>
          <cell r="C3196" t="str">
            <v>SAA</v>
          </cell>
        </row>
        <row r="3197">
          <cell r="A3197" t="str">
            <v>62898</v>
          </cell>
          <cell r="B3197" t="str">
            <v>営　Ｐ特約山口</v>
          </cell>
          <cell r="C3197" t="str">
            <v>SAA</v>
          </cell>
        </row>
        <row r="3198">
          <cell r="A3198" t="str">
            <v>62901</v>
          </cell>
          <cell r="B3198" t="str">
            <v>＃営　Ｔ特営７</v>
          </cell>
          <cell r="C3198" t="str">
            <v>SAA</v>
          </cell>
        </row>
        <row r="3199">
          <cell r="A3199" t="str">
            <v>62910</v>
          </cell>
          <cell r="B3199" t="str">
            <v>営　大宮</v>
          </cell>
          <cell r="C3199" t="str">
            <v>SAA</v>
          </cell>
        </row>
        <row r="3200">
          <cell r="A3200" t="str">
            <v>62928</v>
          </cell>
          <cell r="B3200" t="str">
            <v>＃営Ｔ商販２</v>
          </cell>
          <cell r="C3200" t="str">
            <v>SAA</v>
          </cell>
        </row>
        <row r="3201">
          <cell r="A3201" t="str">
            <v>62936</v>
          </cell>
          <cell r="B3201" t="str">
            <v>＃営Ｔ商販１</v>
          </cell>
          <cell r="C3201" t="str">
            <v>SAA</v>
          </cell>
        </row>
        <row r="3202">
          <cell r="A3202" t="str">
            <v>62944</v>
          </cell>
          <cell r="B3202" t="str">
            <v>営　Ｎ直売</v>
          </cell>
          <cell r="C3202" t="str">
            <v>SAA</v>
          </cell>
        </row>
        <row r="3203">
          <cell r="A3203" t="str">
            <v>62952</v>
          </cell>
          <cell r="B3203" t="str">
            <v>営　Ｎ特営３</v>
          </cell>
          <cell r="C3203" t="str">
            <v>SAA</v>
          </cell>
        </row>
        <row r="3204">
          <cell r="A3204" t="str">
            <v>62960</v>
          </cell>
          <cell r="B3204" t="str">
            <v>営Ｎ商販１</v>
          </cell>
          <cell r="C3204" t="str">
            <v>SAA</v>
          </cell>
        </row>
        <row r="3205">
          <cell r="A3205" t="str">
            <v>62979</v>
          </cell>
          <cell r="B3205" t="str">
            <v>営Ｏ業推大阪営</v>
          </cell>
          <cell r="C3205" t="str">
            <v>SAA</v>
          </cell>
        </row>
        <row r="3206">
          <cell r="A3206" t="str">
            <v>62987</v>
          </cell>
          <cell r="B3206" t="str">
            <v>営西Ｏコ営大阪</v>
          </cell>
          <cell r="C3206" t="str">
            <v>SAA</v>
          </cell>
        </row>
        <row r="3207">
          <cell r="A3207" t="str">
            <v>62995</v>
          </cell>
          <cell r="B3207" t="str">
            <v>＃</v>
          </cell>
          <cell r="C3207" t="str">
            <v>SCH</v>
          </cell>
        </row>
        <row r="3208">
          <cell r="A3208" t="str">
            <v>63002</v>
          </cell>
          <cell r="B3208" t="str">
            <v>営ＴＣアプリ</v>
          </cell>
          <cell r="C3208" t="str">
            <v>SA9</v>
          </cell>
        </row>
        <row r="3209">
          <cell r="A3209" t="str">
            <v>63010</v>
          </cell>
          <cell r="B3209" t="str">
            <v>＃営　顧技応</v>
          </cell>
          <cell r="C3209" t="str">
            <v>SJJ</v>
          </cell>
        </row>
        <row r="3210">
          <cell r="A3210" t="str">
            <v>63029</v>
          </cell>
          <cell r="B3210" t="str">
            <v>＃営広営技Ｔ（Ｅ</v>
          </cell>
          <cell r="C3210" t="str">
            <v>SA9</v>
          </cell>
        </row>
        <row r="3211">
          <cell r="A3211" t="str">
            <v>63037</v>
          </cell>
          <cell r="B3211" t="str">
            <v>＃営広営技Ｔ（Ｃ</v>
          </cell>
          <cell r="C3211" t="str">
            <v>SA9</v>
          </cell>
        </row>
        <row r="3212">
          <cell r="A3212" t="str">
            <v>63045</v>
          </cell>
          <cell r="B3212" t="str">
            <v>＃営広営技Ｏ（Ｊ</v>
          </cell>
          <cell r="C3212" t="str">
            <v>SA9</v>
          </cell>
        </row>
        <row r="3213">
          <cell r="A3213" t="str">
            <v>63053</v>
          </cell>
          <cell r="B3213" t="str">
            <v>＃営広営技Ｏ（Ｒ</v>
          </cell>
          <cell r="C3213" t="str">
            <v>SA9</v>
          </cell>
        </row>
        <row r="3214">
          <cell r="A3214" t="str">
            <v>63061</v>
          </cell>
          <cell r="B3214" t="str">
            <v>営ＴＣアＯＦ</v>
          </cell>
          <cell r="C3214" t="str">
            <v>SA9</v>
          </cell>
        </row>
        <row r="3215">
          <cell r="A3215" t="str">
            <v>63070</v>
          </cell>
          <cell r="B3215" t="str">
            <v>営ＴＣア三</v>
          </cell>
          <cell r="C3215" t="str">
            <v>SA9</v>
          </cell>
        </row>
        <row r="3216">
          <cell r="A3216" t="str">
            <v>63088</v>
          </cell>
          <cell r="B3216" t="str">
            <v>（セン）汎技１</v>
          </cell>
          <cell r="C3216" t="str">
            <v>SCE</v>
          </cell>
        </row>
        <row r="3217">
          <cell r="A3217" t="str">
            <v>63100</v>
          </cell>
          <cell r="B3217" t="str">
            <v>Ｖ技ハンダ</v>
          </cell>
          <cell r="C3217" t="str">
            <v>SCW</v>
          </cell>
        </row>
        <row r="3218">
          <cell r="A3218" t="str">
            <v>63118</v>
          </cell>
          <cell r="B3218" t="str">
            <v>Ｖ技シート</v>
          </cell>
          <cell r="C3218" t="str">
            <v>SCW</v>
          </cell>
        </row>
        <row r="3219">
          <cell r="A3219" t="str">
            <v>63126</v>
          </cell>
          <cell r="B3219" t="str">
            <v>（三）シ製造</v>
          </cell>
          <cell r="C3219" t="str">
            <v>SBC</v>
          </cell>
        </row>
        <row r="3220">
          <cell r="A3220" t="str">
            <v>63134</v>
          </cell>
          <cell r="B3220" t="str">
            <v>センＶ生Ｄ</v>
          </cell>
          <cell r="C3220" t="str">
            <v>SCW</v>
          </cell>
        </row>
        <row r="3221">
          <cell r="A3221" t="str">
            <v>63142</v>
          </cell>
          <cell r="B3221" t="str">
            <v>＃センＶ技技２</v>
          </cell>
          <cell r="C3221" t="str">
            <v>SCW</v>
          </cell>
        </row>
        <row r="3222">
          <cell r="A3222" t="str">
            <v>63150</v>
          </cell>
          <cell r="B3222" t="str">
            <v>センＶ技</v>
          </cell>
          <cell r="C3222" t="str">
            <v>SCW</v>
          </cell>
        </row>
        <row r="3223">
          <cell r="A3223" t="str">
            <v>63169</v>
          </cell>
          <cell r="B3223" t="str">
            <v>＃三　シ商技３</v>
          </cell>
          <cell r="C3223" t="str">
            <v>SBX</v>
          </cell>
        </row>
        <row r="3224">
          <cell r="A3224" t="str">
            <v>63177</v>
          </cell>
          <cell r="B3224" t="str">
            <v>＃三　シ技サ</v>
          </cell>
          <cell r="C3224" t="str">
            <v>SBX</v>
          </cell>
        </row>
        <row r="3225">
          <cell r="A3225" t="str">
            <v>63185</v>
          </cell>
          <cell r="B3225" t="str">
            <v>＃三　シ商技２</v>
          </cell>
          <cell r="C3225" t="str">
            <v>SBX</v>
          </cell>
        </row>
        <row r="3226">
          <cell r="A3226" t="str">
            <v>63193</v>
          </cell>
          <cell r="B3226" t="str">
            <v>＃三　シ生技</v>
          </cell>
          <cell r="C3226" t="str">
            <v>SBX</v>
          </cell>
        </row>
        <row r="3227">
          <cell r="A3227" t="str">
            <v>63207</v>
          </cell>
          <cell r="B3227" t="str">
            <v>（三）シ</v>
          </cell>
          <cell r="C3227" t="str">
            <v>SBC</v>
          </cell>
        </row>
        <row r="3228">
          <cell r="A3228" t="str">
            <v>63215</v>
          </cell>
          <cell r="B3228" t="str">
            <v>（三）シ管理</v>
          </cell>
          <cell r="C3228" t="str">
            <v>SBC</v>
          </cell>
        </row>
        <row r="3229">
          <cell r="A3229" t="str">
            <v>63223</v>
          </cell>
          <cell r="B3229" t="str">
            <v>組立ＡＳＨＯＰ</v>
          </cell>
          <cell r="C3229" t="str">
            <v>SBC</v>
          </cell>
        </row>
        <row r="3230">
          <cell r="A3230" t="str">
            <v>63231</v>
          </cell>
          <cell r="B3230" t="str">
            <v>＃三　シ管理</v>
          </cell>
          <cell r="C3230" t="str">
            <v>SBX</v>
          </cell>
        </row>
        <row r="3231">
          <cell r="A3231" t="str">
            <v>63240</v>
          </cell>
          <cell r="B3231" t="str">
            <v>＃三　シ購買</v>
          </cell>
          <cell r="C3231" t="str">
            <v>SBX</v>
          </cell>
        </row>
        <row r="3232">
          <cell r="A3232" t="str">
            <v>63258</v>
          </cell>
          <cell r="B3232" t="str">
            <v>センＶ生</v>
          </cell>
          <cell r="C3232" t="str">
            <v>SCW</v>
          </cell>
        </row>
        <row r="3233">
          <cell r="A3233" t="str">
            <v>63266</v>
          </cell>
          <cell r="B3233" t="str">
            <v>＃三　サ設技１</v>
          </cell>
          <cell r="C3233" t="str">
            <v>SCW</v>
          </cell>
        </row>
        <row r="3234">
          <cell r="A3234" t="str">
            <v>63274</v>
          </cell>
          <cell r="B3234" t="str">
            <v>＃情　産品保</v>
          </cell>
          <cell r="C3234" t="str">
            <v>RRZ</v>
          </cell>
        </row>
        <row r="3235">
          <cell r="A3235" t="str">
            <v>63282</v>
          </cell>
          <cell r="B3235" t="str">
            <v>＃（シス）品品</v>
          </cell>
          <cell r="C3235" t="str">
            <v>SBC</v>
          </cell>
        </row>
        <row r="3236">
          <cell r="A3236" t="str">
            <v>63290</v>
          </cell>
          <cell r="B3236" t="str">
            <v>＃三　シ商技１</v>
          </cell>
          <cell r="C3236" t="str">
            <v>SBC</v>
          </cell>
        </row>
        <row r="3237">
          <cell r="A3237" t="str">
            <v>63304</v>
          </cell>
          <cell r="B3237" t="str">
            <v>＃</v>
          </cell>
          <cell r="C3237" t="str">
            <v>RRZ</v>
          </cell>
        </row>
        <row r="3238">
          <cell r="A3238" t="str">
            <v>63312</v>
          </cell>
          <cell r="B3238" t="str">
            <v>＃三　サ工務</v>
          </cell>
          <cell r="C3238" t="str">
            <v>SCW</v>
          </cell>
        </row>
        <row r="3239">
          <cell r="A3239" t="str">
            <v>63320</v>
          </cell>
          <cell r="B3239" t="str">
            <v>＃三　サ購買</v>
          </cell>
          <cell r="C3239" t="str">
            <v>SCW</v>
          </cell>
        </row>
        <row r="3240">
          <cell r="A3240" t="str">
            <v>63339</v>
          </cell>
          <cell r="B3240" t="str">
            <v>ハンダ生管</v>
          </cell>
          <cell r="C3240" t="str">
            <v>SCW</v>
          </cell>
        </row>
        <row r="3241">
          <cell r="A3241" t="str">
            <v>63347</v>
          </cell>
          <cell r="B3241" t="str">
            <v>＃三　サ設技２</v>
          </cell>
          <cell r="C3241" t="str">
            <v>SCW</v>
          </cell>
        </row>
        <row r="3242">
          <cell r="A3242" t="str">
            <v>63355</v>
          </cell>
          <cell r="B3242" t="str">
            <v>＃三　サ設技３</v>
          </cell>
          <cell r="C3242" t="str">
            <v>SCW</v>
          </cell>
        </row>
        <row r="3243">
          <cell r="A3243" t="str">
            <v>63363</v>
          </cell>
          <cell r="B3243" t="str">
            <v>センＶ原価振替</v>
          </cell>
          <cell r="C3243" t="str">
            <v>SCW</v>
          </cell>
        </row>
        <row r="3244">
          <cell r="A3244" t="str">
            <v>63371</v>
          </cell>
          <cell r="B3244" t="str">
            <v>＃三　シＪＡ</v>
          </cell>
          <cell r="C3244" t="str">
            <v>SBX</v>
          </cell>
        </row>
        <row r="3245">
          <cell r="A3245" t="str">
            <v>63380</v>
          </cell>
          <cell r="B3245" t="str">
            <v>ＳＭＤＳＨＯＰ</v>
          </cell>
          <cell r="C3245" t="str">
            <v>SBC</v>
          </cell>
        </row>
        <row r="3246">
          <cell r="A3246" t="str">
            <v>63398</v>
          </cell>
          <cell r="B3246" t="str">
            <v>シス品顧技</v>
          </cell>
          <cell r="C3246" t="str">
            <v>SBC</v>
          </cell>
        </row>
        <row r="3247">
          <cell r="A3247" t="str">
            <v>63401</v>
          </cell>
          <cell r="B3247" t="str">
            <v>＃三　サ</v>
          </cell>
          <cell r="C3247" t="str">
            <v>SCW</v>
          </cell>
        </row>
        <row r="3248">
          <cell r="A3248" t="str">
            <v>63410</v>
          </cell>
          <cell r="B3248" t="str">
            <v>＃三　サ設計</v>
          </cell>
          <cell r="C3248" t="str">
            <v>SCW</v>
          </cell>
        </row>
        <row r="3249">
          <cell r="A3249" t="str">
            <v>63428</v>
          </cell>
          <cell r="B3249" t="str">
            <v>＃三　シ技管</v>
          </cell>
          <cell r="C3249" t="str">
            <v>SBX</v>
          </cell>
        </row>
        <row r="3250">
          <cell r="A3250" t="str">
            <v>63436</v>
          </cell>
          <cell r="B3250" t="str">
            <v>＃三　シ商技</v>
          </cell>
          <cell r="C3250" t="str">
            <v>SBX</v>
          </cell>
        </row>
        <row r="3251">
          <cell r="A3251" t="str">
            <v>63444</v>
          </cell>
          <cell r="B3251" t="str">
            <v>＃三　シ設計</v>
          </cell>
          <cell r="C3251" t="str">
            <v>SBX</v>
          </cell>
        </row>
        <row r="3252">
          <cell r="A3252" t="str">
            <v>63452</v>
          </cell>
          <cell r="B3252" t="str">
            <v>＃三　シ外製</v>
          </cell>
          <cell r="C3252" t="str">
            <v>SBX</v>
          </cell>
        </row>
        <row r="3253">
          <cell r="A3253" t="str">
            <v>63460</v>
          </cell>
          <cell r="B3253" t="str">
            <v>＃三島シ設計３</v>
          </cell>
          <cell r="C3253" t="str">
            <v>SBX</v>
          </cell>
        </row>
        <row r="3254">
          <cell r="A3254" t="str">
            <v>63479</v>
          </cell>
          <cell r="B3254" t="str">
            <v>＃三島シ設計２</v>
          </cell>
          <cell r="C3254" t="str">
            <v>SBX</v>
          </cell>
        </row>
        <row r="3255">
          <cell r="A3255" t="str">
            <v>63487</v>
          </cell>
          <cell r="B3255" t="str">
            <v>＃三島シ設計１</v>
          </cell>
          <cell r="C3255" t="str">
            <v>SBX</v>
          </cell>
        </row>
        <row r="3256">
          <cell r="A3256" t="str">
            <v>63495</v>
          </cell>
          <cell r="B3256" t="str">
            <v>センＶ生管開発</v>
          </cell>
          <cell r="C3256" t="str">
            <v>SCW</v>
          </cell>
        </row>
        <row r="3257">
          <cell r="A3257" t="str">
            <v>63509</v>
          </cell>
          <cell r="B3257" t="str">
            <v>＃ＦＡ検査シ事</v>
          </cell>
          <cell r="C3257" t="str">
            <v>SCW</v>
          </cell>
        </row>
        <row r="3258">
          <cell r="A3258" t="str">
            <v>63517</v>
          </cell>
          <cell r="B3258" t="str">
            <v>＃ＦＡ検シ事企</v>
          </cell>
          <cell r="C3258" t="str">
            <v>SCW</v>
          </cell>
        </row>
        <row r="3259">
          <cell r="A3259" t="str">
            <v>63525</v>
          </cell>
          <cell r="B3259" t="str">
            <v>＃ＦＡ　ＱＭ２</v>
          </cell>
          <cell r="C3259" t="str">
            <v>SBC</v>
          </cell>
        </row>
        <row r="3260">
          <cell r="A3260" t="str">
            <v>63533</v>
          </cell>
          <cell r="B3260" t="str">
            <v>（綾）４Ｇ</v>
          </cell>
          <cell r="C3260" t="str">
            <v>SCW</v>
          </cell>
        </row>
        <row r="3261">
          <cell r="A3261" t="str">
            <v>63541</v>
          </cell>
          <cell r="B3261" t="str">
            <v>ハンダ品管</v>
          </cell>
          <cell r="C3261" t="str">
            <v>SCW</v>
          </cell>
        </row>
        <row r="3262">
          <cell r="A3262" t="str">
            <v>63550</v>
          </cell>
          <cell r="B3262" t="str">
            <v>＃ＯＡＴダミー</v>
          </cell>
          <cell r="C3262" t="str">
            <v>SA3</v>
          </cell>
        </row>
        <row r="3263">
          <cell r="A3263" t="str">
            <v>63568</v>
          </cell>
          <cell r="B3263" t="str">
            <v>ＳＥ機能ダミ－</v>
          </cell>
          <cell r="C3263" t="str">
            <v>SAA</v>
          </cell>
        </row>
        <row r="3264">
          <cell r="A3264" t="str">
            <v>63576</v>
          </cell>
          <cell r="B3264" t="str">
            <v>センＶ営シ生</v>
          </cell>
          <cell r="C3264" t="str">
            <v>SCW</v>
          </cell>
        </row>
        <row r="3265">
          <cell r="A3265" t="str">
            <v>63584</v>
          </cell>
          <cell r="B3265" t="str">
            <v>＃三サＳＥ２Ｔ</v>
          </cell>
          <cell r="C3265" t="str">
            <v>SCW</v>
          </cell>
        </row>
        <row r="3266">
          <cell r="A3266" t="str">
            <v>63592</v>
          </cell>
          <cell r="B3266" t="str">
            <v>センＶ生ＦＦ</v>
          </cell>
          <cell r="C3266" t="str">
            <v>SCW</v>
          </cell>
        </row>
        <row r="3267">
          <cell r="A3267" t="str">
            <v>63606</v>
          </cell>
          <cell r="B3267" t="str">
            <v>＃ＦＡＰＴ事業</v>
          </cell>
          <cell r="C3267" t="str">
            <v>SBC</v>
          </cell>
        </row>
        <row r="3268">
          <cell r="A3268" t="str">
            <v>63614</v>
          </cell>
          <cell r="B3268" t="str">
            <v>＃ＦＡＰＴ横浜</v>
          </cell>
          <cell r="C3268" t="str">
            <v>SBC</v>
          </cell>
        </row>
        <row r="3269">
          <cell r="A3269" t="str">
            <v>63622</v>
          </cell>
          <cell r="B3269" t="str">
            <v>＃ＣＡＸ</v>
          </cell>
          <cell r="C3269" t="str">
            <v>SCW</v>
          </cell>
        </row>
        <row r="3270">
          <cell r="A3270" t="str">
            <v>63630</v>
          </cell>
          <cell r="B3270" t="str">
            <v>＃ＣＡＹ</v>
          </cell>
          <cell r="C3270" t="str">
            <v>SCW</v>
          </cell>
        </row>
        <row r="3271">
          <cell r="A3271" t="str">
            <v>63649</v>
          </cell>
          <cell r="B3271" t="str">
            <v>ＩＴソソ３Ｏ</v>
          </cell>
          <cell r="C3271" t="str">
            <v>SA6</v>
          </cell>
        </row>
        <row r="3272">
          <cell r="A3272" t="str">
            <v>63657</v>
          </cell>
          <cell r="B3272" t="str">
            <v>視覚Ｆ</v>
          </cell>
          <cell r="C3272" t="str">
            <v>SCW</v>
          </cell>
        </row>
        <row r="3273">
          <cell r="A3273" t="str">
            <v>63665</v>
          </cell>
          <cell r="B3273" t="str">
            <v>（三）シ製技</v>
          </cell>
          <cell r="C3273" t="str">
            <v>SBC</v>
          </cell>
        </row>
        <row r="3274">
          <cell r="A3274" t="str">
            <v>63673</v>
          </cell>
          <cell r="B3274" t="str">
            <v>（三）品管</v>
          </cell>
          <cell r="C3274" t="str">
            <v>SBC</v>
          </cell>
        </row>
        <row r="3275">
          <cell r="A3275" t="str">
            <v>63681</v>
          </cell>
          <cell r="B3275" t="str">
            <v>ＩＴソ情ＰＭＭ</v>
          </cell>
          <cell r="C3275" t="str">
            <v>SA6</v>
          </cell>
        </row>
        <row r="3276">
          <cell r="A3276" t="str">
            <v>63690</v>
          </cell>
          <cell r="B3276" t="str">
            <v>＃センＶ生サービ</v>
          </cell>
          <cell r="C3276" t="str">
            <v>SCW</v>
          </cell>
        </row>
        <row r="3277">
          <cell r="A3277" t="str">
            <v>63703</v>
          </cell>
          <cell r="B3277" t="str">
            <v>ハンダサービス</v>
          </cell>
          <cell r="C3277" t="str">
            <v>SCW</v>
          </cell>
        </row>
        <row r="3278">
          <cell r="A3278" t="str">
            <v>63711</v>
          </cell>
          <cell r="B3278" t="str">
            <v>センＶ営シ生シ</v>
          </cell>
          <cell r="C3278" t="str">
            <v>SCW</v>
          </cell>
        </row>
        <row r="3279">
          <cell r="A3279" t="str">
            <v>63720</v>
          </cell>
          <cell r="B3279" t="str">
            <v>（三）シ商技</v>
          </cell>
          <cell r="C3279" t="str">
            <v>SBC</v>
          </cell>
        </row>
        <row r="3280">
          <cell r="A3280" t="str">
            <v>63738</v>
          </cell>
          <cell r="B3280" t="str">
            <v>Ｖ生ハＲＢＴ</v>
          </cell>
          <cell r="C3280" t="str">
            <v>SCW</v>
          </cell>
        </row>
        <row r="3281">
          <cell r="A3281" t="str">
            <v>63746</v>
          </cell>
          <cell r="B3281" t="str">
            <v>営Ｏシス営ＳＥ</v>
          </cell>
          <cell r="C3281" t="str">
            <v>SAA</v>
          </cell>
        </row>
        <row r="3282">
          <cell r="A3282" t="str">
            <v>63754</v>
          </cell>
          <cell r="B3282" t="str">
            <v>＃センＶ生生管</v>
          </cell>
          <cell r="C3282" t="str">
            <v>SCW</v>
          </cell>
        </row>
        <row r="3283">
          <cell r="A3283" t="str">
            <v>63762</v>
          </cell>
          <cell r="B3283" t="str">
            <v>＃営ＣＳＣ営西部</v>
          </cell>
          <cell r="C3283" t="str">
            <v>SA3</v>
          </cell>
        </row>
        <row r="3284">
          <cell r="A3284" t="str">
            <v>63770</v>
          </cell>
          <cell r="B3284" t="str">
            <v>＃営ＣＳＣ営西京</v>
          </cell>
          <cell r="C3284" t="str">
            <v>SA3</v>
          </cell>
        </row>
        <row r="3285">
          <cell r="A3285" t="str">
            <v>63789</v>
          </cell>
          <cell r="B3285" t="str">
            <v>営西Ｏセ営大阪</v>
          </cell>
          <cell r="C3285" t="str">
            <v>SAA</v>
          </cell>
        </row>
        <row r="3286">
          <cell r="A3286" t="str">
            <v>63797</v>
          </cell>
          <cell r="B3286" t="str">
            <v>営Ｏセン営ＳＥ</v>
          </cell>
          <cell r="C3286" t="str">
            <v>SAA</v>
          </cell>
        </row>
        <row r="3287">
          <cell r="A3287" t="str">
            <v>63800</v>
          </cell>
          <cell r="B3287" t="str">
            <v>＃営広営（Ｒ）</v>
          </cell>
          <cell r="C3287" t="str">
            <v>SA9</v>
          </cell>
        </row>
        <row r="3288">
          <cell r="A3288" t="str">
            <v>63819</v>
          </cell>
          <cell r="B3288" t="str">
            <v>営企　販促</v>
          </cell>
          <cell r="C3288" t="str">
            <v>SA9</v>
          </cell>
        </row>
        <row r="3289">
          <cell r="A3289" t="str">
            <v>63827</v>
          </cell>
          <cell r="B3289" t="str">
            <v>営ＴＣアＴ横</v>
          </cell>
          <cell r="C3289" t="str">
            <v>SA9</v>
          </cell>
        </row>
        <row r="3290">
          <cell r="A3290" t="str">
            <v>63835</v>
          </cell>
          <cell r="B3290" t="str">
            <v>＃営広営技Ｔ（Ｗ</v>
          </cell>
          <cell r="C3290" t="str">
            <v>SA9</v>
          </cell>
        </row>
        <row r="3291">
          <cell r="A3291" t="str">
            <v>63843</v>
          </cell>
          <cell r="B3291" t="str">
            <v>＃営広営技Ｔ（Ｍ</v>
          </cell>
          <cell r="C3291" t="str">
            <v>SA9</v>
          </cell>
        </row>
        <row r="3292">
          <cell r="A3292" t="str">
            <v>63851</v>
          </cell>
          <cell r="B3292" t="str">
            <v>営ＴＣアＯ豊</v>
          </cell>
          <cell r="C3292" t="str">
            <v>SA9</v>
          </cell>
        </row>
        <row r="3293">
          <cell r="A3293" t="str">
            <v>63860</v>
          </cell>
          <cell r="B3293" t="str">
            <v>セン品環信頼</v>
          </cell>
          <cell r="C3293" t="str">
            <v>SCX</v>
          </cell>
        </row>
        <row r="3294">
          <cell r="A3294" t="str">
            <v>63878</v>
          </cell>
          <cell r="B3294" t="str">
            <v>営ＴＣアＯ京都</v>
          </cell>
          <cell r="C3294" t="str">
            <v>SA9</v>
          </cell>
        </row>
        <row r="3295">
          <cell r="A3295" t="str">
            <v>63886</v>
          </cell>
          <cell r="B3295" t="str">
            <v>営ＴＣアＯＮ</v>
          </cell>
          <cell r="C3295" t="str">
            <v>SA9</v>
          </cell>
        </row>
        <row r="3296">
          <cell r="A3296" t="str">
            <v>63894</v>
          </cell>
          <cell r="B3296" t="str">
            <v>＃営広営技Ｏ（熊</v>
          </cell>
          <cell r="C3296" t="str">
            <v>SA9</v>
          </cell>
        </row>
        <row r="3297">
          <cell r="A3297" t="str">
            <v>63908</v>
          </cell>
          <cell r="B3297" t="str">
            <v>Ｖ生シシート</v>
          </cell>
          <cell r="C3297" t="str">
            <v>SCW</v>
          </cell>
        </row>
        <row r="3298">
          <cell r="A3298" t="str">
            <v>63916</v>
          </cell>
          <cell r="B3298" t="str">
            <v>Ｖ生ハＷＩＮ</v>
          </cell>
          <cell r="C3298" t="str">
            <v>SCW</v>
          </cell>
        </row>
        <row r="3299">
          <cell r="A3299" t="str">
            <v>63924</v>
          </cell>
          <cell r="B3299" t="str">
            <v>Ｖ生シ印刷</v>
          </cell>
          <cell r="C3299" t="str">
            <v>SCW</v>
          </cell>
        </row>
        <row r="3300">
          <cell r="A3300" t="str">
            <v>63932</v>
          </cell>
          <cell r="B3300" t="str">
            <v>Ｖ生ハＰＷＢ</v>
          </cell>
          <cell r="C3300" t="str">
            <v>SCW</v>
          </cell>
        </row>
        <row r="3301">
          <cell r="A3301" t="str">
            <v>63940</v>
          </cell>
          <cell r="B3301" t="str">
            <v>Ｖコンポ</v>
          </cell>
          <cell r="C3301" t="str">
            <v>SCW</v>
          </cell>
        </row>
        <row r="3302">
          <cell r="A3302" t="str">
            <v>63959</v>
          </cell>
          <cell r="B3302" t="str">
            <v>営西Ｏ産営大阪</v>
          </cell>
          <cell r="C3302" t="str">
            <v>SAA</v>
          </cell>
        </row>
        <row r="3303">
          <cell r="A3303" t="str">
            <v>63967</v>
          </cell>
          <cell r="B3303" t="str">
            <v>開発購買（三）</v>
          </cell>
          <cell r="C3303" t="str">
            <v>SBC</v>
          </cell>
        </row>
        <row r="3304">
          <cell r="A3304" t="str">
            <v>63975</v>
          </cell>
          <cell r="B3304" t="str">
            <v>＃シス）ＯＢＰ</v>
          </cell>
          <cell r="C3304" t="str">
            <v>SBX</v>
          </cell>
        </row>
        <row r="3305">
          <cell r="A3305" t="str">
            <v>63983</v>
          </cell>
          <cell r="B3305" t="str">
            <v>＃（シス）生環</v>
          </cell>
          <cell r="C3305" t="str">
            <v>SBC</v>
          </cell>
        </row>
        <row r="3306">
          <cell r="A3306" t="str">
            <v>63991</v>
          </cell>
          <cell r="B3306" t="str">
            <v>（三）シ購買Ｗ</v>
          </cell>
          <cell r="C3306" t="str">
            <v>SBC</v>
          </cell>
        </row>
        <row r="3307">
          <cell r="A3307" t="str">
            <v>64009</v>
          </cell>
          <cell r="B3307" t="str">
            <v>＃（シス）</v>
          </cell>
          <cell r="C3307" t="str">
            <v>SBC</v>
          </cell>
        </row>
        <row r="3308">
          <cell r="A3308" t="str">
            <v>64017</v>
          </cell>
          <cell r="B3308" t="str">
            <v>＃シス）ＯＢＰ</v>
          </cell>
          <cell r="C3308" t="str">
            <v>SBX</v>
          </cell>
        </row>
        <row r="3309">
          <cell r="A3309" t="str">
            <v>64025</v>
          </cell>
          <cell r="B3309" t="str">
            <v>＃（シス）企</v>
          </cell>
          <cell r="C3309" t="str">
            <v>SBC</v>
          </cell>
        </row>
        <row r="3310">
          <cell r="A3310" t="str">
            <v>64033</v>
          </cell>
          <cell r="B3310" t="str">
            <v>＃（シス）企事</v>
          </cell>
          <cell r="C3310" t="str">
            <v>SBX</v>
          </cell>
        </row>
        <row r="3311">
          <cell r="A3311" t="str">
            <v>64041</v>
          </cell>
          <cell r="B3311" t="str">
            <v>＃シス）企１商</v>
          </cell>
          <cell r="C3311" t="str">
            <v>SBC</v>
          </cell>
        </row>
        <row r="3312">
          <cell r="A3312" t="str">
            <v>64050</v>
          </cell>
          <cell r="B3312" t="str">
            <v>＃シス）企２商</v>
          </cell>
          <cell r="C3312" t="str">
            <v>SCX</v>
          </cell>
        </row>
        <row r="3313">
          <cell r="A3313" t="str">
            <v>64068</v>
          </cell>
          <cell r="B3313" t="str">
            <v>＃（シス）生セ</v>
          </cell>
          <cell r="C3313" t="str">
            <v>SCX</v>
          </cell>
        </row>
        <row r="3314">
          <cell r="A3314" t="str">
            <v>64076</v>
          </cell>
          <cell r="B3314" t="str">
            <v>＃（シス）生企</v>
          </cell>
          <cell r="C3314" t="str">
            <v>SCX</v>
          </cell>
        </row>
        <row r="3315">
          <cell r="A3315" t="str">
            <v>64084</v>
          </cell>
          <cell r="B3315" t="str">
            <v>＃（シス）生支</v>
          </cell>
          <cell r="C3315" t="str">
            <v>SCX</v>
          </cell>
        </row>
        <row r="3316">
          <cell r="A3316" t="str">
            <v>64092</v>
          </cell>
          <cell r="B3316" t="str">
            <v>＃（技）生管</v>
          </cell>
          <cell r="C3316" t="str">
            <v>SCX</v>
          </cell>
        </row>
        <row r="3317">
          <cell r="A3317" t="str">
            <v>64106</v>
          </cell>
          <cell r="B3317" t="str">
            <v>＃（綾）工務</v>
          </cell>
          <cell r="C3317" t="str">
            <v>SCX</v>
          </cell>
        </row>
        <row r="3318">
          <cell r="A3318" t="str">
            <v>64114</v>
          </cell>
          <cell r="B3318" t="str">
            <v>＃（綾）工務２</v>
          </cell>
          <cell r="C3318" t="str">
            <v>SCX</v>
          </cell>
        </row>
        <row r="3319">
          <cell r="A3319" t="str">
            <v>64122</v>
          </cell>
          <cell r="B3319" t="str">
            <v>＃（綾）購買</v>
          </cell>
          <cell r="C3319" t="str">
            <v>SCX</v>
          </cell>
        </row>
        <row r="3320">
          <cell r="A3320" t="str">
            <v>64130</v>
          </cell>
          <cell r="B3320" t="str">
            <v>＃（綾）管理</v>
          </cell>
          <cell r="C3320" t="str">
            <v>SCX</v>
          </cell>
        </row>
        <row r="3321">
          <cell r="A3321" t="str">
            <v>64149</v>
          </cell>
          <cell r="B3321" t="str">
            <v>＃（綾）商技</v>
          </cell>
          <cell r="C3321" t="str">
            <v>SCX</v>
          </cell>
        </row>
        <row r="3322">
          <cell r="A3322" t="str">
            <v>64157</v>
          </cell>
          <cell r="B3322" t="str">
            <v>＃（綾）製造部</v>
          </cell>
          <cell r="C3322" t="str">
            <v>SCX</v>
          </cell>
        </row>
        <row r="3323">
          <cell r="A3323" t="str">
            <v>64165</v>
          </cell>
          <cell r="B3323" t="str">
            <v>（綾）汎近接</v>
          </cell>
          <cell r="C3323" t="str">
            <v>SCX</v>
          </cell>
        </row>
        <row r="3324">
          <cell r="A3324" t="str">
            <v>64173</v>
          </cell>
          <cell r="B3324" t="str">
            <v>（綾）汎光電</v>
          </cell>
          <cell r="C3324" t="str">
            <v>SCX</v>
          </cell>
        </row>
        <row r="3325">
          <cell r="A3325" t="str">
            <v>64181</v>
          </cell>
          <cell r="B3325" t="str">
            <v>（綾）汎実装</v>
          </cell>
          <cell r="C3325" t="str">
            <v>SCX</v>
          </cell>
        </row>
        <row r="3326">
          <cell r="A3326" t="str">
            <v>64190</v>
          </cell>
          <cell r="B3326" t="str">
            <v>＃（綾）外製</v>
          </cell>
          <cell r="C3326" t="str">
            <v>SCX</v>
          </cell>
        </row>
        <row r="3327">
          <cell r="A3327" t="str">
            <v>64203</v>
          </cell>
          <cell r="B3327" t="str">
            <v>（綾）汎生支</v>
          </cell>
          <cell r="C3327" t="str">
            <v>SCX</v>
          </cell>
        </row>
        <row r="3328">
          <cell r="A3328" t="str">
            <v>64211</v>
          </cell>
          <cell r="B3328" t="str">
            <v>＃（セン）品市</v>
          </cell>
          <cell r="C3328" t="str">
            <v>SCX</v>
          </cell>
        </row>
        <row r="3329">
          <cell r="A3329" t="str">
            <v>64220</v>
          </cell>
          <cell r="B3329" t="str">
            <v>＃（綾）品品管</v>
          </cell>
          <cell r="C3329" t="str">
            <v>SCX</v>
          </cell>
        </row>
        <row r="3330">
          <cell r="A3330" t="str">
            <v>64238</v>
          </cell>
          <cell r="B3330" t="str">
            <v>＃（綾）環推</v>
          </cell>
          <cell r="C3330" t="str">
            <v>SCX</v>
          </cell>
        </row>
        <row r="3331">
          <cell r="A3331" t="str">
            <v>64246</v>
          </cell>
          <cell r="B3331" t="str">
            <v>＃綾）ＡＳ・Ｉ</v>
          </cell>
          <cell r="C3331" t="str">
            <v>SCX</v>
          </cell>
        </row>
        <row r="3332">
          <cell r="A3332" t="str">
            <v>64254</v>
          </cell>
          <cell r="B3332" t="str">
            <v>営東Ｔコ営２大</v>
          </cell>
          <cell r="C3332" t="str">
            <v>SAA</v>
          </cell>
        </row>
        <row r="3333">
          <cell r="A3333" t="str">
            <v>64262</v>
          </cell>
          <cell r="B3333" t="str">
            <v>綾汎マイクロ</v>
          </cell>
          <cell r="C3333" t="str">
            <v>SCX</v>
          </cell>
        </row>
        <row r="3334">
          <cell r="A3334" t="str">
            <v>64270</v>
          </cell>
          <cell r="B3334" t="str">
            <v>＃（綾）安全</v>
          </cell>
          <cell r="C3334" t="str">
            <v>SCX</v>
          </cell>
        </row>
        <row r="3335">
          <cell r="A3335" t="str">
            <v>64289</v>
          </cell>
          <cell r="B3335" t="str">
            <v>サービス営業Ｇ</v>
          </cell>
          <cell r="C3335" t="str">
            <v>SCW</v>
          </cell>
        </row>
        <row r="3336">
          <cell r="A3336" t="str">
            <v>64297</v>
          </cell>
          <cell r="B3336" t="str">
            <v>新実装販売ダミ</v>
          </cell>
          <cell r="C3336" t="str">
            <v>SCN</v>
          </cell>
        </row>
        <row r="3337">
          <cell r="A3337" t="str">
            <v>64300</v>
          </cell>
          <cell r="B3337" t="str">
            <v>＃（シス）開セ</v>
          </cell>
          <cell r="C3337" t="str">
            <v>SBX</v>
          </cell>
        </row>
        <row r="3338">
          <cell r="A3338" t="str">
            <v>64319</v>
          </cell>
          <cell r="B3338" t="str">
            <v>＃ＣＣＰ</v>
          </cell>
          <cell r="C3338" t="str">
            <v>SCE</v>
          </cell>
        </row>
        <row r="3339">
          <cell r="A3339" t="str">
            <v>64327</v>
          </cell>
          <cell r="B3339" t="str">
            <v>シス技オ－プン</v>
          </cell>
          <cell r="C3339" t="str">
            <v>SBC</v>
          </cell>
        </row>
        <row r="3340">
          <cell r="A3340" t="str">
            <v>64335</v>
          </cell>
          <cell r="B3340" t="str">
            <v>＃ＣＳ</v>
          </cell>
          <cell r="C3340" t="str">
            <v>SBC</v>
          </cell>
        </row>
        <row r="3341">
          <cell r="A3341" t="str">
            <v>64343</v>
          </cell>
          <cell r="B3341" t="str">
            <v>＃ＣＳＣ</v>
          </cell>
          <cell r="C3341" t="str">
            <v>SBC</v>
          </cell>
        </row>
        <row r="3342">
          <cell r="A3342" t="str">
            <v>64351</v>
          </cell>
          <cell r="B3342" t="str">
            <v>＃シスシＭＣ事</v>
          </cell>
          <cell r="C3342" t="str">
            <v>SBC</v>
          </cell>
        </row>
        <row r="3343">
          <cell r="A3343" t="str">
            <v>64360</v>
          </cell>
          <cell r="B3343" t="str">
            <v>シスＨＭＩ開発</v>
          </cell>
          <cell r="C3343" t="str">
            <v>SBC</v>
          </cell>
        </row>
        <row r="3344">
          <cell r="A3344" t="str">
            <v>64378</v>
          </cell>
          <cell r="B3344" t="str">
            <v>＃ＣＳＡ</v>
          </cell>
          <cell r="C3344" t="str">
            <v>SBC</v>
          </cell>
        </row>
        <row r="3345">
          <cell r="A3345" t="str">
            <v>64386</v>
          </cell>
          <cell r="B3345" t="str">
            <v>＃ＣＳＤ</v>
          </cell>
          <cell r="C3345" t="str">
            <v>SBC</v>
          </cell>
        </row>
        <row r="3346">
          <cell r="A3346" t="str">
            <v>64394</v>
          </cell>
          <cell r="B3346" t="str">
            <v>＃ＣＳＦ</v>
          </cell>
          <cell r="C3346" t="str">
            <v>SBC</v>
          </cell>
        </row>
        <row r="3347">
          <cell r="A3347" t="str">
            <v>64408</v>
          </cell>
          <cell r="B3347" t="str">
            <v>＃ＣＳＰ</v>
          </cell>
          <cell r="C3347" t="str">
            <v>SBC</v>
          </cell>
        </row>
        <row r="3348">
          <cell r="A3348" t="str">
            <v>64416</v>
          </cell>
          <cell r="B3348" t="str">
            <v>＃ＣＣＡ</v>
          </cell>
          <cell r="C3348" t="str">
            <v>SCE</v>
          </cell>
        </row>
        <row r="3349">
          <cell r="A3349" t="str">
            <v>64424</v>
          </cell>
          <cell r="B3349" t="str">
            <v>＃ＣＣＡ</v>
          </cell>
          <cell r="C3349" t="str">
            <v>SCE</v>
          </cell>
        </row>
        <row r="3350">
          <cell r="A3350" t="str">
            <v>64432</v>
          </cell>
          <cell r="B3350" t="str">
            <v>（セン）ア技２</v>
          </cell>
          <cell r="C3350" t="str">
            <v>SCH</v>
          </cell>
        </row>
        <row r="3351">
          <cell r="A3351" t="str">
            <v>64440</v>
          </cell>
          <cell r="B3351" t="str">
            <v>＃ＣＣＢ</v>
          </cell>
          <cell r="C3351" t="str">
            <v>SCE</v>
          </cell>
        </row>
        <row r="3352">
          <cell r="A3352" t="str">
            <v>64459</v>
          </cell>
          <cell r="B3352" t="str">
            <v>＃ＣＧＢ</v>
          </cell>
          <cell r="C3352" t="str">
            <v>SGT</v>
          </cell>
        </row>
        <row r="3353">
          <cell r="A3353" t="str">
            <v>64467</v>
          </cell>
          <cell r="B3353" t="str">
            <v>＃ＣＧＣ</v>
          </cell>
          <cell r="C3353" t="str">
            <v>SGT</v>
          </cell>
        </row>
        <row r="3354">
          <cell r="A3354" t="str">
            <v>64475</v>
          </cell>
          <cell r="B3354" t="str">
            <v>ＣＥ</v>
          </cell>
          <cell r="C3354" t="str">
            <v>SGT</v>
          </cell>
        </row>
        <row r="3355">
          <cell r="A3355" t="str">
            <v>64483</v>
          </cell>
          <cell r="B3355" t="str">
            <v>＃ＣＧＤ</v>
          </cell>
          <cell r="C3355" t="str">
            <v>SGT</v>
          </cell>
        </row>
        <row r="3356">
          <cell r="A3356" t="str">
            <v>64491</v>
          </cell>
          <cell r="B3356" t="str">
            <v>＃ＣＳ（三）</v>
          </cell>
          <cell r="C3356" t="str">
            <v>SBC</v>
          </cell>
        </row>
        <row r="3357">
          <cell r="A3357" t="str">
            <v>64505</v>
          </cell>
          <cell r="B3357" t="str">
            <v>＃ＣＳＢ</v>
          </cell>
          <cell r="C3357" t="str">
            <v>SBC</v>
          </cell>
        </row>
        <row r="3358">
          <cell r="A3358" t="str">
            <v>64513</v>
          </cell>
          <cell r="B3358" t="str">
            <v>＃ＣＳＥ</v>
          </cell>
          <cell r="C3358" t="str">
            <v>SBC</v>
          </cell>
        </row>
        <row r="3359">
          <cell r="A3359" t="str">
            <v>64521</v>
          </cell>
          <cell r="B3359" t="str">
            <v>技統企社外出向</v>
          </cell>
          <cell r="C3359" t="str">
            <v>SJJ</v>
          </cell>
        </row>
        <row r="3360">
          <cell r="A3360" t="str">
            <v>64530</v>
          </cell>
          <cell r="B3360" t="str">
            <v>技統業デザイン</v>
          </cell>
          <cell r="C3360" t="str">
            <v>SJJ</v>
          </cell>
        </row>
        <row r="3361">
          <cell r="A3361" t="str">
            <v>64548</v>
          </cell>
          <cell r="B3361" t="str">
            <v>営中Ｍ業推</v>
          </cell>
          <cell r="C3361" t="str">
            <v>SAA</v>
          </cell>
        </row>
        <row r="3362">
          <cell r="A3362" t="str">
            <v>64556</v>
          </cell>
          <cell r="B3362" t="str">
            <v>営Ｍ業推特</v>
          </cell>
          <cell r="C3362" t="str">
            <v>SAA</v>
          </cell>
        </row>
        <row r="3363">
          <cell r="A3363" t="str">
            <v>64564</v>
          </cell>
          <cell r="B3363" t="str">
            <v>＃営Ｍ業推特浜松</v>
          </cell>
          <cell r="C3363" t="str">
            <v>SAA</v>
          </cell>
        </row>
        <row r="3364">
          <cell r="A3364" t="str">
            <v>64572</v>
          </cell>
          <cell r="B3364" t="str">
            <v>営中Ｍシスコン</v>
          </cell>
          <cell r="C3364" t="str">
            <v>SAA</v>
          </cell>
        </row>
        <row r="3365">
          <cell r="A3365" t="str">
            <v>64580</v>
          </cell>
          <cell r="B3365" t="str">
            <v>＃営Ｍシス営沼</v>
          </cell>
          <cell r="C3365" t="str">
            <v>SAA</v>
          </cell>
        </row>
        <row r="3366">
          <cell r="A3366" t="str">
            <v>64599</v>
          </cell>
          <cell r="B3366" t="str">
            <v>＃営Ｍシス営浜松</v>
          </cell>
          <cell r="C3366" t="str">
            <v>SAA</v>
          </cell>
        </row>
        <row r="3367">
          <cell r="A3367" t="str">
            <v>64602</v>
          </cell>
          <cell r="B3367" t="str">
            <v>営中Ｍセン営</v>
          </cell>
          <cell r="C3367" t="str">
            <v>SAA</v>
          </cell>
        </row>
        <row r="3368">
          <cell r="A3368" t="str">
            <v>64610</v>
          </cell>
          <cell r="B3368" t="str">
            <v>＃営Ｍセン営静岡</v>
          </cell>
          <cell r="C3368" t="str">
            <v>SAA</v>
          </cell>
        </row>
        <row r="3369">
          <cell r="A3369" t="str">
            <v>64629</v>
          </cell>
          <cell r="B3369" t="str">
            <v>＃営Ｍセン営沼</v>
          </cell>
          <cell r="C3369" t="str">
            <v>SAA</v>
          </cell>
        </row>
        <row r="3370">
          <cell r="A3370" t="str">
            <v>64637</v>
          </cell>
          <cell r="B3370" t="str">
            <v>営中Ｍ産機営</v>
          </cell>
          <cell r="C3370" t="str">
            <v>SAA</v>
          </cell>
        </row>
        <row r="3371">
          <cell r="A3371" t="str">
            <v>64645</v>
          </cell>
          <cell r="B3371" t="str">
            <v>＃営Ｍ産営静岡</v>
          </cell>
          <cell r="C3371" t="str">
            <v>SAA</v>
          </cell>
        </row>
        <row r="3372">
          <cell r="A3372" t="str">
            <v>64653</v>
          </cell>
          <cell r="B3372" t="str">
            <v>＃営Ｍ産営浜松</v>
          </cell>
          <cell r="C3372" t="str">
            <v>SAA</v>
          </cell>
        </row>
        <row r="3373">
          <cell r="A3373" t="str">
            <v>64661</v>
          </cell>
          <cell r="B3373" t="str">
            <v>（セン）ＶＥＳ</v>
          </cell>
          <cell r="C3373" t="str">
            <v>SCW</v>
          </cell>
        </row>
        <row r="3374">
          <cell r="A3374" t="str">
            <v>64670</v>
          </cell>
          <cell r="B3374" t="str">
            <v>シス廃止部門</v>
          </cell>
          <cell r="C3374" t="str">
            <v>SBC</v>
          </cell>
        </row>
        <row r="3375">
          <cell r="A3375" t="str">
            <v>64688</v>
          </cell>
          <cell r="B3375" t="str">
            <v>シスその他売上</v>
          </cell>
          <cell r="C3375" t="str">
            <v>SBC</v>
          </cell>
        </row>
        <row r="3376">
          <cell r="A3376" t="str">
            <v>64696</v>
          </cell>
          <cell r="B3376" t="str">
            <v>三島シ資産</v>
          </cell>
          <cell r="C3376" t="str">
            <v>SBC</v>
          </cell>
        </row>
        <row r="3377">
          <cell r="A3377" t="str">
            <v>64700</v>
          </cell>
          <cell r="B3377" t="str">
            <v>三島事業所資産</v>
          </cell>
          <cell r="C3377" t="str">
            <v>SBC</v>
          </cell>
        </row>
        <row r="3378">
          <cell r="A3378" t="str">
            <v>64718</v>
          </cell>
          <cell r="B3378" t="str">
            <v>シスＭＣＰＭＧ</v>
          </cell>
          <cell r="C3378" t="str">
            <v>SBC</v>
          </cell>
        </row>
        <row r="3379">
          <cell r="A3379" t="str">
            <v>64726</v>
          </cell>
          <cell r="B3379" t="str">
            <v>シスＭＣ開発Ｇ</v>
          </cell>
          <cell r="C3379" t="str">
            <v>SBC</v>
          </cell>
        </row>
        <row r="3380">
          <cell r="A3380" t="str">
            <v>64734</v>
          </cell>
          <cell r="B3380" t="str">
            <v>シスＡＰＣＰＭ</v>
          </cell>
          <cell r="C3380" t="str">
            <v>SBC</v>
          </cell>
        </row>
        <row r="3381">
          <cell r="A3381" t="str">
            <v>64742</v>
          </cell>
          <cell r="B3381" t="str">
            <v>シスＡＰＣ開発</v>
          </cell>
          <cell r="C3381" t="str">
            <v>SBC</v>
          </cell>
        </row>
        <row r="3382">
          <cell r="A3382" t="str">
            <v>64750</v>
          </cell>
          <cell r="B3382" t="str">
            <v>シスＦＮＰＭＧ</v>
          </cell>
          <cell r="C3382" t="str">
            <v>SBC</v>
          </cell>
        </row>
        <row r="3383">
          <cell r="A3383" t="str">
            <v>64769</v>
          </cell>
          <cell r="B3383" t="str">
            <v>シスＦＮ開発Ｇ</v>
          </cell>
          <cell r="C3383" t="str">
            <v>SBC</v>
          </cell>
        </row>
        <row r="3384">
          <cell r="A3384" t="str">
            <v>64777</v>
          </cell>
          <cell r="B3384" t="str">
            <v>（シス）（本）</v>
          </cell>
          <cell r="C3384" t="str">
            <v>SBX</v>
          </cell>
        </row>
        <row r="3385">
          <cell r="A3385" t="str">
            <v>64785</v>
          </cell>
          <cell r="B3385" t="str">
            <v>＃企１広宣国内</v>
          </cell>
          <cell r="C3385" t="str">
            <v>SBC</v>
          </cell>
        </row>
        <row r="3386">
          <cell r="A3386" t="str">
            <v>64793</v>
          </cell>
          <cell r="B3386" t="str">
            <v>＃企１広宣海外</v>
          </cell>
          <cell r="C3386" t="str">
            <v>SBC</v>
          </cell>
        </row>
        <row r="3387">
          <cell r="A3387" t="str">
            <v>64807</v>
          </cell>
          <cell r="B3387" t="str">
            <v>＃シス企２業務</v>
          </cell>
          <cell r="C3387" t="str">
            <v>SCX</v>
          </cell>
        </row>
        <row r="3388">
          <cell r="A3388" t="str">
            <v>64815</v>
          </cell>
          <cell r="B3388" t="str">
            <v>＃シス）企２マ</v>
          </cell>
          <cell r="C3388" t="str">
            <v>SCX</v>
          </cell>
        </row>
        <row r="3389">
          <cell r="A3389" t="str">
            <v>64823</v>
          </cell>
          <cell r="B3389" t="str">
            <v>＃シス企２海販</v>
          </cell>
          <cell r="C3389" t="str">
            <v>SCX</v>
          </cell>
        </row>
        <row r="3390">
          <cell r="A3390" t="str">
            <v>64831</v>
          </cell>
          <cell r="B3390" t="str">
            <v>＃シス企２海拡</v>
          </cell>
          <cell r="C3390" t="str">
            <v>SCX</v>
          </cell>
        </row>
        <row r="3391">
          <cell r="A3391" t="str">
            <v>64840</v>
          </cell>
          <cell r="B3391" t="str">
            <v>＃シス企２海情</v>
          </cell>
          <cell r="C3391" t="str">
            <v>SCX</v>
          </cell>
        </row>
        <row r="3392">
          <cell r="A3392" t="str">
            <v>64858</v>
          </cell>
          <cell r="B3392" t="str">
            <v>＃シス企２海ビ</v>
          </cell>
          <cell r="C3392" t="str">
            <v>SCX</v>
          </cell>
        </row>
        <row r="3393">
          <cell r="A3393" t="str">
            <v>64866</v>
          </cell>
          <cell r="B3393" t="str">
            <v>＃シス企２国販</v>
          </cell>
          <cell r="C3393" t="str">
            <v>SCX</v>
          </cell>
        </row>
        <row r="3394">
          <cell r="A3394" t="str">
            <v>64874</v>
          </cell>
          <cell r="B3394" t="str">
            <v>＃シス企２国拡</v>
          </cell>
          <cell r="C3394" t="str">
            <v>SCX</v>
          </cell>
        </row>
        <row r="3395">
          <cell r="A3395" t="str">
            <v>64882</v>
          </cell>
          <cell r="B3395" t="str">
            <v>＃シス企２国情</v>
          </cell>
          <cell r="C3395" t="str">
            <v>SCX</v>
          </cell>
        </row>
        <row r="3396">
          <cell r="A3396" t="str">
            <v>64890</v>
          </cell>
          <cell r="B3396" t="str">
            <v>＃シス企２国ビ</v>
          </cell>
          <cell r="C3396" t="str">
            <v>SCX</v>
          </cell>
        </row>
        <row r="3397">
          <cell r="A3397" t="str">
            <v>64904</v>
          </cell>
          <cell r="B3397" t="str">
            <v>＃企事計画Ｇ</v>
          </cell>
          <cell r="C3397" t="str">
            <v>SBX</v>
          </cell>
        </row>
        <row r="3398">
          <cell r="A3398" t="str">
            <v>64912</v>
          </cell>
          <cell r="B3398" t="str">
            <v>＃企事　業務Ｇ</v>
          </cell>
          <cell r="C3398" t="str">
            <v>SBX</v>
          </cell>
        </row>
        <row r="3399">
          <cell r="A3399" t="str">
            <v>64920</v>
          </cell>
          <cell r="B3399" t="str">
            <v>＃企１商１Ｇ</v>
          </cell>
          <cell r="C3399" t="str">
            <v>SBC</v>
          </cell>
        </row>
        <row r="3400">
          <cell r="A3400" t="str">
            <v>64939</v>
          </cell>
          <cell r="B3400" t="str">
            <v>＃企１商２Ｇ</v>
          </cell>
          <cell r="C3400" t="str">
            <v>SBC</v>
          </cell>
        </row>
        <row r="3401">
          <cell r="A3401" t="str">
            <v>64947</v>
          </cell>
          <cell r="B3401" t="str">
            <v>＃企１商３Ｇ</v>
          </cell>
          <cell r="C3401" t="str">
            <v>SBC</v>
          </cell>
        </row>
        <row r="3402">
          <cell r="A3402" t="str">
            <v>64955</v>
          </cell>
          <cell r="B3402" t="str">
            <v>＃企１ＭＧ</v>
          </cell>
          <cell r="C3402" t="str">
            <v>SBC</v>
          </cell>
        </row>
        <row r="3403">
          <cell r="A3403" t="str">
            <v>64963</v>
          </cell>
          <cell r="B3403" t="str">
            <v>＃企２商１Ｇ</v>
          </cell>
          <cell r="C3403" t="str">
            <v>SCX</v>
          </cell>
        </row>
        <row r="3404">
          <cell r="A3404" t="str">
            <v>64971</v>
          </cell>
          <cell r="B3404" t="str">
            <v>＃企２商２Ｇ</v>
          </cell>
          <cell r="C3404" t="str">
            <v>SCX</v>
          </cell>
        </row>
        <row r="3405">
          <cell r="A3405" t="str">
            <v>64980</v>
          </cell>
          <cell r="B3405" t="str">
            <v>＃シ企２商３Ｇ</v>
          </cell>
          <cell r="C3405" t="str">
            <v>SCX</v>
          </cell>
        </row>
        <row r="3406">
          <cell r="A3406" t="str">
            <v>64998</v>
          </cell>
          <cell r="B3406" t="str">
            <v>＃シ企２商ＭＧ</v>
          </cell>
          <cell r="C3406" t="str">
            <v>SCX</v>
          </cell>
        </row>
        <row r="3407">
          <cell r="A3407" t="str">
            <v>65005</v>
          </cell>
          <cell r="B3407" t="str">
            <v>＃ＥＭＣ開セ熊研</v>
          </cell>
          <cell r="C3407" t="str">
            <v>CDX</v>
          </cell>
        </row>
        <row r="3408">
          <cell r="A3408" t="str">
            <v>65013</v>
          </cell>
          <cell r="B3408" t="str">
            <v>＃ＥＭＣ開セ熊開</v>
          </cell>
          <cell r="C3408" t="str">
            <v>CDX</v>
          </cell>
        </row>
        <row r="3409">
          <cell r="A3409" t="str">
            <v>65021</v>
          </cell>
          <cell r="B3409" t="str">
            <v>＃原価　熊研</v>
          </cell>
          <cell r="C3409" t="str">
            <v>CDX</v>
          </cell>
        </row>
        <row r="3410">
          <cell r="A3410" t="str">
            <v>65030</v>
          </cell>
          <cell r="B3410" t="str">
            <v>廃止部門</v>
          </cell>
          <cell r="C3410" t="str">
            <v>SBC</v>
          </cell>
        </row>
        <row r="3411">
          <cell r="A3411" t="str">
            <v>65048</v>
          </cell>
          <cell r="B3411" t="str">
            <v>＃商品開発Ｇ</v>
          </cell>
          <cell r="C3411" t="str">
            <v>CDX</v>
          </cell>
        </row>
        <row r="3412">
          <cell r="A3412" t="str">
            <v>65056</v>
          </cell>
          <cell r="B3412" t="str">
            <v>＃ＣＨＢ</v>
          </cell>
          <cell r="C3412" t="str">
            <v>SGF</v>
          </cell>
        </row>
        <row r="3413">
          <cell r="A3413" t="str">
            <v>65064</v>
          </cell>
          <cell r="B3413" t="str">
            <v>＃ＥＭＣ開セ熊研</v>
          </cell>
          <cell r="C3413" t="str">
            <v>CDX</v>
          </cell>
        </row>
        <row r="3414">
          <cell r="A3414" t="str">
            <v>65072</v>
          </cell>
          <cell r="B3414" t="str">
            <v>シスＡＰＣ事推</v>
          </cell>
          <cell r="C3414" t="str">
            <v>SBC</v>
          </cell>
        </row>
        <row r="3415">
          <cell r="A3415" t="str">
            <v>65080</v>
          </cell>
          <cell r="B3415" t="str">
            <v>＃（シス）シ計</v>
          </cell>
          <cell r="C3415" t="str">
            <v>SBC</v>
          </cell>
        </row>
        <row r="3416">
          <cell r="A3416" t="str">
            <v>65099</v>
          </cell>
          <cell r="B3416" t="str">
            <v>シスＰＬＣＰＭ</v>
          </cell>
          <cell r="C3416" t="str">
            <v>SBC</v>
          </cell>
        </row>
        <row r="3417">
          <cell r="A3417" t="str">
            <v>65102</v>
          </cell>
          <cell r="B3417" t="str">
            <v>＃シス小型ＰＭ</v>
          </cell>
          <cell r="C3417" t="str">
            <v>SBC</v>
          </cell>
        </row>
        <row r="3418">
          <cell r="A3418" t="str">
            <v>65110</v>
          </cell>
          <cell r="B3418" t="str">
            <v>＃シス）シ高機</v>
          </cell>
          <cell r="C3418" t="str">
            <v>SBC</v>
          </cell>
        </row>
        <row r="3419">
          <cell r="A3419" t="str">
            <v>65129</v>
          </cell>
          <cell r="B3419" t="str">
            <v>シスＦＮ事推</v>
          </cell>
          <cell r="C3419" t="str">
            <v>SBC</v>
          </cell>
        </row>
        <row r="3420">
          <cell r="A3420" t="str">
            <v>65137</v>
          </cell>
          <cell r="B3420" t="str">
            <v>シスＭＣ事推</v>
          </cell>
          <cell r="C3420" t="str">
            <v>SBC</v>
          </cell>
        </row>
        <row r="3421">
          <cell r="A3421" t="str">
            <v>65145</v>
          </cell>
          <cell r="B3421" t="str">
            <v>＃ＣＳＥ（三）</v>
          </cell>
          <cell r="C3421" t="str">
            <v>SBC</v>
          </cell>
        </row>
        <row r="3422">
          <cell r="A3422" t="str">
            <v>65153</v>
          </cell>
          <cell r="B3422" t="str">
            <v>＃シス生ＥＧ計</v>
          </cell>
          <cell r="C3422" t="str">
            <v>SBC</v>
          </cell>
        </row>
        <row r="3423">
          <cell r="A3423" t="str">
            <v>65161</v>
          </cell>
          <cell r="B3423" t="str">
            <v>＃シス生ＥＧ技</v>
          </cell>
          <cell r="C3423" t="str">
            <v>SBC</v>
          </cell>
        </row>
        <row r="3424">
          <cell r="A3424" t="str">
            <v>65170</v>
          </cell>
          <cell r="B3424" t="str">
            <v>シスシ計画海外</v>
          </cell>
          <cell r="C3424" t="str">
            <v>SBC</v>
          </cell>
        </row>
        <row r="3425">
          <cell r="A3425" t="str">
            <v>65188</v>
          </cell>
          <cell r="B3425" t="str">
            <v>シスシ計画国内</v>
          </cell>
          <cell r="C3425" t="str">
            <v>SBC</v>
          </cell>
        </row>
        <row r="3426">
          <cell r="A3426" t="str">
            <v>65196</v>
          </cell>
          <cell r="B3426" t="str">
            <v>シス４Ｆ共通</v>
          </cell>
          <cell r="C3426" t="str">
            <v>SBC</v>
          </cell>
        </row>
        <row r="3427">
          <cell r="A3427" t="str">
            <v>65226</v>
          </cell>
          <cell r="B3427" t="str">
            <v>＃要素技術Ｇ</v>
          </cell>
          <cell r="C3427" t="str">
            <v>CDX</v>
          </cell>
        </row>
        <row r="3428">
          <cell r="A3428" t="str">
            <v>65234</v>
          </cell>
          <cell r="B3428" t="str">
            <v>（セン）アアラ</v>
          </cell>
          <cell r="C3428" t="str">
            <v>SCH</v>
          </cell>
        </row>
        <row r="3429">
          <cell r="A3429" t="str">
            <v>65242</v>
          </cell>
          <cell r="B3429" t="str">
            <v>＃ＣＢ</v>
          </cell>
          <cell r="C3429" t="str">
            <v>SCH</v>
          </cell>
        </row>
        <row r="3430">
          <cell r="A3430" t="str">
            <v>65250</v>
          </cell>
          <cell r="B3430" t="str">
            <v>＃（シス）生セ</v>
          </cell>
          <cell r="C3430" t="str">
            <v>SBC</v>
          </cell>
        </row>
        <row r="3431">
          <cell r="A3431" t="str">
            <v>65269</v>
          </cell>
          <cell r="B3431" t="str">
            <v>（シス）企</v>
          </cell>
          <cell r="C3431" t="str">
            <v>SBC</v>
          </cell>
        </row>
        <row r="3432">
          <cell r="A3432" t="str">
            <v>65277</v>
          </cell>
          <cell r="B3432" t="str">
            <v>＃（シス）シス</v>
          </cell>
          <cell r="C3432" t="str">
            <v>SBC</v>
          </cell>
        </row>
        <row r="3433">
          <cell r="A3433" t="str">
            <v>65285</v>
          </cell>
          <cell r="B3433" t="str">
            <v>＃（シス）生Ｅ</v>
          </cell>
          <cell r="C3433" t="str">
            <v>SBC</v>
          </cell>
        </row>
        <row r="3434">
          <cell r="A3434" t="str">
            <v>65293</v>
          </cell>
          <cell r="B3434" t="str">
            <v>（セン）企</v>
          </cell>
          <cell r="C3434" t="str">
            <v>SCX</v>
          </cell>
        </row>
        <row r="3435">
          <cell r="A3435" t="str">
            <v>65307</v>
          </cell>
          <cell r="B3435" t="str">
            <v>＃（セン）ＡＳ</v>
          </cell>
          <cell r="C3435" t="str">
            <v>SCH</v>
          </cell>
        </row>
        <row r="3436">
          <cell r="A3436" t="str">
            <v>65315</v>
          </cell>
          <cell r="B3436" t="str">
            <v>（セン）汎用</v>
          </cell>
          <cell r="C3436" t="str">
            <v>SCE</v>
          </cell>
        </row>
        <row r="3437">
          <cell r="A3437" t="str">
            <v>65323</v>
          </cell>
          <cell r="B3437" t="str">
            <v>＃（セン）生</v>
          </cell>
          <cell r="C3437" t="str">
            <v>SCX</v>
          </cell>
        </row>
        <row r="3438">
          <cell r="A3438" t="str">
            <v>65331</v>
          </cell>
          <cell r="B3438" t="str">
            <v>＃セン）ＡＳ計</v>
          </cell>
          <cell r="C3438" t="str">
            <v>SCH</v>
          </cell>
        </row>
        <row r="3439">
          <cell r="A3439" t="str">
            <v>65340</v>
          </cell>
          <cell r="B3439" t="str">
            <v>＃センＡＳ視</v>
          </cell>
          <cell r="C3439" t="str">
            <v>SCH</v>
          </cell>
        </row>
        <row r="3440">
          <cell r="A3440" t="str">
            <v>65358</v>
          </cell>
          <cell r="B3440" t="str">
            <v>＃セＡＳＡＳ事</v>
          </cell>
          <cell r="C3440" t="str">
            <v>SCH</v>
          </cell>
        </row>
        <row r="3441">
          <cell r="A3441" t="str">
            <v>65366</v>
          </cell>
          <cell r="B3441" t="str">
            <v>（セン）ア視覚</v>
          </cell>
          <cell r="C3441" t="str">
            <v>SCH</v>
          </cell>
        </row>
        <row r="3442">
          <cell r="A3442" t="str">
            <v>65374</v>
          </cell>
          <cell r="B3442" t="str">
            <v>＃セＡＳＡＳＰ</v>
          </cell>
          <cell r="C3442" t="str">
            <v>SCH</v>
          </cell>
        </row>
        <row r="3443">
          <cell r="A3443" t="str">
            <v>65382</v>
          </cell>
          <cell r="B3443" t="str">
            <v>＃セＡＳＡＳ開</v>
          </cell>
          <cell r="C3443" t="str">
            <v>SA8</v>
          </cell>
        </row>
        <row r="3444">
          <cell r="A3444" t="str">
            <v>65390</v>
          </cell>
          <cell r="B3444" t="str">
            <v>（セン）汎計画</v>
          </cell>
          <cell r="C3444" t="str">
            <v>SCE</v>
          </cell>
        </row>
        <row r="3445">
          <cell r="A3445" t="str">
            <v>65404</v>
          </cell>
          <cell r="B3445" t="str">
            <v>（セン）汎光電</v>
          </cell>
          <cell r="C3445" t="str">
            <v>SCE</v>
          </cell>
        </row>
        <row r="3446">
          <cell r="A3446" t="str">
            <v>65412</v>
          </cell>
          <cell r="B3446" t="str">
            <v>（セン）汎近接</v>
          </cell>
          <cell r="C3446" t="str">
            <v>SCE</v>
          </cell>
        </row>
        <row r="3447">
          <cell r="A3447" t="str">
            <v>65420</v>
          </cell>
          <cell r="B3447" t="str">
            <v>＃（セン）生Ｅ</v>
          </cell>
          <cell r="C3447" t="str">
            <v>SCX</v>
          </cell>
        </row>
        <row r="3448">
          <cell r="A3448" t="str">
            <v>65439</v>
          </cell>
          <cell r="B3448" t="str">
            <v>＃セン生ＥＧ計</v>
          </cell>
          <cell r="C3448" t="str">
            <v>SCX</v>
          </cell>
        </row>
        <row r="3449">
          <cell r="A3449" t="str">
            <v>65447</v>
          </cell>
          <cell r="B3449" t="str">
            <v>＃セン生ＥＧ生</v>
          </cell>
          <cell r="C3449" t="str">
            <v>SCX</v>
          </cell>
        </row>
        <row r="3450">
          <cell r="A3450" t="str">
            <v>65455</v>
          </cell>
          <cell r="B3450" t="str">
            <v>＃セン生ＥＧ技</v>
          </cell>
          <cell r="C3450" t="str">
            <v>SCX</v>
          </cell>
        </row>
        <row r="3451">
          <cell r="A3451" t="str">
            <v>65463</v>
          </cell>
          <cell r="B3451" t="str">
            <v>視覚Ｇ</v>
          </cell>
          <cell r="C3451" t="str">
            <v>SCH</v>
          </cell>
        </row>
        <row r="3452">
          <cell r="A3452" t="str">
            <v>65471</v>
          </cell>
          <cell r="B3452" t="str">
            <v>企画Ｇ</v>
          </cell>
          <cell r="C3452" t="str">
            <v>SBC</v>
          </cell>
        </row>
        <row r="3453">
          <cell r="A3453" t="str">
            <v>65480</v>
          </cell>
          <cell r="B3453" t="str">
            <v>企画（三）</v>
          </cell>
          <cell r="C3453" t="str">
            <v>SBC</v>
          </cell>
        </row>
        <row r="3454">
          <cell r="A3454" t="str">
            <v>65498</v>
          </cell>
          <cell r="B3454" t="str">
            <v>情報Ｇ</v>
          </cell>
          <cell r="C3454" t="str">
            <v>SCH</v>
          </cell>
        </row>
        <row r="3455">
          <cell r="A3455" t="str">
            <v>65501</v>
          </cell>
          <cell r="B3455" t="str">
            <v>応用センサＧ</v>
          </cell>
          <cell r="C3455" t="str">
            <v>SCH</v>
          </cell>
        </row>
        <row r="3456">
          <cell r="A3456" t="str">
            <v>65510</v>
          </cell>
          <cell r="B3456" t="str">
            <v>＃ＭＣ　ＰＭＧ</v>
          </cell>
          <cell r="C3456" t="str">
            <v>SBC</v>
          </cell>
        </row>
        <row r="3457">
          <cell r="A3457" t="str">
            <v>65528</v>
          </cell>
          <cell r="B3457" t="str">
            <v>＃ＣＳ廃止部門</v>
          </cell>
          <cell r="C3457" t="str">
            <v>SBC</v>
          </cell>
        </row>
        <row r="3458">
          <cell r="A3458" t="str">
            <v>65536</v>
          </cell>
          <cell r="B3458" t="str">
            <v>スマートセンサ</v>
          </cell>
          <cell r="C3458" t="str">
            <v>SCH</v>
          </cell>
        </row>
        <row r="3459">
          <cell r="A3459" t="str">
            <v>65544</v>
          </cell>
          <cell r="B3459" t="str">
            <v>安全Ｇ</v>
          </cell>
          <cell r="C3459" t="str">
            <v>SCH</v>
          </cell>
        </row>
        <row r="3460">
          <cell r="A3460" t="str">
            <v>65552</v>
          </cell>
          <cell r="B3460" t="str">
            <v>＃センセンアプ</v>
          </cell>
          <cell r="C3460" t="str">
            <v>SCE</v>
          </cell>
        </row>
        <row r="3461">
          <cell r="A3461" t="str">
            <v>65560</v>
          </cell>
          <cell r="B3461" t="str">
            <v>（セン）アプリ</v>
          </cell>
          <cell r="C3461" t="str">
            <v>SCH</v>
          </cell>
        </row>
        <row r="3462">
          <cell r="A3462" t="str">
            <v>65579</v>
          </cell>
          <cell r="B3462" t="str">
            <v>（セン）ア計画</v>
          </cell>
          <cell r="C3462" t="str">
            <v>SCH</v>
          </cell>
        </row>
        <row r="3463">
          <cell r="A3463" t="str">
            <v>65587</v>
          </cell>
          <cell r="B3463" t="str">
            <v>＃（セン）ア計測</v>
          </cell>
          <cell r="C3463" t="str">
            <v>SCH</v>
          </cell>
        </row>
        <row r="3464">
          <cell r="A3464" t="str">
            <v>65595</v>
          </cell>
          <cell r="B3464" t="str">
            <v>（セン）ア技術</v>
          </cell>
          <cell r="C3464" t="str">
            <v>SCH</v>
          </cell>
        </row>
        <row r="3465">
          <cell r="A3465" t="str">
            <v>65609</v>
          </cell>
          <cell r="B3465" t="str">
            <v>（綾）アプリ</v>
          </cell>
          <cell r="C3465" t="str">
            <v>SCH</v>
          </cell>
        </row>
        <row r="3466">
          <cell r="A3466" t="str">
            <v>65617</v>
          </cell>
          <cell r="B3466" t="str">
            <v>（綾）ア製造</v>
          </cell>
          <cell r="C3466" t="str">
            <v>SCH</v>
          </cell>
        </row>
        <row r="3467">
          <cell r="A3467" t="str">
            <v>65625</v>
          </cell>
          <cell r="B3467" t="str">
            <v>販促推進Ｇ</v>
          </cell>
          <cell r="C3467" t="str">
            <v>SCX</v>
          </cell>
        </row>
        <row r="3468">
          <cell r="A3468" t="str">
            <v>65633</v>
          </cell>
          <cell r="B3468" t="str">
            <v>事業企画Ｇ</v>
          </cell>
          <cell r="C3468" t="str">
            <v>SCX</v>
          </cell>
        </row>
        <row r="3469">
          <cell r="A3469" t="str">
            <v>65641</v>
          </cell>
          <cell r="B3469" t="str">
            <v>ＣＣ廃止部門</v>
          </cell>
          <cell r="C3469" t="str">
            <v>SCE</v>
          </cell>
        </row>
        <row r="3470">
          <cell r="A3470" t="str">
            <v>65650</v>
          </cell>
          <cell r="B3470" t="str">
            <v>タイマ　開発</v>
          </cell>
          <cell r="C3470" t="str">
            <v>SGF</v>
          </cell>
        </row>
        <row r="3471">
          <cell r="A3471" t="str">
            <v>65668</v>
          </cell>
          <cell r="B3471" t="str">
            <v>リレ－　開発</v>
          </cell>
          <cell r="C3471" t="str">
            <v>SGF</v>
          </cell>
        </row>
        <row r="3472">
          <cell r="A3472" t="str">
            <v>65676</v>
          </cell>
          <cell r="B3472" t="str">
            <v>ＳＷ　開発</v>
          </cell>
          <cell r="C3472" t="str">
            <v>SGF</v>
          </cell>
        </row>
        <row r="3473">
          <cell r="A3473" t="str">
            <v>65684</v>
          </cell>
          <cell r="B3473" t="str">
            <v>保護・レ開発</v>
          </cell>
          <cell r="C3473" t="str">
            <v>SGF</v>
          </cell>
        </row>
        <row r="3474">
          <cell r="A3474" t="str">
            <v>65692</v>
          </cell>
          <cell r="B3474" t="str">
            <v>センＦＡ情報</v>
          </cell>
          <cell r="C3474" t="str">
            <v>SCL</v>
          </cell>
        </row>
        <row r="3475">
          <cell r="A3475" t="str">
            <v>65706</v>
          </cell>
          <cell r="B3475" t="str">
            <v>（綾）ア生管</v>
          </cell>
          <cell r="C3475" t="str">
            <v>SCH</v>
          </cell>
        </row>
        <row r="3476">
          <cell r="A3476" t="str">
            <v>65714</v>
          </cell>
          <cell r="B3476" t="str">
            <v>＃センＡＳ生Ａ</v>
          </cell>
          <cell r="C3476" t="str">
            <v>SCH</v>
          </cell>
        </row>
        <row r="3477">
          <cell r="A3477" t="str">
            <v>65722</v>
          </cell>
          <cell r="B3477" t="str">
            <v>（綾）ア生生支</v>
          </cell>
          <cell r="C3477" t="str">
            <v>SCH</v>
          </cell>
        </row>
        <row r="3478">
          <cell r="A3478" t="str">
            <v>65730</v>
          </cell>
          <cell r="B3478" t="str">
            <v>（綾）ア生品管</v>
          </cell>
          <cell r="C3478" t="str">
            <v>SCH</v>
          </cell>
        </row>
        <row r="3479">
          <cell r="A3479" t="str">
            <v>65749</v>
          </cell>
          <cell r="B3479" t="str">
            <v>センＦＡ情報Ｐ</v>
          </cell>
          <cell r="C3479" t="str">
            <v>SCL</v>
          </cell>
        </row>
        <row r="3480">
          <cell r="A3480" t="str">
            <v>65757</v>
          </cell>
          <cell r="B3480" t="str">
            <v>センＮＳＰ</v>
          </cell>
          <cell r="C3480" t="str">
            <v>SC</v>
          </cell>
        </row>
        <row r="3481">
          <cell r="A3481" t="str">
            <v>65765</v>
          </cell>
          <cell r="B3481" t="str">
            <v>センＮＳＰ開</v>
          </cell>
          <cell r="C3481" t="str">
            <v>SC</v>
          </cell>
        </row>
        <row r="3482">
          <cell r="A3482" t="str">
            <v>65773</v>
          </cell>
          <cell r="B3482" t="str">
            <v>センＮＳＰＰＭ</v>
          </cell>
          <cell r="C3482" t="str">
            <v>SC</v>
          </cell>
        </row>
        <row r="3483">
          <cell r="A3483" t="str">
            <v>65781</v>
          </cell>
          <cell r="B3483" t="str">
            <v>ＴＰシスＨＭＩ</v>
          </cell>
          <cell r="C3483" t="str">
            <v>SBC</v>
          </cell>
        </row>
        <row r="3484">
          <cell r="A3484" t="str">
            <v>65790</v>
          </cell>
          <cell r="B3484" t="str">
            <v>ＴＰシスＡＰＣ</v>
          </cell>
          <cell r="C3484" t="str">
            <v>SBC</v>
          </cell>
        </row>
        <row r="3485">
          <cell r="A3485" t="str">
            <v>65803</v>
          </cell>
          <cell r="B3485" t="str">
            <v>＃ＴＰシスＩＴ事</v>
          </cell>
          <cell r="C3485" t="str">
            <v>SBC</v>
          </cell>
        </row>
        <row r="3486">
          <cell r="A3486" t="str">
            <v>65811</v>
          </cell>
          <cell r="B3486" t="str">
            <v>ＴＰシスその他</v>
          </cell>
          <cell r="C3486" t="str">
            <v>SBC</v>
          </cell>
        </row>
        <row r="3487">
          <cell r="A3487" t="str">
            <v>65820</v>
          </cell>
          <cell r="B3487" t="str">
            <v>センアスマート</v>
          </cell>
          <cell r="C3487" t="str">
            <v>SCH</v>
          </cell>
        </row>
        <row r="3488">
          <cell r="A3488" t="str">
            <v>65838</v>
          </cell>
          <cell r="B3488" t="str">
            <v>（セン）ア安全</v>
          </cell>
          <cell r="C3488" t="str">
            <v>SCH</v>
          </cell>
        </row>
        <row r="3489">
          <cell r="A3489" t="str">
            <v>65846</v>
          </cell>
          <cell r="B3489" t="str">
            <v>（セン）汎技術</v>
          </cell>
          <cell r="C3489" t="str">
            <v>SCE</v>
          </cell>
        </row>
        <row r="3490">
          <cell r="A3490" t="str">
            <v>65854</v>
          </cell>
          <cell r="B3490" t="str">
            <v>セン汎技３</v>
          </cell>
          <cell r="C3490" t="str">
            <v>SCE</v>
          </cell>
        </row>
        <row r="3491">
          <cell r="A3491" t="str">
            <v>65862</v>
          </cell>
          <cell r="B3491" t="str">
            <v>（セン）ア技１</v>
          </cell>
          <cell r="C3491" t="str">
            <v>SCH</v>
          </cell>
        </row>
        <row r="3492">
          <cell r="A3492" t="str">
            <v>65870</v>
          </cell>
          <cell r="B3492" t="str">
            <v>（セン）汎技２</v>
          </cell>
          <cell r="C3492" t="str">
            <v>SCE</v>
          </cell>
        </row>
        <row r="3493">
          <cell r="A3493" t="str">
            <v>65889</v>
          </cell>
          <cell r="B3493" t="str">
            <v>＃センア技顧技</v>
          </cell>
          <cell r="C3493" t="str">
            <v>SCH</v>
          </cell>
        </row>
        <row r="3494">
          <cell r="A3494" t="str">
            <v>65897</v>
          </cell>
          <cell r="B3494" t="str">
            <v>ＴＰセンアスマ</v>
          </cell>
          <cell r="C3494" t="str">
            <v>SCH</v>
          </cell>
        </row>
        <row r="3495">
          <cell r="A3495" t="str">
            <v>65900</v>
          </cell>
          <cell r="B3495" t="str">
            <v>ＴＰセン光電</v>
          </cell>
          <cell r="C3495" t="str">
            <v>SCE</v>
          </cell>
        </row>
        <row r="3496">
          <cell r="A3496" t="str">
            <v>65919</v>
          </cell>
          <cell r="B3496" t="str">
            <v>ＴＰセン近接</v>
          </cell>
          <cell r="C3496" t="str">
            <v>SCE</v>
          </cell>
        </row>
        <row r="3497">
          <cell r="A3497" t="str">
            <v>65927</v>
          </cell>
          <cell r="B3497" t="str">
            <v>ＴＰセン安全</v>
          </cell>
          <cell r="C3497" t="str">
            <v>SCH</v>
          </cell>
        </row>
        <row r="3498">
          <cell r="A3498" t="str">
            <v>65935</v>
          </cell>
          <cell r="B3498" t="str">
            <v>ＴＰ汎用セ</v>
          </cell>
          <cell r="C3498" t="str">
            <v>SCE</v>
          </cell>
        </row>
        <row r="3499">
          <cell r="A3499" t="str">
            <v>65943</v>
          </cell>
          <cell r="B3499" t="str">
            <v>ＴＰセンア視覚</v>
          </cell>
          <cell r="C3499" t="str">
            <v>SCH</v>
          </cell>
        </row>
        <row r="3500">
          <cell r="A3500" t="str">
            <v>65951</v>
          </cell>
          <cell r="B3500" t="str">
            <v>ＴＰＦＡ情報</v>
          </cell>
          <cell r="C3500" t="str">
            <v>SCL</v>
          </cell>
        </row>
        <row r="3501">
          <cell r="A3501" t="str">
            <v>65960</v>
          </cell>
          <cell r="B3501" t="str">
            <v>ＴＰセンＮＳＰ</v>
          </cell>
          <cell r="C3501" t="str">
            <v>SCN</v>
          </cell>
        </row>
        <row r="3502">
          <cell r="A3502" t="str">
            <v>65978</v>
          </cell>
          <cell r="B3502" t="str">
            <v>ＴＰセンＶ</v>
          </cell>
          <cell r="C3502" t="str">
            <v>SCW</v>
          </cell>
        </row>
        <row r="3503">
          <cell r="A3503" t="str">
            <v>65986</v>
          </cell>
          <cell r="B3503" t="str">
            <v>ＴＰ産汎産ＳＷ</v>
          </cell>
          <cell r="C3503" t="str">
            <v>SGF</v>
          </cell>
        </row>
        <row r="3504">
          <cell r="A3504" t="str">
            <v>65994</v>
          </cell>
          <cell r="B3504" t="str">
            <v>ＴＰ産汎モータ</v>
          </cell>
          <cell r="C3504" t="str">
            <v>SGF</v>
          </cell>
        </row>
        <row r="3505">
          <cell r="A3505" t="str">
            <v>66001</v>
          </cell>
          <cell r="B3505" t="str">
            <v>た内需スイッチ</v>
          </cell>
          <cell r="C3505" t="str">
            <v>SGF</v>
          </cell>
        </row>
        <row r="3506">
          <cell r="A3506" t="str">
            <v>66010</v>
          </cell>
          <cell r="B3506" t="str">
            <v>た内需リレ－</v>
          </cell>
          <cell r="C3506" t="str">
            <v>SGF</v>
          </cell>
        </row>
        <row r="3507">
          <cell r="A3507" t="str">
            <v>66028</v>
          </cell>
          <cell r="B3507" t="str">
            <v>た内需保護・レ</v>
          </cell>
          <cell r="C3507" t="str">
            <v>SGF</v>
          </cell>
        </row>
        <row r="3508">
          <cell r="A3508" t="str">
            <v>66036</v>
          </cell>
          <cell r="B3508" t="str">
            <v>た内需商エネ</v>
          </cell>
          <cell r="C3508" t="str">
            <v>SGT</v>
          </cell>
        </row>
        <row r="3509">
          <cell r="A3509" t="str">
            <v>66044</v>
          </cell>
          <cell r="B3509" t="str">
            <v>た内需商計コン</v>
          </cell>
          <cell r="C3509" t="str">
            <v>SGT</v>
          </cell>
        </row>
        <row r="3510">
          <cell r="A3510" t="str">
            <v>66052</v>
          </cell>
          <cell r="B3510" t="str">
            <v>た内需タイマ</v>
          </cell>
          <cell r="C3510" t="str">
            <v>SGF</v>
          </cell>
        </row>
        <row r="3511">
          <cell r="A3511" t="str">
            <v>66060</v>
          </cell>
          <cell r="B3511" t="str">
            <v>＃た内需監視</v>
          </cell>
          <cell r="C3511" t="str">
            <v>SGT</v>
          </cell>
        </row>
        <row r="3512">
          <cell r="A3512" t="str">
            <v>66079</v>
          </cell>
          <cell r="B3512" t="str">
            <v>た内需無線</v>
          </cell>
          <cell r="C3512" t="str">
            <v>SGS</v>
          </cell>
        </row>
        <row r="3513">
          <cell r="A3513" t="str">
            <v>66087</v>
          </cell>
          <cell r="B3513" t="str">
            <v>ＴＰシスＦＮ</v>
          </cell>
          <cell r="C3513" t="str">
            <v>SBC</v>
          </cell>
        </row>
        <row r="3514">
          <cell r="A3514" t="str">
            <v>66095</v>
          </cell>
          <cell r="B3514" t="str">
            <v>ＴＰシスＭＣ</v>
          </cell>
          <cell r="C3514" t="str">
            <v>SBC</v>
          </cell>
        </row>
        <row r="3515">
          <cell r="A3515" t="str">
            <v>66109</v>
          </cell>
          <cell r="B3515" t="str">
            <v>＃情　産販</v>
          </cell>
          <cell r="C3515" t="str">
            <v>RRZ</v>
          </cell>
        </row>
        <row r="3516">
          <cell r="A3516" t="str">
            <v>66117</v>
          </cell>
          <cell r="B3516" t="str">
            <v>＃情　産Ｔ１</v>
          </cell>
          <cell r="C3516" t="str">
            <v>RRZ</v>
          </cell>
        </row>
        <row r="3517">
          <cell r="A3517" t="str">
            <v>66125</v>
          </cell>
          <cell r="B3517" t="str">
            <v>センＶ営Ｔ</v>
          </cell>
          <cell r="C3517" t="str">
            <v>SCW</v>
          </cell>
        </row>
        <row r="3518">
          <cell r="A3518" t="str">
            <v>66133</v>
          </cell>
          <cell r="B3518" t="str">
            <v>センＶ海外</v>
          </cell>
          <cell r="C3518" t="str">
            <v>SCW</v>
          </cell>
        </row>
        <row r="3519">
          <cell r="A3519" t="str">
            <v>66141</v>
          </cell>
          <cell r="B3519" t="str">
            <v>Ｖ営Ｏハ</v>
          </cell>
          <cell r="C3519" t="str">
            <v>SCW</v>
          </cell>
        </row>
        <row r="3520">
          <cell r="A3520" t="str">
            <v>66150</v>
          </cell>
          <cell r="B3520" t="str">
            <v>Ｖ営Ｔシ</v>
          </cell>
          <cell r="C3520" t="str">
            <v>SCW</v>
          </cell>
        </row>
        <row r="3521">
          <cell r="A3521" t="str">
            <v>66168</v>
          </cell>
          <cell r="B3521" t="str">
            <v>Ｖ営Ｔハ</v>
          </cell>
          <cell r="C3521" t="str">
            <v>SCW</v>
          </cell>
        </row>
        <row r="3522">
          <cell r="A3522" t="str">
            <v>66176</v>
          </cell>
          <cell r="B3522" t="str">
            <v>Ｖ営Ｔ印</v>
          </cell>
          <cell r="C3522" t="str">
            <v>SCW</v>
          </cell>
        </row>
        <row r="3523">
          <cell r="A3523" t="str">
            <v>66184</v>
          </cell>
          <cell r="B3523" t="str">
            <v>Ｖ営Ｎハ</v>
          </cell>
          <cell r="C3523" t="str">
            <v>SCW</v>
          </cell>
        </row>
        <row r="3524">
          <cell r="A3524" t="str">
            <v>66192</v>
          </cell>
          <cell r="B3524" t="str">
            <v>＃Ｖ営ＮＰ</v>
          </cell>
          <cell r="C3524" t="str">
            <v>SCW</v>
          </cell>
        </row>
        <row r="3525">
          <cell r="A3525" t="str">
            <v>66206</v>
          </cell>
          <cell r="B3525" t="str">
            <v>Ｖ営Ｏシ</v>
          </cell>
          <cell r="C3525" t="str">
            <v>SCW</v>
          </cell>
        </row>
        <row r="3526">
          <cell r="A3526" t="str">
            <v>66214</v>
          </cell>
          <cell r="B3526" t="str">
            <v>営東Ｔセ営２大</v>
          </cell>
          <cell r="C3526" t="str">
            <v>SAA</v>
          </cell>
        </row>
        <row r="3527">
          <cell r="A3527" t="str">
            <v>66222</v>
          </cell>
          <cell r="B3527" t="str">
            <v>＃ＦＡ検シＯ在</v>
          </cell>
          <cell r="C3527" t="str">
            <v>SCW</v>
          </cell>
        </row>
        <row r="3528">
          <cell r="A3528" t="str">
            <v>66230</v>
          </cell>
          <cell r="B3528" t="str">
            <v>Ｖ営Ｔ在庫</v>
          </cell>
          <cell r="C3528" t="str">
            <v>SCW</v>
          </cell>
        </row>
        <row r="3529">
          <cell r="A3529" t="str">
            <v>66249</v>
          </cell>
          <cell r="B3529" t="str">
            <v>＃ＦＡ検シＮ在</v>
          </cell>
          <cell r="C3529" t="str">
            <v>SCW</v>
          </cell>
        </row>
        <row r="3530">
          <cell r="A3530" t="str">
            <v>66257</v>
          </cell>
          <cell r="B3530" t="str">
            <v>センデバイス</v>
          </cell>
          <cell r="C3530" t="str">
            <v>SCE</v>
          </cell>
        </row>
        <row r="3531">
          <cell r="A3531" t="str">
            <v>66265</v>
          </cell>
          <cell r="B3531" t="str">
            <v>営東Ｃ業推</v>
          </cell>
          <cell r="C3531" t="str">
            <v>SAA</v>
          </cell>
        </row>
        <row r="3532">
          <cell r="A3532" t="str">
            <v>66273</v>
          </cell>
          <cell r="B3532" t="str">
            <v>営Ｃ業推特</v>
          </cell>
          <cell r="C3532" t="str">
            <v>SAA</v>
          </cell>
        </row>
        <row r="3533">
          <cell r="A3533" t="str">
            <v>66281</v>
          </cell>
          <cell r="B3533" t="str">
            <v>営東Ｃシスコン</v>
          </cell>
          <cell r="C3533" t="str">
            <v>SAA</v>
          </cell>
        </row>
        <row r="3534">
          <cell r="A3534" t="str">
            <v>66290</v>
          </cell>
          <cell r="B3534" t="str">
            <v>Ｖ営Ｔ海外</v>
          </cell>
          <cell r="C3534" t="str">
            <v>SCW</v>
          </cell>
        </row>
        <row r="3535">
          <cell r="A3535" t="str">
            <v>66303</v>
          </cell>
          <cell r="B3535" t="str">
            <v>Ｖ営Ｎ海外</v>
          </cell>
          <cell r="C3535" t="str">
            <v>SCW</v>
          </cell>
        </row>
        <row r="3536">
          <cell r="A3536" t="str">
            <v>66311</v>
          </cell>
          <cell r="B3536" t="str">
            <v>Ｖ営０海外</v>
          </cell>
          <cell r="C3536" t="str">
            <v>SCW</v>
          </cell>
        </row>
        <row r="3537">
          <cell r="A3537" t="str">
            <v>66320</v>
          </cell>
          <cell r="B3537" t="str">
            <v>センＶ　ＰＷＢ</v>
          </cell>
          <cell r="C3537" t="str">
            <v>SCW</v>
          </cell>
        </row>
        <row r="3538">
          <cell r="A3538" t="str">
            <v>66338</v>
          </cell>
          <cell r="B3538" t="str">
            <v>センＶ商社海外</v>
          </cell>
          <cell r="C3538" t="str">
            <v>SCW</v>
          </cell>
        </row>
        <row r="3539">
          <cell r="A3539" t="str">
            <v>66346</v>
          </cell>
          <cell r="B3539" t="str">
            <v>＃センＶ営ＳＰ</v>
          </cell>
          <cell r="C3539" t="str">
            <v>SCW</v>
          </cell>
        </row>
        <row r="3540">
          <cell r="A3540" t="str">
            <v>66354</v>
          </cell>
          <cell r="B3540" t="str">
            <v>ＳＰ　ＰＪ</v>
          </cell>
          <cell r="C3540" t="str">
            <v>SCW</v>
          </cell>
        </row>
        <row r="3541">
          <cell r="A3541" t="str">
            <v>66362</v>
          </cell>
          <cell r="B3541" t="str">
            <v>ＳＰ　ザイコ</v>
          </cell>
          <cell r="C3541" t="str">
            <v>SCW</v>
          </cell>
        </row>
        <row r="3542">
          <cell r="A3542" t="str">
            <v>66370</v>
          </cell>
          <cell r="B3542" t="str">
            <v>ＴＰ産保護レベ</v>
          </cell>
          <cell r="C3542" t="str">
            <v>SGF</v>
          </cell>
        </row>
        <row r="3543">
          <cell r="A3543" t="str">
            <v>66389</v>
          </cell>
          <cell r="B3543" t="str">
            <v>ＴＰ産商エネ</v>
          </cell>
          <cell r="C3543" t="str">
            <v>SGT</v>
          </cell>
        </row>
        <row r="3544">
          <cell r="A3544" t="str">
            <v>66397</v>
          </cell>
          <cell r="B3544" t="str">
            <v>ＴＰ産商計コン</v>
          </cell>
          <cell r="C3544" t="str">
            <v>SGT</v>
          </cell>
        </row>
        <row r="3545">
          <cell r="A3545" t="str">
            <v>66400</v>
          </cell>
          <cell r="B3545" t="str">
            <v>ＴＰ産汎タイマ</v>
          </cell>
          <cell r="C3545" t="str">
            <v>SGF</v>
          </cell>
        </row>
        <row r="3546">
          <cell r="A3546" t="str">
            <v>66419</v>
          </cell>
          <cell r="B3546" t="str">
            <v>＃ＴＰ産計監視</v>
          </cell>
          <cell r="C3546" t="str">
            <v>SGT</v>
          </cell>
        </row>
        <row r="3547">
          <cell r="A3547" t="str">
            <v>66427</v>
          </cell>
          <cell r="B3547" t="str">
            <v>ＴＰ産無線</v>
          </cell>
          <cell r="C3547" t="str">
            <v>SGS</v>
          </cell>
        </row>
        <row r="3548">
          <cell r="A3548" t="str">
            <v>66435</v>
          </cell>
          <cell r="B3548" t="str">
            <v>ＴＰシスＰＬＣ</v>
          </cell>
          <cell r="C3548" t="str">
            <v>SBC</v>
          </cell>
        </row>
        <row r="3549">
          <cell r="A3549" t="str">
            <v>66443</v>
          </cell>
          <cell r="B3549" t="str">
            <v>＃ＴＰシス小型</v>
          </cell>
          <cell r="C3549" t="str">
            <v>SBC</v>
          </cell>
        </row>
        <row r="3550">
          <cell r="A3550" t="str">
            <v>66451</v>
          </cell>
          <cell r="B3550" t="str">
            <v>＃ＴＰシスＦＮ</v>
          </cell>
          <cell r="C3550" t="str">
            <v>SBC</v>
          </cell>
        </row>
        <row r="3551">
          <cell r="A3551" t="str">
            <v>66460</v>
          </cell>
          <cell r="B3551" t="str">
            <v>ＴＰセンア計測</v>
          </cell>
          <cell r="C3551" t="str">
            <v>SCH</v>
          </cell>
        </row>
        <row r="3552">
          <cell r="A3552" t="str">
            <v>66478</v>
          </cell>
          <cell r="B3552" t="str">
            <v>ＴＰ産安安全</v>
          </cell>
          <cell r="C3552" t="str">
            <v>SGM</v>
          </cell>
        </row>
        <row r="3553">
          <cell r="A3553" t="str">
            <v>66486</v>
          </cell>
          <cell r="B3553" t="str">
            <v>営東Ｃコン長野</v>
          </cell>
          <cell r="C3553" t="str">
            <v>SAA</v>
          </cell>
        </row>
        <row r="3554">
          <cell r="A3554" t="str">
            <v>66494</v>
          </cell>
          <cell r="B3554" t="str">
            <v>営東Ｃコン甲府</v>
          </cell>
          <cell r="C3554" t="str">
            <v>SAA</v>
          </cell>
        </row>
        <row r="3555">
          <cell r="A3555" t="str">
            <v>66508</v>
          </cell>
          <cell r="B3555" t="str">
            <v>営東Ｃセン営</v>
          </cell>
          <cell r="C3555" t="str">
            <v>SAA</v>
          </cell>
        </row>
        <row r="3556">
          <cell r="A3556" t="str">
            <v>66516</v>
          </cell>
          <cell r="B3556" t="str">
            <v>営東Ｃセン長野</v>
          </cell>
          <cell r="C3556" t="str">
            <v>SAA</v>
          </cell>
        </row>
        <row r="3557">
          <cell r="A3557" t="str">
            <v>66524</v>
          </cell>
          <cell r="B3557" t="str">
            <v>営東Ｃセン甲府</v>
          </cell>
          <cell r="C3557" t="str">
            <v>SAA</v>
          </cell>
        </row>
        <row r="3558">
          <cell r="A3558" t="str">
            <v>66532</v>
          </cell>
          <cell r="B3558" t="str">
            <v>営東Ｃ産機営</v>
          </cell>
          <cell r="C3558" t="str">
            <v>SAA</v>
          </cell>
        </row>
        <row r="3559">
          <cell r="A3559" t="str">
            <v>66540</v>
          </cell>
          <cell r="B3559" t="str">
            <v>＃営ＡＳ業務</v>
          </cell>
          <cell r="C3559" t="str">
            <v>SA8</v>
          </cell>
        </row>
        <row r="3560">
          <cell r="A3560" t="str">
            <v>66559</v>
          </cell>
          <cell r="B3560" t="str">
            <v>＃営ＡＳＷ（Ｃ</v>
          </cell>
          <cell r="C3560" t="str">
            <v>SA8</v>
          </cell>
        </row>
        <row r="3561">
          <cell r="A3561" t="str">
            <v>66567</v>
          </cell>
          <cell r="B3561" t="str">
            <v>＃営ＡＳＮ（Ｓ</v>
          </cell>
          <cell r="C3561" t="str">
            <v>SA8</v>
          </cell>
        </row>
        <row r="3562">
          <cell r="A3562" t="str">
            <v>66575</v>
          </cell>
          <cell r="B3562" t="str">
            <v>＃営ＡＳ０岡山</v>
          </cell>
          <cell r="C3562" t="str">
            <v>SA8</v>
          </cell>
        </row>
        <row r="3563">
          <cell r="A3563" t="str">
            <v>66583</v>
          </cell>
          <cell r="B3563" t="str">
            <v>＃営ＡＳＯ（Ｊ</v>
          </cell>
          <cell r="C3563" t="str">
            <v>SA8</v>
          </cell>
        </row>
        <row r="3564">
          <cell r="A3564" t="str">
            <v>66591</v>
          </cell>
          <cell r="B3564" t="str">
            <v>＃営ＡＳＴ（Ｅ</v>
          </cell>
          <cell r="C3564" t="str">
            <v>SA8</v>
          </cell>
        </row>
        <row r="3565">
          <cell r="A3565" t="str">
            <v>66605</v>
          </cell>
          <cell r="B3565" t="str">
            <v>営東Ｃ産営松本</v>
          </cell>
          <cell r="C3565" t="str">
            <v>SAA</v>
          </cell>
        </row>
        <row r="3566">
          <cell r="A3566" t="str">
            <v>66613</v>
          </cell>
          <cell r="B3566" t="str">
            <v>営東Ｃ産営甲府</v>
          </cell>
          <cell r="C3566" t="str">
            <v>SAA</v>
          </cell>
        </row>
        <row r="3567">
          <cell r="A3567" t="str">
            <v>66621</v>
          </cell>
          <cell r="B3567" t="str">
            <v>営東Ｔ産営大宮</v>
          </cell>
          <cell r="C3567" t="str">
            <v>SAA</v>
          </cell>
        </row>
        <row r="3568">
          <cell r="A3568" t="str">
            <v>66630</v>
          </cell>
          <cell r="B3568" t="str">
            <v>＃ＣＨＡ一般ＲＹ</v>
          </cell>
          <cell r="C3568" t="str">
            <v>SGF</v>
          </cell>
        </row>
        <row r="3569">
          <cell r="A3569" t="str">
            <v>66648</v>
          </cell>
          <cell r="B3569" t="str">
            <v>＃ＣＨＡＳＦＲＹ</v>
          </cell>
          <cell r="C3569" t="str">
            <v>SGF</v>
          </cell>
        </row>
        <row r="3570">
          <cell r="A3570" t="str">
            <v>66656</v>
          </cell>
          <cell r="B3570" t="str">
            <v>＃ＣＨＡ一般ＳＷ</v>
          </cell>
          <cell r="C3570" t="str">
            <v>SGF</v>
          </cell>
        </row>
        <row r="3571">
          <cell r="A3571" t="str">
            <v>66664</v>
          </cell>
          <cell r="B3571" t="str">
            <v>＃ＣＨＡＳＦＳＷ</v>
          </cell>
          <cell r="C3571" t="str">
            <v>SGF</v>
          </cell>
        </row>
        <row r="3572">
          <cell r="A3572" t="str">
            <v>66672</v>
          </cell>
          <cell r="B3572" t="str">
            <v>＃ＣＨＡ開発支援</v>
          </cell>
          <cell r="C3572" t="str">
            <v>SGF</v>
          </cell>
        </row>
        <row r="3573">
          <cell r="A3573" t="str">
            <v>66680</v>
          </cell>
          <cell r="B3573" t="str">
            <v>＃ＣＨＢ一般ＲＹ</v>
          </cell>
          <cell r="C3573" t="str">
            <v>SGF</v>
          </cell>
        </row>
        <row r="3574">
          <cell r="A3574" t="str">
            <v>66699</v>
          </cell>
          <cell r="B3574" t="str">
            <v>＃ＣＨＢ電源</v>
          </cell>
          <cell r="C3574" t="str">
            <v>SGF</v>
          </cell>
        </row>
        <row r="3575">
          <cell r="A3575" t="str">
            <v>66702</v>
          </cell>
          <cell r="B3575" t="str">
            <v>＃ＣＨＢ共通技術</v>
          </cell>
          <cell r="C3575" t="str">
            <v>SGF</v>
          </cell>
        </row>
        <row r="3576">
          <cell r="A3576" t="str">
            <v>66710</v>
          </cell>
          <cell r="B3576" t="str">
            <v>＃ＣＨＣ拡業</v>
          </cell>
          <cell r="C3576" t="str">
            <v>SGS</v>
          </cell>
        </row>
        <row r="3577">
          <cell r="A3577" t="str">
            <v>66729</v>
          </cell>
          <cell r="B3577" t="str">
            <v>＃ＣＨＣ制御専用</v>
          </cell>
          <cell r="C3577" t="str">
            <v>SGS</v>
          </cell>
        </row>
        <row r="3578">
          <cell r="A3578" t="str">
            <v>66737</v>
          </cell>
          <cell r="B3578" t="str">
            <v>＃産汎セーフティ</v>
          </cell>
          <cell r="C3578" t="str">
            <v>SGF</v>
          </cell>
        </row>
        <row r="3579">
          <cell r="A3579" t="str">
            <v>66745</v>
          </cell>
          <cell r="B3579" t="str">
            <v>ず自律　ＳＷ</v>
          </cell>
          <cell r="C3579" t="str">
            <v>SGF</v>
          </cell>
        </row>
        <row r="3580">
          <cell r="A3580" t="str">
            <v>66753</v>
          </cell>
          <cell r="B3580" t="str">
            <v>た自律　ＲＹ</v>
          </cell>
          <cell r="C3580" t="str">
            <v>SGF</v>
          </cell>
        </row>
        <row r="3581">
          <cell r="A3581" t="str">
            <v>66761</v>
          </cell>
          <cell r="B3581" t="str">
            <v>産汎タイマＧ</v>
          </cell>
          <cell r="C3581" t="str">
            <v>SGF</v>
          </cell>
        </row>
        <row r="3582">
          <cell r="A3582" t="str">
            <v>66770</v>
          </cell>
          <cell r="B3582" t="str">
            <v>産汎カウンタＧ</v>
          </cell>
          <cell r="C3582" t="str">
            <v>SGF</v>
          </cell>
        </row>
        <row r="3583">
          <cell r="A3583" t="str">
            <v>66788</v>
          </cell>
          <cell r="B3583" t="str">
            <v>＃産拡無線通報Ｇ</v>
          </cell>
          <cell r="C3583" t="str">
            <v>SGS</v>
          </cell>
        </row>
        <row r="3584">
          <cell r="A3584" t="str">
            <v>66796</v>
          </cell>
          <cell r="B3584" t="str">
            <v>スイッチＧ</v>
          </cell>
          <cell r="C3584" t="str">
            <v>SGF</v>
          </cell>
        </row>
        <row r="3585">
          <cell r="A3585" t="str">
            <v>66800</v>
          </cell>
          <cell r="B3585" t="str">
            <v>綾２Ｇ内需近接</v>
          </cell>
          <cell r="C3585" t="str">
            <v>SCE</v>
          </cell>
        </row>
        <row r="3586">
          <cell r="A3586" t="str">
            <v>66818</v>
          </cell>
          <cell r="B3586" t="str">
            <v>綾２Ｇ内需安全</v>
          </cell>
          <cell r="C3586" t="str">
            <v>SCH</v>
          </cell>
        </row>
        <row r="3587">
          <cell r="A3587" t="str">
            <v>66826</v>
          </cell>
          <cell r="B3587" t="str">
            <v>綾２Ｇ内需マイ</v>
          </cell>
          <cell r="C3587" t="str">
            <v>SCE</v>
          </cell>
        </row>
        <row r="3588">
          <cell r="A3588" t="str">
            <v>66834</v>
          </cell>
          <cell r="B3588" t="str">
            <v>綾内需スマート</v>
          </cell>
          <cell r="C3588" t="str">
            <v>SCH</v>
          </cell>
        </row>
        <row r="3589">
          <cell r="A3589" t="str">
            <v>66842</v>
          </cell>
          <cell r="B3589" t="str">
            <v>綾２Ｇ内需情報</v>
          </cell>
          <cell r="C3589" t="str">
            <v>SCL</v>
          </cell>
        </row>
        <row r="3590">
          <cell r="A3590" t="str">
            <v>66850</v>
          </cell>
          <cell r="B3590" t="str">
            <v>綾２Ｇ内需新事</v>
          </cell>
          <cell r="C3590" t="str">
            <v>SCN</v>
          </cell>
        </row>
        <row r="3591">
          <cell r="A3591" t="str">
            <v>66869</v>
          </cell>
          <cell r="B3591" t="str">
            <v>（た）内需スマ</v>
          </cell>
          <cell r="C3591" t="str">
            <v>SCH</v>
          </cell>
        </row>
        <row r="3592">
          <cell r="A3592" t="str">
            <v>66877</v>
          </cell>
          <cell r="B3592" t="str">
            <v>綾３Ｇ内需光電</v>
          </cell>
          <cell r="C3592" t="str">
            <v>SCE</v>
          </cell>
        </row>
        <row r="3593">
          <cell r="A3593" t="str">
            <v>66885</v>
          </cell>
          <cell r="B3593" t="str">
            <v>（そ）内需近接</v>
          </cell>
          <cell r="C3593" t="str">
            <v>SCE</v>
          </cell>
        </row>
        <row r="3594">
          <cell r="A3594" t="str">
            <v>66893</v>
          </cell>
          <cell r="B3594" t="str">
            <v>綾３Ｇ内需安全</v>
          </cell>
          <cell r="C3594" t="str">
            <v>SCH</v>
          </cell>
        </row>
        <row r="3595">
          <cell r="A3595" t="str">
            <v>66907</v>
          </cell>
          <cell r="B3595" t="str">
            <v>綾３Ｇ内需マイ</v>
          </cell>
          <cell r="C3595" t="str">
            <v>SCE</v>
          </cell>
        </row>
        <row r="3596">
          <cell r="A3596" t="str">
            <v>66915</v>
          </cell>
          <cell r="B3596" t="str">
            <v>綾３Ｇ内需視覚</v>
          </cell>
          <cell r="C3596" t="str">
            <v>SCH</v>
          </cell>
        </row>
        <row r="3597">
          <cell r="A3597" t="str">
            <v>66923</v>
          </cell>
          <cell r="B3597" t="str">
            <v>綾３Ｇ内需情報</v>
          </cell>
          <cell r="C3597" t="str">
            <v>SCL</v>
          </cell>
        </row>
        <row r="3598">
          <cell r="A3598" t="str">
            <v>66931</v>
          </cell>
          <cell r="B3598" t="str">
            <v>綾３Ｇ内需新事</v>
          </cell>
          <cell r="C3598" t="str">
            <v>SCN</v>
          </cell>
        </row>
        <row r="3599">
          <cell r="A3599" t="str">
            <v>66940</v>
          </cell>
          <cell r="B3599" t="str">
            <v>く内需スイッチ</v>
          </cell>
          <cell r="C3599" t="str">
            <v>SGF</v>
          </cell>
        </row>
        <row r="3600">
          <cell r="A3600" t="str">
            <v>66958</v>
          </cell>
          <cell r="B3600" t="str">
            <v>綾１Ｇ内需スマ</v>
          </cell>
          <cell r="C3600" t="str">
            <v>SCH</v>
          </cell>
        </row>
        <row r="3601">
          <cell r="A3601" t="str">
            <v>66966</v>
          </cell>
          <cell r="B3601" t="str">
            <v>内需（く）拡業</v>
          </cell>
          <cell r="C3601" t="str">
            <v>SGS</v>
          </cell>
        </row>
        <row r="3602">
          <cell r="A3602" t="str">
            <v>66974</v>
          </cell>
          <cell r="B3602" t="str">
            <v>綾１Ｇ内需近接</v>
          </cell>
          <cell r="C3602" t="str">
            <v>SCE</v>
          </cell>
        </row>
        <row r="3603">
          <cell r="A3603" t="str">
            <v>66982</v>
          </cell>
          <cell r="B3603" t="str">
            <v>綾１Ｇ内需光電</v>
          </cell>
          <cell r="C3603" t="str">
            <v>SCE</v>
          </cell>
        </row>
        <row r="3604">
          <cell r="A3604" t="str">
            <v>66990</v>
          </cell>
          <cell r="B3604" t="str">
            <v>綾１Ｇ内需安全</v>
          </cell>
          <cell r="C3604" t="str">
            <v>SCH</v>
          </cell>
        </row>
        <row r="3605">
          <cell r="A3605" t="str">
            <v>67008</v>
          </cell>
          <cell r="B3605" t="str">
            <v>センＶ</v>
          </cell>
          <cell r="C3605" t="str">
            <v>SCW</v>
          </cell>
        </row>
        <row r="3606">
          <cell r="A3606" t="str">
            <v>67016</v>
          </cell>
          <cell r="B3606" t="str">
            <v>センＶＰＭ</v>
          </cell>
          <cell r="C3606" t="str">
            <v>SCW</v>
          </cell>
        </row>
        <row r="3607">
          <cell r="A3607" t="str">
            <v>67024</v>
          </cell>
          <cell r="B3607" t="str">
            <v>センＶ営</v>
          </cell>
          <cell r="C3607" t="str">
            <v>SCW</v>
          </cell>
        </row>
        <row r="3608">
          <cell r="A3608" t="str">
            <v>67032</v>
          </cell>
          <cell r="B3608" t="str">
            <v>＃ＩＢ）Ｖ視営</v>
          </cell>
          <cell r="C3608" t="str">
            <v>SA8</v>
          </cell>
        </row>
        <row r="3609">
          <cell r="A3609" t="str">
            <v>67040</v>
          </cell>
          <cell r="B3609" t="str">
            <v>＃セＡＳ視Ｔ販</v>
          </cell>
          <cell r="C3609" t="str">
            <v>SA8</v>
          </cell>
        </row>
        <row r="3610">
          <cell r="A3610" t="str">
            <v>67059</v>
          </cell>
          <cell r="B3610" t="str">
            <v>＃セＡＳ視Ｎ販</v>
          </cell>
          <cell r="C3610" t="str">
            <v>SA8</v>
          </cell>
        </row>
        <row r="3611">
          <cell r="A3611" t="str">
            <v>67067</v>
          </cell>
          <cell r="B3611" t="str">
            <v>＃ＡＳ視Ｏ販</v>
          </cell>
          <cell r="C3611" t="str">
            <v>SA8</v>
          </cell>
        </row>
        <row r="3612">
          <cell r="A3612" t="str">
            <v>67075</v>
          </cell>
          <cell r="B3612" t="str">
            <v>＃ＩＢＶ視ＴＷ</v>
          </cell>
          <cell r="C3612" t="str">
            <v>SA8</v>
          </cell>
        </row>
        <row r="3613">
          <cell r="A3613" t="str">
            <v>67083</v>
          </cell>
          <cell r="B3613" t="str">
            <v>＃画コンポＰＪ</v>
          </cell>
          <cell r="C3613" t="str">
            <v>SCW</v>
          </cell>
        </row>
        <row r="3614">
          <cell r="A3614" t="str">
            <v>67091</v>
          </cell>
          <cell r="B3614" t="str">
            <v>＃セン）Ｖ（Ｏ</v>
          </cell>
          <cell r="C3614" t="str">
            <v>SCW</v>
          </cell>
        </row>
        <row r="3615">
          <cell r="A3615" t="str">
            <v>67105</v>
          </cell>
          <cell r="B3615" t="str">
            <v>センＶ海外支援</v>
          </cell>
          <cell r="C3615" t="str">
            <v>SCW</v>
          </cell>
        </row>
        <row r="3616">
          <cell r="A3616" t="str">
            <v>67113</v>
          </cell>
          <cell r="B3616" t="str">
            <v>センＶ営Ｎ</v>
          </cell>
          <cell r="C3616" t="str">
            <v>SCW</v>
          </cell>
        </row>
        <row r="3617">
          <cell r="A3617" t="str">
            <v>67121</v>
          </cell>
          <cell r="B3617" t="str">
            <v>＃センＶコンポ推</v>
          </cell>
          <cell r="C3617" t="str">
            <v>SCW</v>
          </cell>
        </row>
        <row r="3618">
          <cell r="A3618" t="str">
            <v>67130</v>
          </cell>
          <cell r="B3618" t="str">
            <v>＃電子の目営業</v>
          </cell>
          <cell r="C3618" t="str">
            <v>SA8</v>
          </cell>
        </row>
        <row r="3619">
          <cell r="A3619" t="str">
            <v>67148</v>
          </cell>
          <cell r="B3619" t="str">
            <v>＃システム　Ｐ</v>
          </cell>
          <cell r="C3619" t="str">
            <v>SJJ</v>
          </cell>
        </row>
        <row r="3620">
          <cell r="A3620" t="str">
            <v>67156</v>
          </cell>
          <cell r="B3620" t="str">
            <v>＃システムコス</v>
          </cell>
          <cell r="C3620" t="str">
            <v>SJJ</v>
          </cell>
        </row>
        <row r="3621">
          <cell r="A3621" t="str">
            <v>67164</v>
          </cell>
          <cell r="B3621" t="str">
            <v>＃ソフトウェア</v>
          </cell>
          <cell r="C3621" t="str">
            <v>SJJ</v>
          </cell>
        </row>
        <row r="3622">
          <cell r="A3622" t="str">
            <v>67172</v>
          </cell>
          <cell r="B3622" t="str">
            <v>＃ＩＴ周辺ＰＭＧ</v>
          </cell>
          <cell r="C3622" t="str">
            <v>SBC</v>
          </cell>
        </row>
        <row r="3623">
          <cell r="A3623" t="str">
            <v>67180</v>
          </cell>
          <cell r="B3623" t="str">
            <v>＃ＩＴ周辺開発Ｇ</v>
          </cell>
          <cell r="C3623" t="str">
            <v>SBC</v>
          </cell>
        </row>
        <row r="3624">
          <cell r="A3624" t="str">
            <v>67199</v>
          </cell>
          <cell r="B3624" t="str">
            <v>ＨＭＩＰＭＧ</v>
          </cell>
          <cell r="C3624" t="str">
            <v>SBC</v>
          </cell>
        </row>
        <row r="3625">
          <cell r="A3625" t="str">
            <v>67229</v>
          </cell>
          <cell r="B3625" t="str">
            <v>営　Ｗ　ダミー</v>
          </cell>
          <cell r="C3625" t="str">
            <v>SAA</v>
          </cell>
        </row>
        <row r="3626">
          <cell r="A3626" t="str">
            <v>67237</v>
          </cell>
          <cell r="B3626" t="str">
            <v>（三）シ廃止部</v>
          </cell>
          <cell r="C3626" t="str">
            <v>SBC</v>
          </cell>
        </row>
        <row r="3627">
          <cell r="A3627" t="str">
            <v>67245</v>
          </cell>
          <cell r="B3627" t="str">
            <v>営西Ｐコン広島</v>
          </cell>
          <cell r="C3627" t="str">
            <v>SAA</v>
          </cell>
        </row>
        <row r="3628">
          <cell r="A3628" t="str">
            <v>67253</v>
          </cell>
          <cell r="B3628" t="str">
            <v>ＣＡＡ</v>
          </cell>
          <cell r="C3628" t="str">
            <v>SCW</v>
          </cell>
        </row>
        <row r="3629">
          <cell r="A3629" t="str">
            <v>67261</v>
          </cell>
          <cell r="B3629" t="str">
            <v>センＶ計画海外</v>
          </cell>
          <cell r="C3629" t="str">
            <v>SCW</v>
          </cell>
        </row>
        <row r="3630">
          <cell r="A3630" t="str">
            <v>67270</v>
          </cell>
          <cell r="B3630" t="str">
            <v>＃ＦＰＤ　ＰＪ</v>
          </cell>
          <cell r="C3630" t="str">
            <v>SCW</v>
          </cell>
        </row>
        <row r="3631">
          <cell r="A3631" t="str">
            <v>67288</v>
          </cell>
          <cell r="B3631" t="str">
            <v>綾１Ｇ内需マイ</v>
          </cell>
          <cell r="C3631" t="str">
            <v>SCE</v>
          </cell>
        </row>
        <row r="3632">
          <cell r="A3632" t="str">
            <v>67296</v>
          </cell>
          <cell r="B3632" t="str">
            <v>綾１Ｇ内需視覚</v>
          </cell>
          <cell r="C3632" t="str">
            <v>SCH</v>
          </cell>
        </row>
        <row r="3633">
          <cell r="A3633" t="str">
            <v>67300</v>
          </cell>
          <cell r="B3633" t="str">
            <v>綾１Ｇ内需新事</v>
          </cell>
          <cell r="C3633" t="str">
            <v>SCN</v>
          </cell>
        </row>
        <row r="3634">
          <cell r="A3634" t="str">
            <v>67318</v>
          </cell>
          <cell r="B3634" t="str">
            <v>綾１Ｇ内需情報</v>
          </cell>
          <cell r="C3634" t="str">
            <v>SCL</v>
          </cell>
        </row>
        <row r="3635">
          <cell r="A3635" t="str">
            <v>67326</v>
          </cell>
          <cell r="B3635" t="str">
            <v>綾２Ｇ内需スマ</v>
          </cell>
          <cell r="C3635" t="str">
            <v>SCH</v>
          </cell>
        </row>
        <row r="3636">
          <cell r="A3636" t="str">
            <v>67334</v>
          </cell>
          <cell r="B3636" t="str">
            <v>綾２Ｇ内需光電</v>
          </cell>
          <cell r="C3636" t="str">
            <v>SCE</v>
          </cell>
        </row>
        <row r="3637">
          <cell r="A3637" t="str">
            <v>67342</v>
          </cell>
          <cell r="B3637" t="str">
            <v>い内需無線</v>
          </cell>
          <cell r="C3637" t="str">
            <v>SGS</v>
          </cell>
        </row>
        <row r="3638">
          <cell r="A3638" t="str">
            <v>67350</v>
          </cell>
          <cell r="B3638" t="str">
            <v>＃た内需安全</v>
          </cell>
          <cell r="C3638" t="str">
            <v>SGM</v>
          </cell>
        </row>
        <row r="3639">
          <cell r="A3639" t="str">
            <v>67369</v>
          </cell>
          <cell r="B3639" t="str">
            <v>＃く内需安全</v>
          </cell>
          <cell r="C3639" t="str">
            <v>SGM</v>
          </cell>
        </row>
        <row r="3640">
          <cell r="A3640" t="str">
            <v>67377</v>
          </cell>
          <cell r="B3640" t="str">
            <v>＃ず内需安全</v>
          </cell>
          <cell r="C3640" t="str">
            <v>SGM</v>
          </cell>
        </row>
        <row r="3641">
          <cell r="A3641" t="str">
            <v>67385</v>
          </cell>
          <cell r="B3641" t="str">
            <v>営西Ｐセ営岡山</v>
          </cell>
          <cell r="C3641" t="str">
            <v>SAA</v>
          </cell>
        </row>
        <row r="3642">
          <cell r="A3642" t="str">
            <v>67393</v>
          </cell>
          <cell r="B3642" t="str">
            <v>＃営Ｗ業推</v>
          </cell>
          <cell r="C3642" t="str">
            <v>SAA</v>
          </cell>
        </row>
        <row r="3643">
          <cell r="A3643" t="str">
            <v>67407</v>
          </cell>
          <cell r="B3643" t="str">
            <v>＃営Ｗ業推業</v>
          </cell>
          <cell r="C3643" t="str">
            <v>SAA</v>
          </cell>
        </row>
        <row r="3644">
          <cell r="A3644" t="str">
            <v>67415</v>
          </cell>
          <cell r="B3644" t="str">
            <v>＃営Ｗ業推特</v>
          </cell>
          <cell r="C3644" t="str">
            <v>SAA</v>
          </cell>
        </row>
        <row r="3645">
          <cell r="A3645" t="str">
            <v>67423</v>
          </cell>
          <cell r="B3645" t="str">
            <v>営東Ｔシスコ２</v>
          </cell>
          <cell r="C3645" t="str">
            <v>SAA</v>
          </cell>
        </row>
        <row r="3646">
          <cell r="A3646" t="str">
            <v>67431</v>
          </cell>
          <cell r="B3646" t="str">
            <v>営東Ｔコ営２高</v>
          </cell>
          <cell r="C3646" t="str">
            <v>SAA</v>
          </cell>
        </row>
        <row r="3647">
          <cell r="A3647" t="str">
            <v>67440</v>
          </cell>
          <cell r="B3647" t="str">
            <v>営東Ｔコ営２宇</v>
          </cell>
          <cell r="C3647" t="str">
            <v>SAA</v>
          </cell>
        </row>
        <row r="3648">
          <cell r="A3648" t="str">
            <v>67458</v>
          </cell>
          <cell r="B3648" t="str">
            <v>＃営Ｗシス営水戸</v>
          </cell>
          <cell r="C3648" t="str">
            <v>SAA</v>
          </cell>
        </row>
        <row r="3649">
          <cell r="A3649" t="str">
            <v>67466</v>
          </cell>
          <cell r="B3649" t="str">
            <v>営東Ｃコ営新潟</v>
          </cell>
          <cell r="C3649" t="str">
            <v>SAA</v>
          </cell>
        </row>
        <row r="3650">
          <cell r="A3650" t="str">
            <v>67474</v>
          </cell>
          <cell r="B3650" t="str">
            <v>営東Ｔコ営２取</v>
          </cell>
          <cell r="C3650" t="str">
            <v>SAA</v>
          </cell>
        </row>
        <row r="3651">
          <cell r="A3651" t="str">
            <v>67482</v>
          </cell>
          <cell r="B3651" t="str">
            <v>営東Ｔセン営２</v>
          </cell>
          <cell r="C3651" t="str">
            <v>SAA</v>
          </cell>
        </row>
        <row r="3652">
          <cell r="A3652" t="str">
            <v>67490</v>
          </cell>
          <cell r="B3652" t="str">
            <v>営東Ｔセ営２高</v>
          </cell>
          <cell r="C3652" t="str">
            <v>SAA</v>
          </cell>
        </row>
        <row r="3653">
          <cell r="A3653" t="str">
            <v>67504</v>
          </cell>
          <cell r="B3653" t="str">
            <v>営東Ｔセ営２宇</v>
          </cell>
          <cell r="C3653" t="str">
            <v>SAA</v>
          </cell>
        </row>
        <row r="3654">
          <cell r="A3654" t="str">
            <v>67512</v>
          </cell>
          <cell r="B3654" t="str">
            <v>＃営Ｗセン営水戸</v>
          </cell>
          <cell r="C3654" t="str">
            <v>SAA</v>
          </cell>
        </row>
        <row r="3655">
          <cell r="A3655" t="str">
            <v>67520</v>
          </cell>
          <cell r="B3655" t="str">
            <v>営東Ｃセ営新潟</v>
          </cell>
          <cell r="C3655" t="str">
            <v>SAA</v>
          </cell>
        </row>
        <row r="3656">
          <cell r="A3656" t="str">
            <v>67539</v>
          </cell>
          <cell r="B3656" t="str">
            <v>営東Ｔセ営２取</v>
          </cell>
          <cell r="C3656" t="str">
            <v>SAA</v>
          </cell>
        </row>
        <row r="3657">
          <cell r="A3657" t="str">
            <v>67547</v>
          </cell>
          <cell r="B3657" t="str">
            <v>営東Ｔ産機営２</v>
          </cell>
          <cell r="C3657" t="str">
            <v>SAA</v>
          </cell>
        </row>
        <row r="3658">
          <cell r="A3658" t="str">
            <v>67555</v>
          </cell>
          <cell r="B3658" t="str">
            <v>営東Ｔ産営高崎</v>
          </cell>
          <cell r="C3658" t="str">
            <v>SAA</v>
          </cell>
        </row>
        <row r="3659">
          <cell r="A3659" t="str">
            <v>67563</v>
          </cell>
          <cell r="B3659" t="str">
            <v>営東Ｔ産営宇都</v>
          </cell>
          <cell r="C3659" t="str">
            <v>SAA</v>
          </cell>
        </row>
        <row r="3660">
          <cell r="A3660" t="str">
            <v>67571</v>
          </cell>
          <cell r="B3660" t="str">
            <v>＃営Ｗ産営水戸</v>
          </cell>
          <cell r="C3660" t="str">
            <v>SAA</v>
          </cell>
        </row>
        <row r="3661">
          <cell r="A3661" t="str">
            <v>67580</v>
          </cell>
          <cell r="B3661" t="str">
            <v>営東Ｃ産営新潟</v>
          </cell>
          <cell r="C3661" t="str">
            <v>SAA</v>
          </cell>
        </row>
        <row r="3662">
          <cell r="A3662" t="str">
            <v>67598</v>
          </cell>
          <cell r="B3662" t="str">
            <v>営東Ｔ産営取手</v>
          </cell>
          <cell r="C3662" t="str">
            <v>SAA</v>
          </cell>
        </row>
        <row r="3663">
          <cell r="A3663" t="str">
            <v>67628</v>
          </cell>
          <cell r="B3663" t="str">
            <v>営西Ｐ産営広島</v>
          </cell>
          <cell r="C3663" t="str">
            <v>SAA</v>
          </cell>
        </row>
        <row r="3664">
          <cell r="A3664" t="str">
            <v>67636</v>
          </cell>
          <cell r="B3664" t="str">
            <v>営西Ｆコ福岡</v>
          </cell>
          <cell r="C3664" t="str">
            <v>SAA</v>
          </cell>
        </row>
        <row r="3665">
          <cell r="A3665" t="str">
            <v>67644</v>
          </cell>
          <cell r="B3665" t="str">
            <v>営西Ｆセ営福岡</v>
          </cell>
          <cell r="C3665" t="str">
            <v>SAA</v>
          </cell>
        </row>
        <row r="3666">
          <cell r="A3666" t="str">
            <v>67652</v>
          </cell>
          <cell r="B3666" t="str">
            <v>営西Ｆ産営福岡</v>
          </cell>
          <cell r="C3666" t="str">
            <v>SAA</v>
          </cell>
        </row>
        <row r="3667">
          <cell r="A3667" t="str">
            <v>67660</v>
          </cell>
          <cell r="B3667" t="str">
            <v>経営管理チ－ム</v>
          </cell>
          <cell r="C3667" t="str">
            <v>SBC</v>
          </cell>
        </row>
        <row r="3668">
          <cell r="A3668" t="str">
            <v>67679</v>
          </cell>
          <cell r="B3668" t="str">
            <v>計画管理チーム</v>
          </cell>
          <cell r="C3668" t="str">
            <v>SBC</v>
          </cell>
        </row>
        <row r="3669">
          <cell r="A3669" t="str">
            <v>67687</v>
          </cell>
          <cell r="B3669" t="str">
            <v>購買管理チ－ム</v>
          </cell>
          <cell r="C3669" t="str">
            <v>SBC</v>
          </cell>
        </row>
        <row r="3670">
          <cell r="A3670" t="str">
            <v>67695</v>
          </cell>
          <cell r="B3670" t="str">
            <v>＃調達管理チ－ム</v>
          </cell>
          <cell r="C3670" t="str">
            <v>SBC</v>
          </cell>
        </row>
        <row r="3671">
          <cell r="A3671" t="str">
            <v>67709</v>
          </cell>
          <cell r="B3671" t="str">
            <v>コンカレントＴ</v>
          </cell>
          <cell r="C3671" t="str">
            <v>SBC</v>
          </cell>
        </row>
        <row r="3672">
          <cell r="A3672" t="str">
            <v>67717</v>
          </cell>
          <cell r="B3672" t="str">
            <v>設計改善チ－ム</v>
          </cell>
          <cell r="C3672" t="str">
            <v>SBC</v>
          </cell>
        </row>
        <row r="3673">
          <cell r="A3673" t="str">
            <v>67725</v>
          </cell>
          <cell r="B3673" t="str">
            <v>規格Ｔ</v>
          </cell>
          <cell r="C3673" t="str">
            <v>SBC</v>
          </cell>
        </row>
        <row r="3674">
          <cell r="A3674" t="str">
            <v>67733</v>
          </cell>
          <cell r="B3674" t="str">
            <v>改造設計チ－ム</v>
          </cell>
          <cell r="C3674" t="str">
            <v>SBC</v>
          </cell>
        </row>
        <row r="3675">
          <cell r="A3675" t="str">
            <v>67741</v>
          </cell>
          <cell r="B3675" t="str">
            <v>生産情報チ－ム</v>
          </cell>
          <cell r="C3675" t="str">
            <v>SBC</v>
          </cell>
        </row>
        <row r="3676">
          <cell r="A3676" t="str">
            <v>67750</v>
          </cell>
          <cell r="B3676" t="str">
            <v>工程設計チ－ム</v>
          </cell>
          <cell r="C3676" t="str">
            <v>SBC</v>
          </cell>
        </row>
        <row r="3677">
          <cell r="A3677" t="str">
            <v>67768</v>
          </cell>
          <cell r="B3677" t="str">
            <v>＃検査技術チ－ム</v>
          </cell>
          <cell r="C3677" t="str">
            <v>SBC</v>
          </cell>
        </row>
        <row r="3678">
          <cell r="A3678" t="str">
            <v>67776</v>
          </cell>
          <cell r="B3678" t="str">
            <v>工程品質チ－ム</v>
          </cell>
          <cell r="C3678" t="str">
            <v>SBC</v>
          </cell>
        </row>
        <row r="3679">
          <cell r="A3679" t="str">
            <v>67806</v>
          </cell>
          <cell r="B3679" t="str">
            <v>＃外製仕入チ－ム</v>
          </cell>
          <cell r="C3679" t="str">
            <v>SBC</v>
          </cell>
        </row>
        <row r="3680">
          <cell r="A3680" t="str">
            <v>67814</v>
          </cell>
          <cell r="B3680" t="str">
            <v>部品品質チ－ム</v>
          </cell>
          <cell r="C3680" t="str">
            <v>SBC</v>
          </cell>
        </row>
        <row r="3681">
          <cell r="A3681" t="str">
            <v>67822</v>
          </cell>
          <cell r="B3681" t="str">
            <v>外作品質チ－ム</v>
          </cell>
          <cell r="C3681" t="str">
            <v>SBC</v>
          </cell>
        </row>
        <row r="3682">
          <cell r="A3682" t="str">
            <v>67830</v>
          </cell>
          <cell r="B3682" t="str">
            <v>＃リペアサービス</v>
          </cell>
          <cell r="C3682" t="str">
            <v>SBC</v>
          </cell>
        </row>
        <row r="3683">
          <cell r="A3683" t="str">
            <v>67849</v>
          </cell>
          <cell r="B3683" t="str">
            <v>Ｘ線検査ＰＪ</v>
          </cell>
          <cell r="C3683" t="str">
            <v>SCW</v>
          </cell>
        </row>
        <row r="3684">
          <cell r="A3684" t="str">
            <v>67857</v>
          </cell>
          <cell r="B3684" t="str">
            <v>実装仕入ダミー</v>
          </cell>
          <cell r="C3684" t="str">
            <v>SCN</v>
          </cell>
        </row>
        <row r="3685">
          <cell r="A3685" t="str">
            <v>67865</v>
          </cell>
          <cell r="B3685" t="str">
            <v>ＥＭＳ　ＰＪ</v>
          </cell>
          <cell r="C3685" t="str">
            <v>SCW</v>
          </cell>
        </row>
        <row r="3686">
          <cell r="A3686" t="str">
            <v>67873</v>
          </cell>
          <cell r="B3686" t="str">
            <v>外製・仕入Ｔ</v>
          </cell>
          <cell r="C3686" t="str">
            <v>SBC</v>
          </cell>
        </row>
        <row r="3687">
          <cell r="A3687" t="str">
            <v>67881</v>
          </cell>
          <cell r="B3687" t="str">
            <v>ＤＩＳＳＨＯＰ</v>
          </cell>
          <cell r="C3687" t="str">
            <v>SBC</v>
          </cell>
        </row>
        <row r="3688">
          <cell r="A3688" t="str">
            <v>67890</v>
          </cell>
          <cell r="B3688" t="str">
            <v>オムロン（株）</v>
          </cell>
          <cell r="C3688" t="str">
            <v>X</v>
          </cell>
        </row>
        <row r="3689">
          <cell r="A3689" t="str">
            <v>67903</v>
          </cell>
          <cell r="B3689" t="str">
            <v>組立ＢＳＨＯＰ</v>
          </cell>
          <cell r="C3689" t="str">
            <v>SBC</v>
          </cell>
        </row>
        <row r="3690">
          <cell r="A3690" t="str">
            <v>67911</v>
          </cell>
          <cell r="B3690" t="str">
            <v>営広営</v>
          </cell>
          <cell r="C3690" t="str">
            <v>SA9</v>
          </cell>
        </row>
        <row r="3691">
          <cell r="A3691" t="str">
            <v>67920</v>
          </cell>
          <cell r="B3691" t="str">
            <v>営広営（Ｎ）</v>
          </cell>
          <cell r="C3691" t="str">
            <v>SA9</v>
          </cell>
        </row>
        <row r="3692">
          <cell r="A3692" t="str">
            <v>67938</v>
          </cell>
          <cell r="B3692" t="str">
            <v>営広ＤＦＳ－Ｔ</v>
          </cell>
          <cell r="C3692" t="str">
            <v>SA9</v>
          </cell>
        </row>
        <row r="3693">
          <cell r="A3693" t="str">
            <v>67946</v>
          </cell>
          <cell r="B3693" t="str">
            <v>営東Ｅコ営仙台</v>
          </cell>
          <cell r="C3693" t="str">
            <v>SAA</v>
          </cell>
        </row>
        <row r="3694">
          <cell r="A3694" t="str">
            <v>67954</v>
          </cell>
          <cell r="B3694" t="str">
            <v>＃営Ｅセン営郡山</v>
          </cell>
          <cell r="C3694" t="str">
            <v>SAA</v>
          </cell>
        </row>
        <row r="3695">
          <cell r="A3695" t="str">
            <v>67962</v>
          </cell>
          <cell r="B3695" t="str">
            <v>営東Ｅ産営仙台</v>
          </cell>
          <cell r="C3695" t="str">
            <v>SAA</v>
          </cell>
        </row>
        <row r="3696">
          <cell r="A3696" t="str">
            <v>67970</v>
          </cell>
          <cell r="B3696" t="str">
            <v>営中Ｊコ営富山</v>
          </cell>
          <cell r="C3696" t="str">
            <v>SAA</v>
          </cell>
        </row>
        <row r="3697">
          <cell r="A3697" t="str">
            <v>67989</v>
          </cell>
          <cell r="B3697" t="str">
            <v>営中Ｊセ営金沢</v>
          </cell>
          <cell r="C3697" t="str">
            <v>SAA</v>
          </cell>
        </row>
        <row r="3698">
          <cell r="A3698" t="str">
            <v>67997</v>
          </cell>
          <cell r="B3698" t="str">
            <v>営中Ｊ産営金沢</v>
          </cell>
          <cell r="C3698" t="str">
            <v>SAA</v>
          </cell>
        </row>
        <row r="3699">
          <cell r="A3699" t="str">
            <v>68004</v>
          </cell>
          <cell r="B3699" t="str">
            <v>＃三内需小型</v>
          </cell>
          <cell r="C3699" t="str">
            <v>SBC</v>
          </cell>
        </row>
        <row r="3700">
          <cell r="A3700" t="str">
            <v>68012</v>
          </cell>
          <cell r="B3700" t="str">
            <v>三内需ＦＮ</v>
          </cell>
          <cell r="C3700" t="str">
            <v>SBC</v>
          </cell>
        </row>
        <row r="3701">
          <cell r="A3701" t="str">
            <v>68020</v>
          </cell>
          <cell r="B3701" t="str">
            <v>三内需ＭＣ</v>
          </cell>
          <cell r="C3701" t="str">
            <v>SBC</v>
          </cell>
        </row>
        <row r="3702">
          <cell r="A3702" t="str">
            <v>68039</v>
          </cell>
          <cell r="B3702" t="str">
            <v>三内需ＨＭＩ</v>
          </cell>
          <cell r="C3702" t="str">
            <v>SBC</v>
          </cell>
        </row>
        <row r="3703">
          <cell r="A3703" t="str">
            <v>68047</v>
          </cell>
          <cell r="B3703" t="str">
            <v>三内需ＡＰＣ</v>
          </cell>
          <cell r="C3703" t="str">
            <v>SBC</v>
          </cell>
        </row>
        <row r="3704">
          <cell r="A3704" t="str">
            <v>68055</v>
          </cell>
          <cell r="B3704" t="str">
            <v>＃三内需ＩＴ</v>
          </cell>
          <cell r="C3704" t="str">
            <v>SBC</v>
          </cell>
        </row>
        <row r="3705">
          <cell r="A3705" t="str">
            <v>68063</v>
          </cell>
          <cell r="B3705" t="str">
            <v>＃営Ｍシス営静岡</v>
          </cell>
          <cell r="C3705" t="str">
            <v>SAA</v>
          </cell>
        </row>
        <row r="3706">
          <cell r="A3706" t="str">
            <v>68071</v>
          </cell>
          <cell r="B3706" t="str">
            <v>＃営Ｍセン営浜松</v>
          </cell>
          <cell r="C3706" t="str">
            <v>SAA</v>
          </cell>
        </row>
        <row r="3707">
          <cell r="A3707" t="str">
            <v>68080</v>
          </cell>
          <cell r="B3707" t="str">
            <v>＃営Ｍ産営沼津</v>
          </cell>
          <cell r="C3707" t="str">
            <v>SAA</v>
          </cell>
        </row>
        <row r="3708">
          <cell r="A3708" t="str">
            <v>68098</v>
          </cell>
          <cell r="B3708" t="str">
            <v>営東Ｃコ営松本</v>
          </cell>
          <cell r="C3708" t="str">
            <v>SAA</v>
          </cell>
        </row>
        <row r="3709">
          <cell r="A3709" t="str">
            <v>68101</v>
          </cell>
          <cell r="B3709" t="str">
            <v>＃</v>
          </cell>
          <cell r="C3709" t="str">
            <v>RRZ</v>
          </cell>
        </row>
        <row r="3710">
          <cell r="A3710" t="str">
            <v>68110</v>
          </cell>
          <cell r="B3710" t="str">
            <v>センＶ営Ｏ</v>
          </cell>
          <cell r="C3710" t="str">
            <v>SCW</v>
          </cell>
        </row>
        <row r="3711">
          <cell r="A3711" t="str">
            <v>68128</v>
          </cell>
          <cell r="B3711" t="str">
            <v>＃ＦＡ検査シ販</v>
          </cell>
          <cell r="C3711" t="str">
            <v>SCW</v>
          </cell>
        </row>
        <row r="3712">
          <cell r="A3712" t="str">
            <v>68136</v>
          </cell>
          <cell r="B3712" t="str">
            <v>営東Ｃセ営松本</v>
          </cell>
          <cell r="C3712" t="str">
            <v>SAA</v>
          </cell>
        </row>
        <row r="3713">
          <cell r="A3713" t="str">
            <v>68144</v>
          </cell>
          <cell r="B3713" t="str">
            <v>営東Ｃ産営長野</v>
          </cell>
          <cell r="C3713" t="str">
            <v>SAA</v>
          </cell>
        </row>
        <row r="3714">
          <cell r="A3714" t="str">
            <v>68152</v>
          </cell>
          <cell r="B3714" t="str">
            <v>営ＣＳＣ計販促</v>
          </cell>
          <cell r="C3714" t="str">
            <v>SA3</v>
          </cell>
        </row>
        <row r="3715">
          <cell r="A3715" t="str">
            <v>68160</v>
          </cell>
          <cell r="B3715" t="str">
            <v>営ＣＳＣ計情報</v>
          </cell>
          <cell r="C3715" t="str">
            <v>SA3</v>
          </cell>
        </row>
        <row r="3716">
          <cell r="A3716" t="str">
            <v>68179</v>
          </cell>
          <cell r="B3716" t="str">
            <v>営ＣＳＣ計メン</v>
          </cell>
          <cell r="C3716" t="str">
            <v>SA3</v>
          </cell>
        </row>
        <row r="3717">
          <cell r="A3717" t="str">
            <v>68187</v>
          </cell>
          <cell r="B3717" t="str">
            <v>営広顧客Ｇ－Ｔ</v>
          </cell>
          <cell r="C3717" t="str">
            <v>SA9</v>
          </cell>
        </row>
        <row r="3718">
          <cell r="A3718" t="str">
            <v>68195</v>
          </cell>
          <cell r="B3718" t="str">
            <v>営広顧客Ｇ－Ｏ</v>
          </cell>
          <cell r="C3718" t="str">
            <v>SA9</v>
          </cell>
        </row>
        <row r="3719">
          <cell r="A3719" t="str">
            <v>68225</v>
          </cell>
          <cell r="B3719" t="str">
            <v>営広顧客Ｇ－Ｒ</v>
          </cell>
          <cell r="C3719" t="str">
            <v>SA9</v>
          </cell>
        </row>
        <row r="3720">
          <cell r="A3720" t="str">
            <v>68233</v>
          </cell>
          <cell r="B3720" t="str">
            <v>＃マ営技Ｔ顧１</v>
          </cell>
          <cell r="C3720" t="str">
            <v>SA9</v>
          </cell>
        </row>
        <row r="3721">
          <cell r="A3721" t="str">
            <v>68241</v>
          </cell>
          <cell r="B3721" t="str">
            <v>＃マ営技Ｔ顧２</v>
          </cell>
          <cell r="C3721" t="str">
            <v>SA9</v>
          </cell>
        </row>
        <row r="3722">
          <cell r="A3722" t="str">
            <v>68250</v>
          </cell>
          <cell r="B3722" t="str">
            <v>営西業推</v>
          </cell>
          <cell r="C3722" t="str">
            <v>SAA</v>
          </cell>
        </row>
        <row r="3723">
          <cell r="A3723" t="str">
            <v>68268</v>
          </cell>
          <cell r="B3723" t="str">
            <v>営Ｏ業推特営</v>
          </cell>
          <cell r="C3723" t="str">
            <v>SAA</v>
          </cell>
        </row>
        <row r="3724">
          <cell r="A3724" t="str">
            <v>68276</v>
          </cell>
          <cell r="B3724" t="str">
            <v>＃営Ｏ業推特営京</v>
          </cell>
          <cell r="C3724" t="str">
            <v>SAA</v>
          </cell>
        </row>
        <row r="3725">
          <cell r="A3725" t="str">
            <v>68284</v>
          </cell>
          <cell r="B3725" t="str">
            <v>営西Ｏシスコン</v>
          </cell>
          <cell r="C3725" t="str">
            <v>SAA</v>
          </cell>
        </row>
        <row r="3726">
          <cell r="A3726" t="str">
            <v>68292</v>
          </cell>
          <cell r="B3726" t="str">
            <v>営西Ｏコ営京都</v>
          </cell>
          <cell r="C3726" t="str">
            <v>SAA</v>
          </cell>
        </row>
        <row r="3727">
          <cell r="A3727" t="str">
            <v>68306</v>
          </cell>
          <cell r="B3727" t="str">
            <v>＃営Ｏシス営神戸</v>
          </cell>
          <cell r="C3727" t="str">
            <v>SAA</v>
          </cell>
        </row>
        <row r="3728">
          <cell r="A3728" t="str">
            <v>68314</v>
          </cell>
          <cell r="B3728" t="str">
            <v>営西Ｏセン営</v>
          </cell>
          <cell r="C3728" t="str">
            <v>SAA</v>
          </cell>
        </row>
        <row r="3729">
          <cell r="A3729" t="str">
            <v>68322</v>
          </cell>
          <cell r="B3729" t="str">
            <v>営西Ｏセ営京都</v>
          </cell>
          <cell r="C3729" t="str">
            <v>SAA</v>
          </cell>
        </row>
        <row r="3730">
          <cell r="A3730" t="str">
            <v>68330</v>
          </cell>
          <cell r="B3730" t="str">
            <v>＃営Ｏセン営神戸</v>
          </cell>
          <cell r="C3730" t="str">
            <v>SAA</v>
          </cell>
        </row>
        <row r="3731">
          <cell r="A3731" t="str">
            <v>68349</v>
          </cell>
          <cell r="B3731" t="str">
            <v>営西Ｏ産機営</v>
          </cell>
          <cell r="C3731" t="str">
            <v>SAA</v>
          </cell>
        </row>
        <row r="3732">
          <cell r="A3732" t="str">
            <v>68357</v>
          </cell>
          <cell r="B3732" t="str">
            <v>営西Ｏ産営京都</v>
          </cell>
          <cell r="C3732" t="str">
            <v>SAA</v>
          </cell>
        </row>
        <row r="3733">
          <cell r="A3733" t="str">
            <v>68365</v>
          </cell>
          <cell r="B3733" t="str">
            <v>＃営Ｏ産営神戸</v>
          </cell>
          <cell r="C3733" t="str">
            <v>SAA</v>
          </cell>
        </row>
        <row r="3734">
          <cell r="A3734" t="str">
            <v>68373</v>
          </cell>
          <cell r="B3734" t="str">
            <v>営西Ｐ業推</v>
          </cell>
          <cell r="C3734" t="str">
            <v>SAA</v>
          </cell>
        </row>
        <row r="3735">
          <cell r="A3735" t="str">
            <v>68381</v>
          </cell>
          <cell r="B3735" t="str">
            <v>営Ｐ業推特</v>
          </cell>
          <cell r="C3735" t="str">
            <v>SAA</v>
          </cell>
        </row>
        <row r="3736">
          <cell r="A3736" t="str">
            <v>68390</v>
          </cell>
          <cell r="B3736" t="str">
            <v>営西Ｐシスコン</v>
          </cell>
          <cell r="C3736" t="str">
            <v>SAA</v>
          </cell>
        </row>
        <row r="3737">
          <cell r="A3737" t="str">
            <v>68403</v>
          </cell>
          <cell r="B3737" t="str">
            <v>営西Ｐコ営岡山</v>
          </cell>
          <cell r="C3737" t="str">
            <v>SAA</v>
          </cell>
        </row>
        <row r="3738">
          <cell r="A3738" t="str">
            <v>68411</v>
          </cell>
          <cell r="B3738" t="str">
            <v>営Ｐシス営福山</v>
          </cell>
          <cell r="C3738" t="str">
            <v>SAA</v>
          </cell>
        </row>
        <row r="3739">
          <cell r="A3739" t="str">
            <v>68420</v>
          </cell>
          <cell r="B3739" t="str">
            <v>営西Ｐコン高松</v>
          </cell>
          <cell r="C3739" t="str">
            <v>SAA</v>
          </cell>
        </row>
        <row r="3740">
          <cell r="A3740" t="str">
            <v>68438</v>
          </cell>
          <cell r="B3740" t="str">
            <v>＃営Ｐシス営松山</v>
          </cell>
          <cell r="C3740" t="str">
            <v>SAA</v>
          </cell>
        </row>
        <row r="3741">
          <cell r="A3741" t="str">
            <v>68446</v>
          </cell>
          <cell r="B3741" t="str">
            <v>営西Ｐセン営</v>
          </cell>
          <cell r="C3741" t="str">
            <v>SAA</v>
          </cell>
        </row>
        <row r="3742">
          <cell r="A3742" t="str">
            <v>68454</v>
          </cell>
          <cell r="B3742" t="str">
            <v>営西Ｐセン広島</v>
          </cell>
          <cell r="C3742" t="str">
            <v>SAA</v>
          </cell>
        </row>
        <row r="3743">
          <cell r="A3743" t="str">
            <v>68462</v>
          </cell>
          <cell r="B3743" t="str">
            <v>営Ｐセン営福山</v>
          </cell>
          <cell r="C3743" t="str">
            <v>SAA</v>
          </cell>
        </row>
        <row r="3744">
          <cell r="A3744" t="str">
            <v>68470</v>
          </cell>
          <cell r="B3744" t="str">
            <v>営西Ｐセン高松</v>
          </cell>
          <cell r="C3744" t="str">
            <v>SAA</v>
          </cell>
        </row>
        <row r="3745">
          <cell r="A3745" t="str">
            <v>68489</v>
          </cell>
          <cell r="B3745" t="str">
            <v>＃営Ｐセン営松山</v>
          </cell>
          <cell r="C3745" t="str">
            <v>SAA</v>
          </cell>
        </row>
        <row r="3746">
          <cell r="A3746" t="str">
            <v>68497</v>
          </cell>
          <cell r="B3746" t="str">
            <v>営西Ｐ産機営</v>
          </cell>
          <cell r="C3746" t="str">
            <v>SAA</v>
          </cell>
        </row>
        <row r="3747">
          <cell r="A3747" t="str">
            <v>68500</v>
          </cell>
          <cell r="B3747" t="str">
            <v>営西Ｐ産営岡山</v>
          </cell>
          <cell r="C3747" t="str">
            <v>SAA</v>
          </cell>
        </row>
        <row r="3748">
          <cell r="A3748" t="str">
            <v>68519</v>
          </cell>
          <cell r="B3748" t="str">
            <v>営Ｐ産営福山</v>
          </cell>
          <cell r="C3748" t="str">
            <v>SAA</v>
          </cell>
        </row>
        <row r="3749">
          <cell r="A3749" t="str">
            <v>68527</v>
          </cell>
          <cell r="B3749" t="str">
            <v>営Ｐ産営山口</v>
          </cell>
          <cell r="C3749" t="str">
            <v>SAA</v>
          </cell>
        </row>
        <row r="3750">
          <cell r="A3750" t="str">
            <v>68535</v>
          </cell>
          <cell r="B3750" t="str">
            <v>営西Ｐ産営高松</v>
          </cell>
          <cell r="C3750" t="str">
            <v>SAA</v>
          </cell>
        </row>
        <row r="3751">
          <cell r="A3751" t="str">
            <v>68543</v>
          </cell>
          <cell r="B3751" t="str">
            <v>＃営Ｐ産営松山</v>
          </cell>
          <cell r="C3751" t="str">
            <v>SAA</v>
          </cell>
        </row>
        <row r="3752">
          <cell r="A3752" t="str">
            <v>68551</v>
          </cell>
          <cell r="B3752" t="str">
            <v>営西Ｆ業推</v>
          </cell>
          <cell r="C3752" t="str">
            <v>SAA</v>
          </cell>
        </row>
        <row r="3753">
          <cell r="A3753" t="str">
            <v>68560</v>
          </cell>
          <cell r="B3753" t="str">
            <v>営Ｆ業推特</v>
          </cell>
          <cell r="C3753" t="str">
            <v>SAA</v>
          </cell>
        </row>
        <row r="3754">
          <cell r="A3754" t="str">
            <v>68578</v>
          </cell>
          <cell r="B3754" t="str">
            <v>営西Ｆシスコン</v>
          </cell>
          <cell r="C3754" t="str">
            <v>SAA</v>
          </cell>
        </row>
        <row r="3755">
          <cell r="A3755" t="str">
            <v>68586</v>
          </cell>
          <cell r="B3755" t="str">
            <v>＃営Ｆシス営小倉</v>
          </cell>
          <cell r="C3755" t="str">
            <v>SAA</v>
          </cell>
        </row>
        <row r="3756">
          <cell r="A3756" t="str">
            <v>68594</v>
          </cell>
          <cell r="B3756" t="str">
            <v>営西Ｆコン熊本</v>
          </cell>
          <cell r="C3756" t="str">
            <v>SAA</v>
          </cell>
        </row>
        <row r="3757">
          <cell r="A3757" t="str">
            <v>68608</v>
          </cell>
          <cell r="B3757" t="str">
            <v>営西Ｆセン営</v>
          </cell>
          <cell r="C3757" t="str">
            <v>SAA</v>
          </cell>
        </row>
        <row r="3758">
          <cell r="A3758" t="str">
            <v>68616</v>
          </cell>
          <cell r="B3758" t="str">
            <v>＃営Ｆセン営小倉</v>
          </cell>
          <cell r="C3758" t="str">
            <v>SAA</v>
          </cell>
        </row>
        <row r="3759">
          <cell r="A3759" t="str">
            <v>68624</v>
          </cell>
          <cell r="B3759" t="str">
            <v>営西Ｆセン熊本</v>
          </cell>
          <cell r="C3759" t="str">
            <v>SAA</v>
          </cell>
        </row>
        <row r="3760">
          <cell r="A3760" t="str">
            <v>68632</v>
          </cell>
          <cell r="B3760" t="str">
            <v>営西Ｆ産機営</v>
          </cell>
          <cell r="C3760" t="str">
            <v>SAA</v>
          </cell>
        </row>
        <row r="3761">
          <cell r="A3761" t="str">
            <v>68640</v>
          </cell>
          <cell r="B3761" t="str">
            <v>＃営Ｆ産営小倉</v>
          </cell>
          <cell r="C3761" t="str">
            <v>SAA</v>
          </cell>
        </row>
        <row r="3762">
          <cell r="A3762" t="str">
            <v>68659</v>
          </cell>
          <cell r="B3762" t="str">
            <v>営西Ｆ産営熊本</v>
          </cell>
          <cell r="C3762" t="str">
            <v>SAA</v>
          </cell>
        </row>
        <row r="3763">
          <cell r="A3763" t="str">
            <v>68667</v>
          </cell>
          <cell r="B3763" t="str">
            <v>営東Ｅ業推</v>
          </cell>
          <cell r="C3763" t="str">
            <v>SAA</v>
          </cell>
        </row>
        <row r="3764">
          <cell r="A3764" t="str">
            <v>68675</v>
          </cell>
          <cell r="B3764" t="str">
            <v>営Ｅ業推特</v>
          </cell>
          <cell r="C3764" t="str">
            <v>SAA</v>
          </cell>
        </row>
        <row r="3765">
          <cell r="A3765" t="str">
            <v>68683</v>
          </cell>
          <cell r="B3765" t="str">
            <v>営東Ｅシスコン</v>
          </cell>
          <cell r="C3765" t="str">
            <v>SAA</v>
          </cell>
        </row>
        <row r="3766">
          <cell r="A3766" t="str">
            <v>68691</v>
          </cell>
          <cell r="B3766" t="str">
            <v>＃営Ｅシス営郡山</v>
          </cell>
          <cell r="C3766" t="str">
            <v>SAA</v>
          </cell>
        </row>
        <row r="3767">
          <cell r="A3767" t="str">
            <v>68705</v>
          </cell>
          <cell r="B3767" t="str">
            <v>＃営Ｅシス営山形</v>
          </cell>
          <cell r="C3767" t="str">
            <v>SAA</v>
          </cell>
        </row>
        <row r="3768">
          <cell r="A3768" t="str">
            <v>68713</v>
          </cell>
          <cell r="B3768" t="str">
            <v>営東Ｅコン盛岡</v>
          </cell>
          <cell r="C3768" t="str">
            <v>SAA</v>
          </cell>
        </row>
        <row r="3769">
          <cell r="A3769" t="str">
            <v>68721</v>
          </cell>
          <cell r="B3769" t="str">
            <v>営東Ｅセン営</v>
          </cell>
          <cell r="C3769" t="str">
            <v>SAA</v>
          </cell>
        </row>
        <row r="3770">
          <cell r="A3770" t="str">
            <v>68730</v>
          </cell>
          <cell r="B3770" t="str">
            <v>営東Ｅセ営仙台</v>
          </cell>
          <cell r="C3770" t="str">
            <v>SAA</v>
          </cell>
        </row>
        <row r="3771">
          <cell r="A3771" t="str">
            <v>68748</v>
          </cell>
          <cell r="B3771" t="str">
            <v>＃営Ｅセン営山形</v>
          </cell>
          <cell r="C3771" t="str">
            <v>SAA</v>
          </cell>
        </row>
        <row r="3772">
          <cell r="A3772" t="str">
            <v>68756</v>
          </cell>
          <cell r="B3772" t="str">
            <v>営東Ｅセン盛岡</v>
          </cell>
          <cell r="C3772" t="str">
            <v>SAA</v>
          </cell>
        </row>
        <row r="3773">
          <cell r="A3773" t="str">
            <v>68764</v>
          </cell>
          <cell r="B3773" t="str">
            <v>営東Ｅ産機営</v>
          </cell>
          <cell r="C3773" t="str">
            <v>SAA</v>
          </cell>
        </row>
        <row r="3774">
          <cell r="A3774" t="str">
            <v>68772</v>
          </cell>
          <cell r="B3774" t="str">
            <v>＃営Ｅ産営郡山</v>
          </cell>
          <cell r="C3774" t="str">
            <v>SAA</v>
          </cell>
        </row>
        <row r="3775">
          <cell r="A3775" t="str">
            <v>68780</v>
          </cell>
          <cell r="B3775" t="str">
            <v>＃営Ｅ産営山形</v>
          </cell>
          <cell r="C3775" t="str">
            <v>SAA</v>
          </cell>
        </row>
        <row r="3776">
          <cell r="A3776" t="str">
            <v>68799</v>
          </cell>
          <cell r="B3776" t="str">
            <v>営Ｅ産営盛岡</v>
          </cell>
          <cell r="C3776" t="str">
            <v>SAA</v>
          </cell>
        </row>
        <row r="3777">
          <cell r="A3777" t="str">
            <v>68802</v>
          </cell>
          <cell r="B3777" t="str">
            <v>営中Ｊ業推</v>
          </cell>
          <cell r="C3777" t="str">
            <v>SAA</v>
          </cell>
        </row>
        <row r="3778">
          <cell r="A3778" t="str">
            <v>68810</v>
          </cell>
          <cell r="B3778" t="str">
            <v>営Ｊ業推特</v>
          </cell>
          <cell r="C3778" t="str">
            <v>SAA</v>
          </cell>
        </row>
        <row r="3779">
          <cell r="A3779" t="str">
            <v>68829</v>
          </cell>
          <cell r="B3779" t="str">
            <v>営中Ｊシスコン</v>
          </cell>
          <cell r="C3779" t="str">
            <v>SAA</v>
          </cell>
        </row>
        <row r="3780">
          <cell r="A3780" t="str">
            <v>68837</v>
          </cell>
          <cell r="B3780" t="str">
            <v>営中Ｊコン金沢</v>
          </cell>
          <cell r="C3780" t="str">
            <v>SAA</v>
          </cell>
        </row>
        <row r="3781">
          <cell r="A3781" t="str">
            <v>68845</v>
          </cell>
          <cell r="B3781" t="str">
            <v>営中Ｊセン営</v>
          </cell>
          <cell r="C3781" t="str">
            <v>SAA</v>
          </cell>
        </row>
        <row r="3782">
          <cell r="A3782" t="str">
            <v>68853</v>
          </cell>
          <cell r="B3782" t="str">
            <v>営中Ｊセン富山</v>
          </cell>
          <cell r="C3782" t="str">
            <v>SAA</v>
          </cell>
        </row>
        <row r="3783">
          <cell r="A3783" t="str">
            <v>68861</v>
          </cell>
          <cell r="B3783" t="str">
            <v>営中Ｊ産機営</v>
          </cell>
          <cell r="C3783" t="str">
            <v>SAA</v>
          </cell>
        </row>
        <row r="3784">
          <cell r="A3784" t="str">
            <v>68870</v>
          </cell>
          <cell r="B3784" t="str">
            <v>営中Ｊ産営富山</v>
          </cell>
          <cell r="C3784" t="str">
            <v>SAA</v>
          </cell>
        </row>
        <row r="3785">
          <cell r="A3785" t="str">
            <v>68888</v>
          </cell>
          <cell r="B3785" t="str">
            <v>営Ｐ業推福山</v>
          </cell>
          <cell r="C3785" t="str">
            <v>SAA</v>
          </cell>
        </row>
        <row r="3786">
          <cell r="A3786" t="str">
            <v>68918</v>
          </cell>
          <cell r="B3786" t="str">
            <v>＃営マ営技Ｔ支</v>
          </cell>
          <cell r="C3786" t="str">
            <v>SA9</v>
          </cell>
        </row>
        <row r="3787">
          <cell r="A3787" t="str">
            <v>68926</v>
          </cell>
          <cell r="B3787" t="str">
            <v>＃営マ営技Ｏ支</v>
          </cell>
          <cell r="C3787" t="str">
            <v>SA9</v>
          </cell>
        </row>
        <row r="3788">
          <cell r="A3788" t="str">
            <v>68934</v>
          </cell>
          <cell r="B3788" t="str">
            <v>営Ｆ業推特特約</v>
          </cell>
          <cell r="C3788" t="str">
            <v>SAA</v>
          </cell>
        </row>
        <row r="3789">
          <cell r="A3789" t="str">
            <v>68942</v>
          </cell>
          <cell r="B3789" t="str">
            <v>営Ｆ業推特直売</v>
          </cell>
          <cell r="C3789" t="str">
            <v>SAA</v>
          </cell>
        </row>
        <row r="3790">
          <cell r="A3790" t="str">
            <v>68950</v>
          </cell>
          <cell r="B3790" t="str">
            <v>シス営福岡Ｇ</v>
          </cell>
          <cell r="C3790" t="str">
            <v>SAA</v>
          </cell>
        </row>
        <row r="3791">
          <cell r="A3791" t="str">
            <v>68969</v>
          </cell>
          <cell r="B3791" t="str">
            <v>シス営長崎Ｇ</v>
          </cell>
          <cell r="C3791" t="str">
            <v>SAA</v>
          </cell>
        </row>
        <row r="3792">
          <cell r="A3792" t="str">
            <v>68977</v>
          </cell>
          <cell r="B3792" t="str">
            <v>シス営小倉Ｇ</v>
          </cell>
          <cell r="C3792" t="str">
            <v>SAA</v>
          </cell>
        </row>
        <row r="3793">
          <cell r="A3793" t="str">
            <v>69230</v>
          </cell>
          <cell r="B3793" t="str">
            <v>シス営大分Ｇ</v>
          </cell>
          <cell r="C3793" t="str">
            <v>SAA</v>
          </cell>
        </row>
        <row r="3794">
          <cell r="A3794" t="str">
            <v>69299</v>
          </cell>
          <cell r="B3794" t="str">
            <v>シス営熊本Ｇ</v>
          </cell>
          <cell r="C3794" t="str">
            <v>SAA</v>
          </cell>
        </row>
        <row r="3795">
          <cell r="A3795" t="str">
            <v>69329</v>
          </cell>
          <cell r="B3795" t="str">
            <v>シス営鹿児島Ｇ</v>
          </cell>
          <cell r="C3795" t="str">
            <v>SAA</v>
          </cell>
        </row>
        <row r="3796">
          <cell r="A3796" t="str">
            <v>69337</v>
          </cell>
          <cell r="B3796" t="str">
            <v>シス営延岡Ｇ</v>
          </cell>
          <cell r="C3796" t="str">
            <v>SAA</v>
          </cell>
        </row>
        <row r="3797">
          <cell r="A3797" t="str">
            <v>69345</v>
          </cell>
          <cell r="B3797" t="str">
            <v>セン営福岡Ｇ</v>
          </cell>
          <cell r="C3797" t="str">
            <v>SAA</v>
          </cell>
        </row>
        <row r="3798">
          <cell r="A3798" t="str">
            <v>69361</v>
          </cell>
          <cell r="B3798" t="str">
            <v>セン営長崎Ｇ</v>
          </cell>
          <cell r="C3798" t="str">
            <v>SAA</v>
          </cell>
        </row>
        <row r="3799">
          <cell r="A3799" t="str">
            <v>69370</v>
          </cell>
          <cell r="B3799" t="str">
            <v>セン営小倉Ｇ</v>
          </cell>
          <cell r="C3799" t="str">
            <v>SAA</v>
          </cell>
        </row>
        <row r="3800">
          <cell r="A3800" t="str">
            <v>69388</v>
          </cell>
          <cell r="B3800" t="str">
            <v>セン営大分Ｇ</v>
          </cell>
          <cell r="C3800" t="str">
            <v>SAA</v>
          </cell>
        </row>
        <row r="3801">
          <cell r="A3801" t="str">
            <v>69396</v>
          </cell>
          <cell r="B3801" t="str">
            <v>セン営熊本Ｇ</v>
          </cell>
          <cell r="C3801" t="str">
            <v>SAA</v>
          </cell>
        </row>
        <row r="3802">
          <cell r="A3802" t="str">
            <v>69400</v>
          </cell>
          <cell r="B3802" t="str">
            <v>セン営鹿児島Ｇ</v>
          </cell>
          <cell r="C3802" t="str">
            <v>SAA</v>
          </cell>
        </row>
        <row r="3803">
          <cell r="A3803" t="str">
            <v>69418</v>
          </cell>
          <cell r="B3803" t="str">
            <v>セン営延岡Ｇ</v>
          </cell>
          <cell r="C3803" t="str">
            <v>SAA</v>
          </cell>
        </row>
        <row r="3804">
          <cell r="A3804" t="str">
            <v>69426</v>
          </cell>
          <cell r="B3804" t="str">
            <v>産営福岡Ｇ</v>
          </cell>
          <cell r="C3804" t="str">
            <v>SAA</v>
          </cell>
        </row>
        <row r="3805">
          <cell r="A3805" t="str">
            <v>69434</v>
          </cell>
          <cell r="B3805" t="str">
            <v>産営長崎Ｇ</v>
          </cell>
          <cell r="C3805" t="str">
            <v>SAA</v>
          </cell>
        </row>
        <row r="3806">
          <cell r="A3806" t="str">
            <v>69442</v>
          </cell>
          <cell r="B3806" t="str">
            <v>産営小倉Ｇ</v>
          </cell>
          <cell r="C3806" t="str">
            <v>SAA</v>
          </cell>
        </row>
        <row r="3807">
          <cell r="A3807" t="str">
            <v>69450</v>
          </cell>
          <cell r="B3807" t="str">
            <v>産営大分Ｇ</v>
          </cell>
          <cell r="C3807" t="str">
            <v>SAA</v>
          </cell>
        </row>
        <row r="3808">
          <cell r="A3808" t="str">
            <v>69469</v>
          </cell>
          <cell r="B3808" t="str">
            <v>産営熊本Ｇ</v>
          </cell>
          <cell r="C3808" t="str">
            <v>SAA</v>
          </cell>
        </row>
        <row r="3809">
          <cell r="A3809" t="str">
            <v>69477</v>
          </cell>
          <cell r="B3809" t="str">
            <v>産営鹿児島Ｇ</v>
          </cell>
          <cell r="C3809" t="str">
            <v>SAA</v>
          </cell>
        </row>
        <row r="3810">
          <cell r="A3810" t="str">
            <v>69485</v>
          </cell>
          <cell r="B3810" t="str">
            <v>産営延岡Ｇ</v>
          </cell>
          <cell r="C3810" t="str">
            <v>SAA</v>
          </cell>
        </row>
        <row r="3811">
          <cell r="A3811" t="str">
            <v>69604</v>
          </cell>
          <cell r="B3811" t="str">
            <v>営広ＸＡ無線</v>
          </cell>
          <cell r="C3811" t="str">
            <v>SA9</v>
          </cell>
        </row>
        <row r="3812">
          <cell r="A3812" t="str">
            <v>69612</v>
          </cell>
          <cell r="B3812" t="str">
            <v>営広セ－フＧ</v>
          </cell>
          <cell r="C3812" t="str">
            <v>SA9</v>
          </cell>
        </row>
        <row r="3813">
          <cell r="A3813" t="str">
            <v>69760</v>
          </cell>
          <cell r="B3813" t="str">
            <v>営広顧客Ｇ</v>
          </cell>
          <cell r="C3813" t="str">
            <v>SA9</v>
          </cell>
        </row>
        <row r="3814">
          <cell r="A3814" t="str">
            <v>69779</v>
          </cell>
          <cell r="B3814" t="str">
            <v>ＯＦＥコダミ</v>
          </cell>
          <cell r="C3814" t="str">
            <v>SA3</v>
          </cell>
        </row>
        <row r="3815">
          <cell r="A3815" t="str">
            <v>69787</v>
          </cell>
          <cell r="B3815" t="str">
            <v>＃営Ｏ業推特営</v>
          </cell>
          <cell r="C3815" t="str">
            <v>SAA</v>
          </cell>
        </row>
        <row r="3816">
          <cell r="A3816" t="str">
            <v>69795</v>
          </cell>
          <cell r="B3816" t="str">
            <v>営西エリア</v>
          </cell>
          <cell r="C3816" t="str">
            <v>SAA</v>
          </cell>
        </row>
        <row r="3817">
          <cell r="A3817" t="str">
            <v>70009</v>
          </cell>
          <cell r="B3817" t="str">
            <v>（セン）</v>
          </cell>
          <cell r="C3817" t="str">
            <v>SC</v>
          </cell>
        </row>
        <row r="3818">
          <cell r="A3818" t="str">
            <v>70017</v>
          </cell>
          <cell r="B3818" t="str">
            <v>（シス）</v>
          </cell>
          <cell r="C3818" t="str">
            <v>SB</v>
          </cell>
        </row>
        <row r="3819">
          <cell r="A3819" t="str">
            <v>70025</v>
          </cell>
          <cell r="B3819" t="str">
            <v>（産）</v>
          </cell>
          <cell r="C3819" t="str">
            <v>SG</v>
          </cell>
        </row>
        <row r="3820">
          <cell r="A3820" t="str">
            <v>70033</v>
          </cell>
          <cell r="B3820" t="str">
            <v>ＭＣＧ開発</v>
          </cell>
          <cell r="C3820" t="str">
            <v>HHX</v>
          </cell>
        </row>
        <row r="3821">
          <cell r="A3821" t="str">
            <v>70041</v>
          </cell>
          <cell r="B3821" t="str">
            <v>＃サ営業開発</v>
          </cell>
          <cell r="C3821" t="str">
            <v>HHS</v>
          </cell>
        </row>
        <row r="3822">
          <cell r="A3822" t="str">
            <v>70050</v>
          </cell>
          <cell r="B3822" t="str">
            <v>健機事業部開発</v>
          </cell>
          <cell r="C3822" t="str">
            <v>HHX</v>
          </cell>
        </row>
        <row r="3823">
          <cell r="A3823" t="str">
            <v>70068</v>
          </cell>
          <cell r="B3823" t="str">
            <v>開発　海外</v>
          </cell>
          <cell r="C3823" t="str">
            <v>HHX</v>
          </cell>
        </row>
        <row r="3824">
          <cell r="A3824" t="str">
            <v>70076</v>
          </cell>
          <cell r="B3824" t="str">
            <v>医療</v>
          </cell>
          <cell r="C3824" t="str">
            <v>HHX</v>
          </cell>
        </row>
        <row r="3825">
          <cell r="A3825" t="str">
            <v>70084</v>
          </cell>
          <cell r="B3825" t="str">
            <v>技術開発</v>
          </cell>
          <cell r="C3825" t="str">
            <v>HHX</v>
          </cell>
        </row>
        <row r="3826">
          <cell r="A3826" t="str">
            <v>70092</v>
          </cell>
          <cell r="B3826" t="str">
            <v>体温計Ｇ開発</v>
          </cell>
          <cell r="C3826" t="str">
            <v>HHX</v>
          </cell>
        </row>
        <row r="3827">
          <cell r="A3827" t="str">
            <v>70106</v>
          </cell>
          <cell r="B3827" t="str">
            <v>開発</v>
          </cell>
          <cell r="C3827" t="str">
            <v>HHX</v>
          </cell>
        </row>
        <row r="3828">
          <cell r="A3828" t="str">
            <v>70114</v>
          </cell>
          <cell r="B3828" t="str">
            <v>（ＳＣ）</v>
          </cell>
          <cell r="C3828" t="str">
            <v>CU</v>
          </cell>
        </row>
        <row r="3829">
          <cell r="A3829" t="str">
            <v>70122</v>
          </cell>
          <cell r="B3829" t="str">
            <v>（ＳＣ）Ｓ営</v>
          </cell>
          <cell r="C3829" t="str">
            <v>CUU</v>
          </cell>
        </row>
        <row r="3830">
          <cell r="A3830" t="str">
            <v>70130</v>
          </cell>
          <cell r="B3830" t="str">
            <v>（ＳＣ）事企</v>
          </cell>
          <cell r="C3830" t="str">
            <v>CUU</v>
          </cell>
        </row>
        <row r="3831">
          <cell r="A3831" t="str">
            <v>70149</v>
          </cell>
          <cell r="B3831" t="str">
            <v>（ＳＣ）Ｓ商計</v>
          </cell>
          <cell r="C3831" t="str">
            <v>CUU</v>
          </cell>
        </row>
        <row r="3832">
          <cell r="A3832" t="str">
            <v>70157</v>
          </cell>
          <cell r="B3832" t="str">
            <v>（ＳＣ）Ｓ営西</v>
          </cell>
          <cell r="C3832" t="str">
            <v>CUU</v>
          </cell>
        </row>
        <row r="3833">
          <cell r="A3833" t="str">
            <v>70165</v>
          </cell>
          <cell r="B3833" t="str">
            <v>（ＳＣ）Ｓ営東</v>
          </cell>
          <cell r="C3833" t="str">
            <v>CUU</v>
          </cell>
        </row>
        <row r="3834">
          <cell r="A3834" t="str">
            <v>70173</v>
          </cell>
          <cell r="B3834" t="str">
            <v>半推営業在庫</v>
          </cell>
          <cell r="C3834" t="str">
            <v>CUU</v>
          </cell>
        </row>
        <row r="3835">
          <cell r="A3835" t="str">
            <v>70181</v>
          </cell>
          <cell r="B3835" t="str">
            <v>（ＳＣ）Ｓ集約</v>
          </cell>
          <cell r="C3835" t="str">
            <v>CUU</v>
          </cell>
        </row>
        <row r="3836">
          <cell r="A3836" t="str">
            <v>70190</v>
          </cell>
          <cell r="B3836" t="str">
            <v>（ＳＣ）Ｍ集約</v>
          </cell>
          <cell r="C3836" t="str">
            <v>CUU</v>
          </cell>
        </row>
        <row r="3837">
          <cell r="A3837" t="str">
            <v>70203</v>
          </cell>
          <cell r="B3837" t="str">
            <v>肥満Ｇ開発</v>
          </cell>
          <cell r="C3837" t="str">
            <v>HHX</v>
          </cell>
        </row>
        <row r="3838">
          <cell r="A3838" t="str">
            <v>70211</v>
          </cell>
          <cell r="B3838" t="str">
            <v>＃健達開発</v>
          </cell>
          <cell r="C3838" t="str">
            <v>HHS</v>
          </cell>
        </row>
        <row r="3839">
          <cell r="A3839" t="str">
            <v>70220</v>
          </cell>
          <cell r="B3839" t="str">
            <v>＃足達研究所</v>
          </cell>
          <cell r="C3839" t="str">
            <v>HHX</v>
          </cell>
        </row>
        <row r="3840">
          <cell r="A3840" t="str">
            <v>70238</v>
          </cell>
          <cell r="B3840" t="str">
            <v>ＤＭコン開開発</v>
          </cell>
          <cell r="C3840" t="str">
            <v>HHS</v>
          </cell>
        </row>
        <row r="3841">
          <cell r="A3841" t="str">
            <v>70246</v>
          </cell>
          <cell r="B3841" t="str">
            <v>ＨＣＢ国内開発</v>
          </cell>
          <cell r="C3841" t="str">
            <v>HHE</v>
          </cell>
        </row>
        <row r="3842">
          <cell r="A3842" t="str">
            <v>70254</v>
          </cell>
          <cell r="B3842" t="str">
            <v>＃ＨＣＢ特販開</v>
          </cell>
          <cell r="C3842" t="str">
            <v>HHX</v>
          </cell>
        </row>
        <row r="3843">
          <cell r="A3843" t="str">
            <v>70262</v>
          </cell>
          <cell r="B3843" t="str">
            <v>医療　開発</v>
          </cell>
          <cell r="C3843" t="str">
            <v>HHD</v>
          </cell>
        </row>
        <row r="3844">
          <cell r="A3844" t="str">
            <v>70270</v>
          </cell>
          <cell r="B3844" t="str">
            <v>ＳＣ事企（水）</v>
          </cell>
          <cell r="C3844" t="str">
            <v>CUU</v>
          </cell>
        </row>
        <row r="3845">
          <cell r="A3845" t="str">
            <v>70289</v>
          </cell>
          <cell r="B3845" t="str">
            <v>ハンダＭＲＰ外</v>
          </cell>
          <cell r="C3845" t="str">
            <v>SCH</v>
          </cell>
        </row>
        <row r="3846">
          <cell r="A3846" t="str">
            <v>70297</v>
          </cell>
          <cell r="B3846" t="str">
            <v>海外開発（受入</v>
          </cell>
          <cell r="C3846" t="str">
            <v>HHF</v>
          </cell>
        </row>
        <row r="3847">
          <cell r="A3847" t="str">
            <v>70300</v>
          </cell>
          <cell r="B3847" t="str">
            <v>＃京サ</v>
          </cell>
          <cell r="C3847" t="str">
            <v>SBX</v>
          </cell>
        </row>
        <row r="3848">
          <cell r="A3848" t="str">
            <v>70319</v>
          </cell>
          <cell r="B3848" t="str">
            <v>＃京　製造３</v>
          </cell>
          <cell r="C3848" t="str">
            <v>SBX</v>
          </cell>
        </row>
        <row r="3849">
          <cell r="A3849" t="str">
            <v>70327</v>
          </cell>
          <cell r="B3849" t="str">
            <v>（産）開発</v>
          </cell>
          <cell r="C3849" t="str">
            <v>SG</v>
          </cell>
        </row>
        <row r="3850">
          <cell r="A3850" t="str">
            <v>70335</v>
          </cell>
          <cell r="B3850" t="str">
            <v>（産）販管</v>
          </cell>
          <cell r="C3850" t="str">
            <v>SG</v>
          </cell>
        </row>
        <row r="3851">
          <cell r="A3851" t="str">
            <v>70343</v>
          </cell>
          <cell r="B3851" t="str">
            <v>＃京　管理２係</v>
          </cell>
          <cell r="C3851" t="str">
            <v>SBX</v>
          </cell>
        </row>
        <row r="3852">
          <cell r="A3852" t="str">
            <v>70351</v>
          </cell>
          <cell r="B3852" t="str">
            <v>＃京　購買</v>
          </cell>
          <cell r="C3852" t="str">
            <v>SBX</v>
          </cell>
        </row>
        <row r="3853">
          <cell r="A3853" t="str">
            <v>70360</v>
          </cell>
          <cell r="B3853" t="str">
            <v>＃京　工務２</v>
          </cell>
          <cell r="C3853" t="str">
            <v>SBX</v>
          </cell>
        </row>
        <row r="3854">
          <cell r="A3854" t="str">
            <v>70386</v>
          </cell>
          <cell r="B3854" t="str">
            <v>＃京　商技２</v>
          </cell>
          <cell r="C3854" t="str">
            <v>SBX</v>
          </cell>
        </row>
        <row r="3855">
          <cell r="A3855" t="str">
            <v>70394</v>
          </cell>
          <cell r="B3855" t="str">
            <v>＃京　品保２</v>
          </cell>
          <cell r="C3855" t="str">
            <v>SBX</v>
          </cell>
        </row>
        <row r="3856">
          <cell r="A3856" t="str">
            <v>70408</v>
          </cell>
          <cell r="B3856" t="str">
            <v>＃京　製３１係</v>
          </cell>
          <cell r="C3856" t="str">
            <v>SBX</v>
          </cell>
        </row>
        <row r="3857">
          <cell r="A3857" t="str">
            <v>70416</v>
          </cell>
          <cell r="B3857" t="str">
            <v>＃京　製３２係</v>
          </cell>
          <cell r="C3857" t="str">
            <v>SBX</v>
          </cell>
        </row>
        <row r="3858">
          <cell r="A3858" t="str">
            <v>70424</v>
          </cell>
          <cell r="B3858" t="str">
            <v>ＴＰＣゾーン１</v>
          </cell>
          <cell r="C3858" t="str">
            <v>SVV</v>
          </cell>
        </row>
        <row r="3859">
          <cell r="A3859" t="str">
            <v>70432</v>
          </cell>
          <cell r="B3859" t="str">
            <v>ＣＡＳＥ２内需</v>
          </cell>
          <cell r="C3859" t="str">
            <v>SVV</v>
          </cell>
        </row>
        <row r="3860">
          <cell r="A3860" t="str">
            <v>70440</v>
          </cell>
          <cell r="B3860" t="str">
            <v>＃センＶ技三</v>
          </cell>
          <cell r="C3860" t="str">
            <v>SCW</v>
          </cell>
        </row>
        <row r="3861">
          <cell r="A3861" t="str">
            <v>70459</v>
          </cell>
          <cell r="B3861" t="str">
            <v>＃センＶ生サ三</v>
          </cell>
          <cell r="C3861" t="str">
            <v>SCW</v>
          </cell>
        </row>
        <row r="3862">
          <cell r="A3862" t="str">
            <v>70467</v>
          </cell>
          <cell r="B3862" t="str">
            <v>ＡＭＧ新規</v>
          </cell>
          <cell r="C3862" t="str">
            <v>SCN</v>
          </cell>
        </row>
        <row r="3863">
          <cell r="A3863" t="str">
            <v>70475</v>
          </cell>
          <cell r="B3863" t="str">
            <v>ＮＳＰ開新規</v>
          </cell>
          <cell r="C3863" t="str">
            <v>SCN</v>
          </cell>
        </row>
        <row r="3864">
          <cell r="A3864" t="str">
            <v>70521</v>
          </cell>
          <cell r="B3864" t="str">
            <v>セン汎光電外販</v>
          </cell>
          <cell r="C3864" t="str">
            <v>SCE</v>
          </cell>
        </row>
        <row r="3865">
          <cell r="A3865" t="str">
            <v>70530</v>
          </cell>
          <cell r="B3865" t="str">
            <v>ＬＭ開ダミー</v>
          </cell>
          <cell r="C3865" t="str">
            <v>SCL</v>
          </cell>
        </row>
        <row r="3866">
          <cell r="A3866" t="str">
            <v>70548</v>
          </cell>
          <cell r="B3866" t="str">
            <v>ＣＲ開ダミー</v>
          </cell>
          <cell r="C3866" t="str">
            <v>SCL</v>
          </cell>
        </row>
        <row r="3867">
          <cell r="A3867" t="str">
            <v>70556</v>
          </cell>
          <cell r="B3867" t="str">
            <v>ＩＤ開ダミー</v>
          </cell>
          <cell r="C3867" t="str">
            <v>SCL</v>
          </cell>
        </row>
        <row r="3868">
          <cell r="A3868" t="str">
            <v>70564</v>
          </cell>
          <cell r="B3868" t="str">
            <v>内需綾１Ｇ新</v>
          </cell>
          <cell r="C3868" t="str">
            <v>SCN</v>
          </cell>
        </row>
        <row r="3869">
          <cell r="A3869" t="str">
            <v>70572</v>
          </cell>
          <cell r="B3869" t="str">
            <v>実装原価ダミー</v>
          </cell>
          <cell r="C3869" t="str">
            <v>SCN</v>
          </cell>
        </row>
        <row r="3870">
          <cell r="A3870" t="str">
            <v>70580</v>
          </cell>
          <cell r="B3870" t="str">
            <v>ＮＳＰ開実装</v>
          </cell>
          <cell r="C3870" t="str">
            <v>SCN</v>
          </cell>
        </row>
        <row r="3871">
          <cell r="A3871" t="str">
            <v>70599</v>
          </cell>
          <cell r="B3871" t="str">
            <v>ＮＳＰ開ＤＦＳ</v>
          </cell>
          <cell r="C3871" t="str">
            <v>SCN</v>
          </cell>
        </row>
        <row r="3872">
          <cell r="A3872" t="str">
            <v>70602</v>
          </cell>
          <cell r="B3872" t="str">
            <v>ＡＭＧ新実装</v>
          </cell>
          <cell r="C3872" t="str">
            <v>SCN</v>
          </cell>
        </row>
        <row r="3873">
          <cell r="A3873" t="str">
            <v>70610</v>
          </cell>
          <cell r="B3873" t="str">
            <v>ＮＳＰマＤＦＳ</v>
          </cell>
          <cell r="C3873" t="str">
            <v>SCN</v>
          </cell>
        </row>
        <row r="3874">
          <cell r="A3874" t="str">
            <v>70629</v>
          </cell>
          <cell r="B3874" t="str">
            <v>ＤＦＳ販売ダミ</v>
          </cell>
          <cell r="C3874" t="str">
            <v>SCN</v>
          </cell>
        </row>
        <row r="3875">
          <cell r="A3875" t="str">
            <v>70637</v>
          </cell>
          <cell r="B3875" t="str">
            <v>（綾）汎ダミー</v>
          </cell>
          <cell r="C3875" t="str">
            <v>SCX</v>
          </cell>
        </row>
        <row r="3876">
          <cell r="A3876" t="str">
            <v>70645</v>
          </cell>
          <cell r="B3876" t="str">
            <v>成長戦略テ－マ</v>
          </cell>
          <cell r="C3876" t="str">
            <v>SVV</v>
          </cell>
        </row>
        <row r="3877">
          <cell r="A3877" t="str">
            <v>70653</v>
          </cell>
          <cell r="B3877" t="str">
            <v>Ｓ／Ｆ事業開発</v>
          </cell>
          <cell r="C3877" t="str">
            <v>SVV</v>
          </cell>
        </row>
        <row r="3878">
          <cell r="A3878" t="str">
            <v>70661</v>
          </cell>
          <cell r="B3878" t="str">
            <v>Ｃゾ－ン６</v>
          </cell>
          <cell r="C3878" t="str">
            <v>SVV</v>
          </cell>
        </row>
        <row r="3879">
          <cell r="A3879" t="str">
            <v>70670</v>
          </cell>
          <cell r="B3879" t="str">
            <v>Ｃゾ－ン７</v>
          </cell>
          <cell r="C3879" t="str">
            <v>SVV</v>
          </cell>
        </row>
        <row r="3880">
          <cell r="A3880" t="str">
            <v>70688</v>
          </cell>
          <cell r="B3880" t="str">
            <v>大見研ＰＪ</v>
          </cell>
          <cell r="C3880" t="str">
            <v>SVV</v>
          </cell>
        </row>
        <row r="3881">
          <cell r="A3881" t="str">
            <v>70696</v>
          </cell>
          <cell r="B3881" t="str">
            <v>事業化検証ＰＪ</v>
          </cell>
          <cell r="C3881" t="str">
            <v>SVV</v>
          </cell>
        </row>
        <row r="3882">
          <cell r="A3882" t="str">
            <v>70700</v>
          </cell>
          <cell r="B3882" t="str">
            <v>血圧計Ｇ開発</v>
          </cell>
          <cell r="C3882" t="str">
            <v>HHX</v>
          </cell>
        </row>
        <row r="3883">
          <cell r="A3883" t="str">
            <v>70718</v>
          </cell>
          <cell r="B3883" t="str">
            <v>医療機器開発</v>
          </cell>
          <cell r="C3883" t="str">
            <v>HHX</v>
          </cell>
        </row>
        <row r="3884">
          <cell r="A3884" t="str">
            <v>70726</v>
          </cell>
          <cell r="B3884" t="str">
            <v>Ｓ／Ｆ直販</v>
          </cell>
          <cell r="C3884" t="str">
            <v>SVV</v>
          </cell>
        </row>
        <row r="3885">
          <cell r="A3885" t="str">
            <v>70734</v>
          </cell>
          <cell r="B3885" t="str">
            <v>ＴＰ　Ｓ／Ｆ</v>
          </cell>
          <cell r="C3885" t="str">
            <v>SVV</v>
          </cell>
        </row>
        <row r="3886">
          <cell r="A3886" t="str">
            <v>70750</v>
          </cell>
          <cell r="B3886" t="str">
            <v>新規事業</v>
          </cell>
          <cell r="C3886" t="str">
            <v>HHX</v>
          </cell>
        </row>
        <row r="3887">
          <cell r="A3887" t="str">
            <v>70777</v>
          </cell>
          <cell r="B3887" t="str">
            <v>＃ＨＣＢ開発ＩＴ</v>
          </cell>
          <cell r="C3887" t="str">
            <v>HHW</v>
          </cell>
        </row>
        <row r="3888">
          <cell r="A3888" t="str">
            <v>70807</v>
          </cell>
          <cell r="B3888" t="str">
            <v>海外営業ＯＨＩ</v>
          </cell>
          <cell r="C3888" t="str">
            <v>HHF</v>
          </cell>
        </row>
        <row r="3889">
          <cell r="A3889" t="str">
            <v>70890</v>
          </cell>
          <cell r="B3889" t="str">
            <v>国内　広島佐川</v>
          </cell>
          <cell r="C3889" t="str">
            <v>HHJ</v>
          </cell>
        </row>
        <row r="3890">
          <cell r="A3890" t="str">
            <v>70904</v>
          </cell>
          <cell r="B3890" t="str">
            <v>ＨＣＢ販促在庫</v>
          </cell>
          <cell r="C3890" t="str">
            <v>HHJ</v>
          </cell>
        </row>
        <row r="3891">
          <cell r="A3891" t="str">
            <v>70912</v>
          </cell>
          <cell r="B3891" t="str">
            <v>南港医療</v>
          </cell>
          <cell r="C3891" t="str">
            <v>HHD</v>
          </cell>
        </row>
        <row r="3892">
          <cell r="A3892" t="str">
            <v>70920</v>
          </cell>
          <cell r="B3892" t="str">
            <v>ＨＣＢ大阪在庫</v>
          </cell>
          <cell r="C3892" t="str">
            <v>HHJ</v>
          </cell>
        </row>
        <row r="3893">
          <cell r="A3893" t="str">
            <v>70939</v>
          </cell>
          <cell r="B3893" t="str">
            <v>＃国内　浜松</v>
          </cell>
          <cell r="C3893" t="str">
            <v>HHX</v>
          </cell>
        </row>
        <row r="3894">
          <cell r="A3894" t="str">
            <v>70947</v>
          </cell>
          <cell r="B3894" t="str">
            <v>ＨＣＢ営Ｎ八神</v>
          </cell>
          <cell r="C3894" t="str">
            <v>HHE</v>
          </cell>
        </row>
        <row r="3895">
          <cell r="A3895" t="str">
            <v>70955</v>
          </cell>
          <cell r="B3895" t="str">
            <v>国内　広島在庫</v>
          </cell>
          <cell r="C3895" t="str">
            <v>HHJ</v>
          </cell>
        </row>
        <row r="3896">
          <cell r="A3896" t="str">
            <v>70963</v>
          </cell>
          <cell r="B3896" t="str">
            <v>＃特販在庫</v>
          </cell>
          <cell r="C3896" t="str">
            <v>HHX</v>
          </cell>
        </row>
        <row r="3897">
          <cell r="A3897" t="str">
            <v>70971</v>
          </cell>
          <cell r="B3897" t="str">
            <v>＃国内　藤枝</v>
          </cell>
          <cell r="C3897" t="str">
            <v>HHX</v>
          </cell>
        </row>
        <row r="3898">
          <cell r="A3898" t="str">
            <v>70980</v>
          </cell>
          <cell r="B3898" t="str">
            <v>ＨＣＢ顧客オプ</v>
          </cell>
          <cell r="C3898" t="str">
            <v>HHJ</v>
          </cell>
        </row>
        <row r="3899">
          <cell r="A3899" t="str">
            <v>70998</v>
          </cell>
          <cell r="B3899" t="str">
            <v>＃サンプル</v>
          </cell>
          <cell r="C3899" t="str">
            <v>HHE</v>
          </cell>
        </row>
        <row r="3900">
          <cell r="A3900" t="str">
            <v>71005</v>
          </cell>
          <cell r="B3900" t="str">
            <v>ＤＭ事業開発課</v>
          </cell>
          <cell r="C3900" t="str">
            <v>HHS</v>
          </cell>
        </row>
        <row r="3901">
          <cell r="A3901" t="str">
            <v>71013</v>
          </cell>
          <cell r="B3901" t="str">
            <v>ＤＭ業務</v>
          </cell>
          <cell r="C3901" t="str">
            <v>HHS</v>
          </cell>
        </row>
        <row r="3902">
          <cell r="A3902" t="str">
            <v>71021</v>
          </cell>
          <cell r="B3902" t="str">
            <v>商品事業統Ｋ</v>
          </cell>
          <cell r="C3902" t="str">
            <v>HHX</v>
          </cell>
        </row>
        <row r="3903">
          <cell r="A3903" t="str">
            <v>71030</v>
          </cell>
          <cell r="B3903" t="str">
            <v>マーケ業務Ｇ</v>
          </cell>
          <cell r="C3903" t="str">
            <v>HHX</v>
          </cell>
        </row>
        <row r="3904">
          <cell r="A3904" t="str">
            <v>71048</v>
          </cell>
          <cell r="B3904" t="str">
            <v>＃ＨＣＢ開セ</v>
          </cell>
          <cell r="C3904" t="str">
            <v>HHX</v>
          </cell>
        </row>
        <row r="3905">
          <cell r="A3905" t="str">
            <v>71056</v>
          </cell>
          <cell r="B3905" t="str">
            <v>経営統轄部Ｔ</v>
          </cell>
          <cell r="C3905" t="str">
            <v>HHX</v>
          </cell>
        </row>
        <row r="3906">
          <cell r="A3906" t="str">
            <v>71064</v>
          </cell>
          <cell r="B3906" t="str">
            <v>＃ＨＣＢ品Ｂ駐</v>
          </cell>
          <cell r="C3906" t="str">
            <v>HHZ</v>
          </cell>
        </row>
        <row r="3907">
          <cell r="A3907" t="str">
            <v>71072</v>
          </cell>
          <cell r="B3907" t="str">
            <v>学術部Ｋ</v>
          </cell>
          <cell r="C3907" t="str">
            <v>HHX</v>
          </cell>
        </row>
        <row r="3908">
          <cell r="A3908" t="str">
            <v>71080</v>
          </cell>
          <cell r="B3908" t="str">
            <v>リプロ在庫</v>
          </cell>
          <cell r="C3908" t="str">
            <v>HHJ</v>
          </cell>
        </row>
        <row r="3909">
          <cell r="A3909" t="str">
            <v>71099</v>
          </cell>
          <cell r="B3909" t="str">
            <v>生産支援Ｇ</v>
          </cell>
          <cell r="C3909" t="str">
            <v>HHX</v>
          </cell>
        </row>
        <row r="3910">
          <cell r="A3910" t="str">
            <v>71102</v>
          </cell>
          <cell r="B3910" t="str">
            <v>ＫＡＺ　Ｔ</v>
          </cell>
          <cell r="C3910" t="str">
            <v>HHK</v>
          </cell>
        </row>
        <row r="3911">
          <cell r="A3911" t="str">
            <v>71315</v>
          </cell>
          <cell r="B3911" t="str">
            <v>＃ＨＣＢ営営支</v>
          </cell>
          <cell r="C3911" t="str">
            <v>HHX</v>
          </cell>
        </row>
        <row r="3912">
          <cell r="A3912" t="str">
            <v>71404</v>
          </cell>
          <cell r="B3912" t="str">
            <v>＃ＨＣＢ健相Ｏ</v>
          </cell>
          <cell r="C3912" t="str">
            <v>HHX</v>
          </cell>
        </row>
        <row r="3913">
          <cell r="A3913" t="str">
            <v>71412</v>
          </cell>
          <cell r="B3913" t="str">
            <v>＃ＨＣＢ健相Ｅ</v>
          </cell>
          <cell r="C3913" t="str">
            <v>HHX</v>
          </cell>
        </row>
        <row r="3914">
          <cell r="A3914" t="str">
            <v>71420</v>
          </cell>
          <cell r="B3914" t="str">
            <v>＃ＨＣＢ健相Ｗ</v>
          </cell>
          <cell r="C3914" t="str">
            <v>HHX</v>
          </cell>
        </row>
        <row r="3915">
          <cell r="A3915" t="str">
            <v>71439</v>
          </cell>
          <cell r="B3915" t="str">
            <v>＃ＨＣＢ健相Ｎ</v>
          </cell>
          <cell r="C3915" t="str">
            <v>HHX</v>
          </cell>
        </row>
        <row r="3916">
          <cell r="A3916" t="str">
            <v>71447</v>
          </cell>
          <cell r="B3916" t="str">
            <v>＃ＨＣＢ健相Ｒ</v>
          </cell>
          <cell r="C3916" t="str">
            <v>HHX</v>
          </cell>
        </row>
        <row r="3917">
          <cell r="A3917" t="str">
            <v>71455</v>
          </cell>
          <cell r="B3917" t="str">
            <v>＃ＨＣＢ健相Ｆ</v>
          </cell>
          <cell r="C3917" t="str">
            <v>HHX</v>
          </cell>
        </row>
        <row r="3918">
          <cell r="A3918" t="str">
            <v>71501</v>
          </cell>
          <cell r="B3918" t="str">
            <v>＃受注センタ</v>
          </cell>
          <cell r="C3918" t="str">
            <v>HHE</v>
          </cell>
        </row>
        <row r="3919">
          <cell r="A3919" t="str">
            <v>71510</v>
          </cell>
          <cell r="B3919" t="str">
            <v>＃国内西部</v>
          </cell>
          <cell r="C3919" t="str">
            <v>HHE</v>
          </cell>
        </row>
        <row r="3920">
          <cell r="A3920" t="str">
            <v>71528</v>
          </cell>
          <cell r="B3920" t="str">
            <v>＃ＨＣＢ企情Ｔ</v>
          </cell>
          <cell r="C3920" t="str">
            <v>HHX</v>
          </cell>
        </row>
        <row r="3921">
          <cell r="A3921" t="str">
            <v>71536</v>
          </cell>
          <cell r="B3921" t="str">
            <v>ＨＣＢ企広報Ｔ</v>
          </cell>
          <cell r="C3921" t="str">
            <v>HHX</v>
          </cell>
        </row>
        <row r="3922">
          <cell r="A3922" t="str">
            <v>71544</v>
          </cell>
          <cell r="B3922" t="str">
            <v>＃ＨＣＢ企法Ｔ</v>
          </cell>
          <cell r="C3922" t="str">
            <v>HHX</v>
          </cell>
        </row>
        <row r="3923">
          <cell r="A3923" t="str">
            <v>71579</v>
          </cell>
          <cell r="B3923" t="str">
            <v>＃ＨＣＢ企ＫＡ</v>
          </cell>
          <cell r="C3923" t="str">
            <v>HHX</v>
          </cell>
        </row>
        <row r="3924">
          <cell r="A3924" t="str">
            <v>71587</v>
          </cell>
          <cell r="B3924" t="str">
            <v>Ｔ駐在</v>
          </cell>
          <cell r="C3924" t="str">
            <v>HHX</v>
          </cell>
        </row>
        <row r="3925">
          <cell r="A3925" t="str">
            <v>71595</v>
          </cell>
          <cell r="B3925" t="str">
            <v>監査Ｔ</v>
          </cell>
          <cell r="C3925" t="str">
            <v>HHX</v>
          </cell>
        </row>
        <row r="3926">
          <cell r="A3926" t="str">
            <v>71609</v>
          </cell>
          <cell r="B3926" t="str">
            <v>開発業務Ｇ</v>
          </cell>
          <cell r="C3926" t="str">
            <v>HHX</v>
          </cell>
        </row>
        <row r="3927">
          <cell r="A3927" t="str">
            <v>71617</v>
          </cell>
          <cell r="B3927" t="str">
            <v>生体計測事Ｋ</v>
          </cell>
          <cell r="C3927" t="str">
            <v>HHX</v>
          </cell>
        </row>
        <row r="3928">
          <cell r="A3928" t="str">
            <v>71625</v>
          </cell>
          <cell r="B3928" t="str">
            <v>事業推進部Ｋ</v>
          </cell>
          <cell r="C3928" t="str">
            <v>HHX</v>
          </cell>
        </row>
        <row r="3929">
          <cell r="A3929" t="str">
            <v>71633</v>
          </cell>
          <cell r="B3929" t="str">
            <v>健器事業</v>
          </cell>
          <cell r="C3929" t="str">
            <v>HHX</v>
          </cell>
        </row>
        <row r="3930">
          <cell r="A3930" t="str">
            <v>71641</v>
          </cell>
          <cell r="B3930" t="str">
            <v>経営戦略Ｇ</v>
          </cell>
          <cell r="C3930" t="str">
            <v>HHX</v>
          </cell>
        </row>
        <row r="3931">
          <cell r="A3931" t="str">
            <v>71650</v>
          </cell>
          <cell r="B3931" t="str">
            <v>マッサ－ジＧＫ</v>
          </cell>
          <cell r="C3931" t="str">
            <v>HHX</v>
          </cell>
        </row>
        <row r="3932">
          <cell r="A3932" t="str">
            <v>71668</v>
          </cell>
          <cell r="B3932" t="str">
            <v>人総</v>
          </cell>
          <cell r="C3932" t="str">
            <v>HHX</v>
          </cell>
        </row>
        <row r="3933">
          <cell r="A3933" t="str">
            <v>71676</v>
          </cell>
          <cell r="B3933" t="str">
            <v>広報</v>
          </cell>
          <cell r="C3933" t="str">
            <v>HHX</v>
          </cell>
        </row>
        <row r="3934">
          <cell r="A3934" t="str">
            <v>71684</v>
          </cell>
          <cell r="B3934" t="str">
            <v>法務Ｇ</v>
          </cell>
          <cell r="C3934" t="str">
            <v>HHX</v>
          </cell>
        </row>
        <row r="3935">
          <cell r="A3935" t="str">
            <v>71692</v>
          </cell>
          <cell r="B3935" t="str">
            <v>＃ＨＣＢ　学術Ｏ</v>
          </cell>
          <cell r="C3935" t="str">
            <v>HHX</v>
          </cell>
        </row>
        <row r="3936">
          <cell r="A3936" t="str">
            <v>71706</v>
          </cell>
          <cell r="B3936" t="str">
            <v>＃ＨＣＢ顧客</v>
          </cell>
          <cell r="C3936" t="str">
            <v>HHP</v>
          </cell>
        </row>
        <row r="3937">
          <cell r="A3937" t="str">
            <v>71714</v>
          </cell>
          <cell r="B3937" t="str">
            <v>＃ＨＣＢ顧客（ま</v>
          </cell>
          <cell r="C3937" t="str">
            <v>HHP</v>
          </cell>
        </row>
        <row r="3938">
          <cell r="A3938" t="str">
            <v>71722</v>
          </cell>
          <cell r="B3938" t="str">
            <v>＃ＨＣＢ顧客メン</v>
          </cell>
          <cell r="C3938" t="str">
            <v>HHP</v>
          </cell>
        </row>
        <row r="3939">
          <cell r="A3939" t="str">
            <v>71790</v>
          </cell>
          <cell r="B3939" t="str">
            <v>＃ＨＣＢ修セ</v>
          </cell>
          <cell r="C3939" t="str">
            <v>HHW</v>
          </cell>
        </row>
        <row r="3940">
          <cell r="A3940" t="str">
            <v>71803</v>
          </cell>
          <cell r="B3940" t="str">
            <v>法人営業推進課</v>
          </cell>
          <cell r="C3940" t="str">
            <v>HHE</v>
          </cell>
        </row>
        <row r="3941">
          <cell r="A3941" t="str">
            <v>71811</v>
          </cell>
          <cell r="B3941" t="str">
            <v>＃国内営Ｔ１</v>
          </cell>
          <cell r="C3941" t="str">
            <v>HHE</v>
          </cell>
        </row>
        <row r="3942">
          <cell r="A3942" t="str">
            <v>71820</v>
          </cell>
          <cell r="B3942" t="str">
            <v>東部営業Ｔ店舗</v>
          </cell>
          <cell r="C3942" t="str">
            <v>HHE</v>
          </cell>
        </row>
        <row r="3943">
          <cell r="A3943" t="str">
            <v>71838</v>
          </cell>
          <cell r="B3943" t="str">
            <v>＃国内営Ｔ２・</v>
          </cell>
          <cell r="C3943" t="str">
            <v>HHE</v>
          </cell>
        </row>
        <row r="3944">
          <cell r="A3944" t="str">
            <v>71846</v>
          </cell>
          <cell r="B3944" t="str">
            <v>＃国内営Ｔ２・</v>
          </cell>
          <cell r="C3944" t="str">
            <v>HHE</v>
          </cell>
        </row>
        <row r="3945">
          <cell r="A3945" t="str">
            <v>71854</v>
          </cell>
          <cell r="B3945" t="str">
            <v>東部営業Ｔ無店</v>
          </cell>
          <cell r="C3945" t="str">
            <v>HHT</v>
          </cell>
        </row>
        <row r="3946">
          <cell r="A3946" t="str">
            <v>71862</v>
          </cell>
          <cell r="B3946" t="str">
            <v>＃ＨＣＢ営広域</v>
          </cell>
          <cell r="C3946" t="str">
            <v>HHX</v>
          </cell>
        </row>
        <row r="3947">
          <cell r="A3947" t="str">
            <v>71870</v>
          </cell>
          <cell r="B3947" t="str">
            <v>＃ＨＣＢ営特販</v>
          </cell>
          <cell r="C3947" t="str">
            <v>HHX</v>
          </cell>
        </row>
        <row r="3948">
          <cell r="A3948" t="str">
            <v>71889</v>
          </cell>
          <cell r="B3948" t="str">
            <v>＃ＨＣＢ特販共</v>
          </cell>
          <cell r="C3948" t="str">
            <v>HHX</v>
          </cell>
        </row>
        <row r="3949">
          <cell r="A3949" t="str">
            <v>71897</v>
          </cell>
          <cell r="B3949" t="str">
            <v>＃ＨＣＢ特販在</v>
          </cell>
          <cell r="C3949" t="str">
            <v>HHX</v>
          </cell>
        </row>
        <row r="3950">
          <cell r="A3950" t="str">
            <v>71900</v>
          </cell>
          <cell r="B3950" t="str">
            <v>国内営業</v>
          </cell>
          <cell r="C3950" t="str">
            <v>HHE</v>
          </cell>
        </row>
        <row r="3951">
          <cell r="A3951" t="str">
            <v>71919</v>
          </cell>
          <cell r="B3951" t="str">
            <v>＃国内営Ｏ１</v>
          </cell>
          <cell r="C3951" t="str">
            <v>HHE</v>
          </cell>
        </row>
        <row r="3952">
          <cell r="A3952" t="str">
            <v>71927</v>
          </cell>
          <cell r="B3952" t="str">
            <v>＃ＨＣＢ営ＮＫ</v>
          </cell>
          <cell r="C3952" t="str">
            <v>HHE</v>
          </cell>
        </row>
        <row r="3953">
          <cell r="A3953" t="str">
            <v>71935</v>
          </cell>
          <cell r="B3953" t="str">
            <v>＃ＨＣＢ営ＦＫ</v>
          </cell>
          <cell r="C3953" t="str">
            <v>HHE</v>
          </cell>
        </row>
        <row r="3954">
          <cell r="A3954" t="str">
            <v>71943</v>
          </cell>
          <cell r="B3954" t="str">
            <v>＃ＨＣＢ営ＲＰ</v>
          </cell>
          <cell r="C3954" t="str">
            <v>HHE</v>
          </cell>
        </row>
        <row r="3955">
          <cell r="A3955" t="str">
            <v>71951</v>
          </cell>
          <cell r="B3955" t="str">
            <v>＃ＨＣＢ営ＴＣ</v>
          </cell>
          <cell r="C3955" t="str">
            <v>HHX</v>
          </cell>
        </row>
        <row r="3956">
          <cell r="A3956" t="str">
            <v>71960</v>
          </cell>
          <cell r="B3956" t="str">
            <v>西部営業　Ｏ</v>
          </cell>
          <cell r="C3956" t="str">
            <v>HHE</v>
          </cell>
        </row>
        <row r="3957">
          <cell r="A3957" t="str">
            <v>71994</v>
          </cell>
          <cell r="B3957" t="str">
            <v>＃イーエス代表</v>
          </cell>
          <cell r="C3957" t="str">
            <v>RJZ</v>
          </cell>
        </row>
        <row r="3958">
          <cell r="A3958" t="str">
            <v>73008</v>
          </cell>
          <cell r="B3958" t="str">
            <v>ＤＭ事業部</v>
          </cell>
          <cell r="C3958" t="str">
            <v>HHS</v>
          </cell>
        </row>
        <row r="3959">
          <cell r="A3959" t="str">
            <v>73016</v>
          </cell>
          <cell r="B3959" t="str">
            <v>ＤＭ共通</v>
          </cell>
          <cell r="C3959" t="str">
            <v>HHS</v>
          </cell>
        </row>
        <row r="3960">
          <cell r="A3960" t="str">
            <v>73032</v>
          </cell>
          <cell r="B3960" t="str">
            <v>ＤＭコンテンツ</v>
          </cell>
          <cell r="C3960" t="str">
            <v>HHS</v>
          </cell>
        </row>
        <row r="3961">
          <cell r="A3961" t="str">
            <v>73040</v>
          </cell>
          <cell r="B3961" t="str">
            <v>ＤＭ　健保</v>
          </cell>
          <cell r="C3961" t="str">
            <v>HHS</v>
          </cell>
        </row>
        <row r="3962">
          <cell r="A3962" t="str">
            <v>73059</v>
          </cell>
          <cell r="B3962" t="str">
            <v>営企事業計画Ｇ</v>
          </cell>
          <cell r="C3962" t="str">
            <v>SA9</v>
          </cell>
        </row>
        <row r="3963">
          <cell r="A3963" t="str">
            <v>73083</v>
          </cell>
          <cell r="B3963" t="str">
            <v>ＤＭＨＮ在庫</v>
          </cell>
          <cell r="C3963" t="str">
            <v>HHS</v>
          </cell>
        </row>
        <row r="3964">
          <cell r="A3964" t="str">
            <v>73091</v>
          </cell>
          <cell r="B3964" t="str">
            <v>ＤＭ在庫</v>
          </cell>
          <cell r="C3964" t="str">
            <v>HHS</v>
          </cell>
        </row>
        <row r="3965">
          <cell r="A3965" t="str">
            <v>73113</v>
          </cell>
          <cell r="B3965" t="str">
            <v>ＤＭ　Ⅰ型</v>
          </cell>
          <cell r="C3965" t="str">
            <v>HHS</v>
          </cell>
        </row>
        <row r="3966">
          <cell r="A3966" t="str">
            <v>73121</v>
          </cell>
          <cell r="B3966" t="str">
            <v>ＤＭ　Ⅱ型</v>
          </cell>
          <cell r="C3966" t="str">
            <v>HHS</v>
          </cell>
        </row>
        <row r="3967">
          <cell r="A3967" t="str">
            <v>73130</v>
          </cell>
          <cell r="B3967" t="str">
            <v>ＤＭ　Ⅲ型</v>
          </cell>
          <cell r="C3967" t="str">
            <v>HHS</v>
          </cell>
        </row>
        <row r="3968">
          <cell r="A3968" t="str">
            <v>73148</v>
          </cell>
          <cell r="B3968" t="str">
            <v>ＤＭ　Ⅳ型</v>
          </cell>
          <cell r="C3968" t="str">
            <v>HHS</v>
          </cell>
        </row>
        <row r="3969">
          <cell r="A3969" t="str">
            <v>73180</v>
          </cell>
          <cell r="B3969" t="str">
            <v>ＤＭコン開シ</v>
          </cell>
          <cell r="C3969" t="str">
            <v>HHS</v>
          </cell>
        </row>
        <row r="3970">
          <cell r="A3970" t="str">
            <v>73199</v>
          </cell>
          <cell r="B3970" t="str">
            <v>ＤＭコンカイデ</v>
          </cell>
          <cell r="C3970" t="str">
            <v>HHS</v>
          </cell>
        </row>
        <row r="3971">
          <cell r="A3971" t="str">
            <v>73300</v>
          </cell>
          <cell r="B3971" t="str">
            <v>顧客サービス部</v>
          </cell>
          <cell r="C3971" t="str">
            <v>HHX</v>
          </cell>
        </row>
        <row r="3972">
          <cell r="A3972" t="str">
            <v>74110</v>
          </cell>
          <cell r="B3972" t="str">
            <v>＃海ＮＡパーツ</v>
          </cell>
          <cell r="C3972" t="str">
            <v>HHF</v>
          </cell>
        </row>
        <row r="3973">
          <cell r="A3973" t="str">
            <v>74128</v>
          </cell>
          <cell r="B3973" t="str">
            <v>＃海ＥＵパーツ</v>
          </cell>
          <cell r="C3973" t="str">
            <v>HHF</v>
          </cell>
        </row>
        <row r="3974">
          <cell r="A3974" t="str">
            <v>74136</v>
          </cell>
          <cell r="B3974" t="str">
            <v>＃海ＡＰパーツ</v>
          </cell>
          <cell r="C3974" t="str">
            <v>HHF</v>
          </cell>
        </row>
        <row r="3975">
          <cell r="A3975" t="str">
            <v>74144</v>
          </cell>
          <cell r="B3975" t="str">
            <v>＃海ＣＨパーツ</v>
          </cell>
          <cell r="C3975" t="str">
            <v>HHF</v>
          </cell>
        </row>
        <row r="3976">
          <cell r="A3976" t="str">
            <v>74179</v>
          </cell>
          <cell r="B3976" t="str">
            <v>＃海ＳＳパーツ</v>
          </cell>
          <cell r="C3976" t="str">
            <v>HHF</v>
          </cell>
        </row>
        <row r="3977">
          <cell r="A3977" t="str">
            <v>74438</v>
          </cell>
          <cell r="B3977" t="str">
            <v>＃国内Ｔ（ＴＣ</v>
          </cell>
          <cell r="C3977" t="str">
            <v>HHX</v>
          </cell>
        </row>
        <row r="3978">
          <cell r="A3978" t="str">
            <v>74446</v>
          </cell>
          <cell r="B3978" t="str">
            <v>＃国内・ＲＰ</v>
          </cell>
          <cell r="C3978" t="str">
            <v>HHE</v>
          </cell>
        </row>
        <row r="3979">
          <cell r="A3979" t="str">
            <v>74705</v>
          </cell>
          <cell r="B3979" t="str">
            <v>ＨＣＢスタツフ</v>
          </cell>
          <cell r="C3979" t="str">
            <v>HHX</v>
          </cell>
        </row>
        <row r="3980">
          <cell r="A3980" t="str">
            <v>75000</v>
          </cell>
          <cell r="B3980" t="str">
            <v>＃ＥＦ　ＮＡ販</v>
          </cell>
          <cell r="C3980" t="str">
            <v>RRZ</v>
          </cell>
        </row>
        <row r="3981">
          <cell r="A3981" t="str">
            <v>75019</v>
          </cell>
          <cell r="B3981" t="str">
            <v>＃</v>
          </cell>
          <cell r="C3981" t="str">
            <v>RRZ</v>
          </cell>
        </row>
        <row r="3982">
          <cell r="A3982" t="str">
            <v>75035</v>
          </cell>
          <cell r="B3982" t="str">
            <v>＃ＥＦ北米マ</v>
          </cell>
          <cell r="C3982" t="str">
            <v>RRZ</v>
          </cell>
        </row>
        <row r="3983">
          <cell r="A3983" t="str">
            <v>75043</v>
          </cell>
          <cell r="B3983" t="str">
            <v>＃</v>
          </cell>
          <cell r="C3983" t="str">
            <v>RRZ</v>
          </cell>
        </row>
        <row r="3984">
          <cell r="A3984" t="str">
            <v>75078</v>
          </cell>
          <cell r="B3984" t="str">
            <v>＃ＥＦ　ＮＡ財</v>
          </cell>
          <cell r="C3984" t="str">
            <v>RRZ</v>
          </cell>
        </row>
        <row r="3985">
          <cell r="A3985" t="str">
            <v>75086</v>
          </cell>
          <cell r="B3985" t="str">
            <v>＃</v>
          </cell>
          <cell r="C3985" t="str">
            <v>RRZ</v>
          </cell>
        </row>
        <row r="3986">
          <cell r="A3986" t="str">
            <v>75108</v>
          </cell>
          <cell r="B3986" t="str">
            <v>＃ＥＦＴＳ－北米</v>
          </cell>
          <cell r="C3986" t="str">
            <v>RRZ</v>
          </cell>
        </row>
        <row r="3987">
          <cell r="A3987" t="str">
            <v>75116</v>
          </cell>
          <cell r="B3987" t="str">
            <v>Ｐプロ</v>
          </cell>
          <cell r="C3987" t="str">
            <v>MMS</v>
          </cell>
        </row>
        <row r="3988">
          <cell r="A3988" t="str">
            <v>75124</v>
          </cell>
          <cell r="B3988" t="str">
            <v>営業ＬＡ</v>
          </cell>
          <cell r="C3988" t="str">
            <v>MMS</v>
          </cell>
        </row>
        <row r="3989">
          <cell r="A3989" t="str">
            <v>75132</v>
          </cell>
          <cell r="B3989" t="str">
            <v>営業ＥＵ</v>
          </cell>
          <cell r="C3989" t="str">
            <v>MMS</v>
          </cell>
        </row>
        <row r="3990">
          <cell r="A3990" t="str">
            <v>75140</v>
          </cell>
          <cell r="B3990" t="str">
            <v>営業ＡＰ</v>
          </cell>
          <cell r="C3990" t="str">
            <v>MMS</v>
          </cell>
        </row>
        <row r="3991">
          <cell r="A3991" t="str">
            <v>75159</v>
          </cell>
          <cell r="B3991" t="str">
            <v>営業中国</v>
          </cell>
          <cell r="C3991" t="str">
            <v>MMS</v>
          </cell>
        </row>
        <row r="3992">
          <cell r="A3992" t="str">
            <v>75167</v>
          </cell>
          <cell r="B3992" t="str">
            <v>営業その他</v>
          </cell>
          <cell r="C3992" t="str">
            <v>MMS</v>
          </cell>
        </row>
        <row r="3993">
          <cell r="A3993" t="str">
            <v>75175</v>
          </cell>
          <cell r="B3993" t="str">
            <v>ＬＡ営業在庫</v>
          </cell>
          <cell r="C3993" t="str">
            <v>MMS</v>
          </cell>
        </row>
        <row r="3994">
          <cell r="A3994" t="str">
            <v>75183</v>
          </cell>
          <cell r="B3994" t="str">
            <v>ＬＡ流セ在庫</v>
          </cell>
          <cell r="C3994" t="str">
            <v>MMS</v>
          </cell>
        </row>
        <row r="3995">
          <cell r="A3995" t="str">
            <v>75191</v>
          </cell>
          <cell r="B3995" t="str">
            <v>ＥＵ営業在庫</v>
          </cell>
          <cell r="C3995" t="str">
            <v>MMS</v>
          </cell>
        </row>
        <row r="3996">
          <cell r="A3996" t="str">
            <v>75205</v>
          </cell>
          <cell r="B3996" t="str">
            <v>＃ＥＦ　ＥＵ販</v>
          </cell>
          <cell r="C3996" t="str">
            <v>RRZ</v>
          </cell>
        </row>
        <row r="3997">
          <cell r="A3997" t="str">
            <v>75213</v>
          </cell>
          <cell r="B3997" t="str">
            <v>＃</v>
          </cell>
          <cell r="C3997" t="str">
            <v>RRZ</v>
          </cell>
        </row>
        <row r="3998">
          <cell r="A3998" t="str">
            <v>75221</v>
          </cell>
          <cell r="B3998" t="str">
            <v>ＥＵ流セ在庫</v>
          </cell>
          <cell r="C3998" t="str">
            <v>MMS</v>
          </cell>
        </row>
        <row r="3999">
          <cell r="A3999" t="str">
            <v>75230</v>
          </cell>
          <cell r="B3999" t="str">
            <v>＃ＥＦ欧州業</v>
          </cell>
          <cell r="C3999" t="str">
            <v>RRZ</v>
          </cell>
        </row>
        <row r="4000">
          <cell r="A4000" t="str">
            <v>75248</v>
          </cell>
          <cell r="B4000" t="str">
            <v>ＡＰ営業在庫</v>
          </cell>
          <cell r="C4000" t="str">
            <v>MMS</v>
          </cell>
        </row>
        <row r="4001">
          <cell r="A4001" t="str">
            <v>75256</v>
          </cell>
          <cell r="B4001" t="str">
            <v>ＡＰ流セ在庫</v>
          </cell>
          <cell r="C4001" t="str">
            <v>MMS</v>
          </cell>
        </row>
        <row r="4002">
          <cell r="A4002" t="str">
            <v>75264</v>
          </cell>
          <cell r="B4002" t="str">
            <v>中国営業在庫</v>
          </cell>
          <cell r="C4002" t="str">
            <v>MMS</v>
          </cell>
        </row>
        <row r="4003">
          <cell r="A4003" t="str">
            <v>75272</v>
          </cell>
          <cell r="B4003" t="str">
            <v>中国流セ在庫</v>
          </cell>
          <cell r="C4003" t="str">
            <v>MMS</v>
          </cell>
        </row>
        <row r="4004">
          <cell r="A4004" t="str">
            <v>75280</v>
          </cell>
          <cell r="B4004" t="str">
            <v>その他営業在庫</v>
          </cell>
          <cell r="C4004" t="str">
            <v>MMS</v>
          </cell>
        </row>
        <row r="4005">
          <cell r="A4005" t="str">
            <v>75299</v>
          </cell>
          <cell r="B4005" t="str">
            <v>その他流セ在庫</v>
          </cell>
          <cell r="C4005" t="str">
            <v>MMS</v>
          </cell>
        </row>
        <row r="4006">
          <cell r="A4006" t="str">
            <v>75302</v>
          </cell>
          <cell r="B4006" t="str">
            <v>ＡＭＢ－ＣＲＥ</v>
          </cell>
          <cell r="C4006" t="str">
            <v>MMS</v>
          </cell>
        </row>
        <row r="4007">
          <cell r="A4007" t="str">
            <v>75310</v>
          </cell>
          <cell r="B4007" t="str">
            <v>ＡＭＢ－ＣＲＥ</v>
          </cell>
          <cell r="C4007" t="str">
            <v>MMS</v>
          </cell>
        </row>
        <row r="4008">
          <cell r="A4008" t="str">
            <v>75337</v>
          </cell>
          <cell r="B4008" t="str">
            <v>＃ＥＦ　ＥＵＰ</v>
          </cell>
          <cell r="C4008" t="str">
            <v>RRZ</v>
          </cell>
        </row>
        <row r="4009">
          <cell r="A4009" t="str">
            <v>75400</v>
          </cell>
          <cell r="B4009" t="str">
            <v>＃ＥＦ海外事業</v>
          </cell>
          <cell r="C4009" t="str">
            <v>RRZ</v>
          </cell>
        </row>
        <row r="4010">
          <cell r="A4010" t="str">
            <v>75418</v>
          </cell>
          <cell r="B4010" t="str">
            <v>ＰＳ事企</v>
          </cell>
          <cell r="C4010" t="str">
            <v>RRP</v>
          </cell>
        </row>
        <row r="4011">
          <cell r="A4011" t="str">
            <v>75426</v>
          </cell>
          <cell r="B4011" t="str">
            <v>ＰＳ業</v>
          </cell>
          <cell r="C4011" t="str">
            <v>RRP</v>
          </cell>
        </row>
        <row r="4012">
          <cell r="A4012" t="str">
            <v>75434</v>
          </cell>
          <cell r="B4012" t="str">
            <v>ＰＳイン</v>
          </cell>
          <cell r="C4012" t="str">
            <v>RRP</v>
          </cell>
        </row>
        <row r="4013">
          <cell r="A4013" t="str">
            <v>75442</v>
          </cell>
          <cell r="B4013" t="str">
            <v>ＰＳソ推</v>
          </cell>
          <cell r="C4013" t="str">
            <v>RRP</v>
          </cell>
        </row>
        <row r="4014">
          <cell r="A4014" t="str">
            <v>75450</v>
          </cell>
          <cell r="B4014" t="str">
            <v>ＰＳシツ</v>
          </cell>
          <cell r="C4014" t="str">
            <v>RRP</v>
          </cell>
        </row>
        <row r="4015">
          <cell r="A4015" t="str">
            <v>75469</v>
          </cell>
          <cell r="B4015" t="str">
            <v>ＰＳシツＦ</v>
          </cell>
          <cell r="C4015" t="str">
            <v>RRP</v>
          </cell>
        </row>
        <row r="4016">
          <cell r="A4016" t="str">
            <v>75477</v>
          </cell>
          <cell r="B4016" t="str">
            <v>ＰＳ（Ｏ）</v>
          </cell>
          <cell r="C4016" t="str">
            <v>RRP</v>
          </cell>
        </row>
        <row r="4017">
          <cell r="A4017" t="str">
            <v>75485</v>
          </cell>
          <cell r="B4017" t="str">
            <v>ＰＳ事企草</v>
          </cell>
          <cell r="C4017" t="str">
            <v>RRP</v>
          </cell>
        </row>
        <row r="4018">
          <cell r="A4018" t="str">
            <v>75493</v>
          </cell>
          <cell r="B4018" t="str">
            <v>ＰＳシツＯ</v>
          </cell>
          <cell r="C4018" t="str">
            <v>RRP</v>
          </cell>
        </row>
        <row r="4019">
          <cell r="A4019" t="str">
            <v>75507</v>
          </cell>
          <cell r="B4019" t="str">
            <v>＃ＥＦ－ＡＰ販</v>
          </cell>
          <cell r="C4019" t="str">
            <v>RRZ</v>
          </cell>
        </row>
        <row r="4020">
          <cell r="A4020" t="str">
            <v>75515</v>
          </cell>
          <cell r="B4020" t="str">
            <v>＃</v>
          </cell>
          <cell r="C4020" t="str">
            <v>RRZ</v>
          </cell>
        </row>
        <row r="4021">
          <cell r="A4021" t="str">
            <v>75523</v>
          </cell>
          <cell r="B4021" t="str">
            <v>量販ＳＣ等共通</v>
          </cell>
          <cell r="C4021" t="str">
            <v>RRF</v>
          </cell>
        </row>
        <row r="4022">
          <cell r="A4022" t="str">
            <v>75531</v>
          </cell>
          <cell r="B4022" t="str">
            <v>＃</v>
          </cell>
          <cell r="C4022" t="str">
            <v>RRZ</v>
          </cell>
        </row>
        <row r="4023">
          <cell r="A4023" t="str">
            <v>75540</v>
          </cell>
          <cell r="B4023" t="str">
            <v>量販ＳＳ共通</v>
          </cell>
          <cell r="C4023" t="str">
            <v>RRF</v>
          </cell>
        </row>
        <row r="4024">
          <cell r="A4024" t="str">
            <v>75558</v>
          </cell>
          <cell r="B4024" t="str">
            <v>＃ＥＦ－ＡＰ販</v>
          </cell>
          <cell r="C4024" t="str">
            <v>RRZ</v>
          </cell>
        </row>
        <row r="4025">
          <cell r="A4025" t="str">
            <v>75566</v>
          </cell>
          <cell r="B4025" t="str">
            <v>ＦＳ－ＡＰ１</v>
          </cell>
          <cell r="C4025" t="str">
            <v>MMS</v>
          </cell>
        </row>
        <row r="4026">
          <cell r="A4026" t="str">
            <v>75574</v>
          </cell>
          <cell r="B4026" t="str">
            <v>ＡＭＢ－ＣＲＡ</v>
          </cell>
          <cell r="C4026" t="str">
            <v>MMS</v>
          </cell>
        </row>
        <row r="4027">
          <cell r="A4027" t="str">
            <v>75582</v>
          </cell>
          <cell r="B4027" t="str">
            <v>ＡＭＢ－ＣＲＡ</v>
          </cell>
          <cell r="C4027" t="str">
            <v>MMS</v>
          </cell>
        </row>
        <row r="4028">
          <cell r="A4028" t="str">
            <v>75590</v>
          </cell>
          <cell r="B4028" t="str">
            <v>＃ＥＦＡＰ１Ｐ</v>
          </cell>
          <cell r="C4028" t="str">
            <v>RRZ</v>
          </cell>
        </row>
        <row r="4029">
          <cell r="A4029" t="str">
            <v>75604</v>
          </cell>
          <cell r="B4029" t="str">
            <v>＃ＲＳ１Ｏ量Ｓ</v>
          </cell>
          <cell r="C4029" t="str">
            <v>RRZ</v>
          </cell>
        </row>
        <row r="4030">
          <cell r="A4030" t="str">
            <v>75612</v>
          </cell>
          <cell r="B4030" t="str">
            <v>＃ＲＳ事企営促</v>
          </cell>
          <cell r="C4030" t="str">
            <v>RRZ</v>
          </cell>
        </row>
        <row r="4031">
          <cell r="A4031" t="str">
            <v>75620</v>
          </cell>
          <cell r="B4031" t="str">
            <v>＃ＲＳ１Ｎクレ</v>
          </cell>
          <cell r="C4031" t="str">
            <v>RRZ</v>
          </cell>
        </row>
        <row r="4032">
          <cell r="A4032" t="str">
            <v>75639</v>
          </cell>
          <cell r="B4032" t="str">
            <v>＃ＲＳ２Ｔ２東</v>
          </cell>
          <cell r="C4032" t="str">
            <v>RRZ</v>
          </cell>
        </row>
        <row r="4033">
          <cell r="A4033" t="str">
            <v>75647</v>
          </cell>
          <cell r="B4033" t="str">
            <v>ＥＦ２Ｏクレジ</v>
          </cell>
          <cell r="C4033" t="str">
            <v>RRF</v>
          </cell>
        </row>
        <row r="4034">
          <cell r="A4034" t="str">
            <v>75655</v>
          </cell>
          <cell r="B4034" t="str">
            <v>＃ＥＦ－ＡＰ販</v>
          </cell>
          <cell r="C4034" t="str">
            <v>RRZ</v>
          </cell>
        </row>
        <row r="4035">
          <cell r="A4035" t="str">
            <v>75663</v>
          </cell>
          <cell r="B4035" t="str">
            <v>＃ＲＳ４営２</v>
          </cell>
          <cell r="C4035" t="str">
            <v>RRZ</v>
          </cell>
        </row>
        <row r="4036">
          <cell r="A4036" t="str">
            <v>75671</v>
          </cell>
          <cell r="B4036" t="str">
            <v>＃ＲＳ４販２流</v>
          </cell>
          <cell r="C4036" t="str">
            <v>RRZ</v>
          </cell>
        </row>
        <row r="4037">
          <cell r="A4037" t="str">
            <v>75698</v>
          </cell>
          <cell r="B4037" t="str">
            <v>ＡＭＢ－ＣＲＡ</v>
          </cell>
          <cell r="C4037" t="str">
            <v>MMS</v>
          </cell>
        </row>
        <row r="4038">
          <cell r="A4038" t="str">
            <v>75701</v>
          </cell>
          <cell r="B4038" t="str">
            <v>ＡＭＢ－ＣＲＡ</v>
          </cell>
          <cell r="C4038" t="str">
            <v>MMS</v>
          </cell>
        </row>
        <row r="4039">
          <cell r="A4039" t="str">
            <v>75710</v>
          </cell>
          <cell r="B4039" t="str">
            <v>ＥＦＴＳ海１</v>
          </cell>
          <cell r="C4039" t="str">
            <v>MMS</v>
          </cell>
        </row>
        <row r="4040">
          <cell r="A4040" t="str">
            <v>75728</v>
          </cell>
          <cell r="B4040" t="str">
            <v>ＥＦＴＳ海２</v>
          </cell>
          <cell r="C4040" t="str">
            <v>MMS</v>
          </cell>
        </row>
        <row r="4041">
          <cell r="A4041" t="str">
            <v>75744</v>
          </cell>
          <cell r="B4041" t="str">
            <v>ＡＭＢ－ＣＲＡ</v>
          </cell>
          <cell r="C4041" t="str">
            <v>MMS</v>
          </cell>
        </row>
        <row r="4042">
          <cell r="A4042" t="str">
            <v>75752</v>
          </cell>
          <cell r="B4042" t="str">
            <v>＃</v>
          </cell>
          <cell r="C4042" t="str">
            <v>RRZ</v>
          </cell>
        </row>
        <row r="4043">
          <cell r="A4043" t="str">
            <v>75760</v>
          </cell>
          <cell r="B4043" t="str">
            <v>＃</v>
          </cell>
          <cell r="C4043" t="str">
            <v>RRZ</v>
          </cell>
        </row>
        <row r="4044">
          <cell r="A4044" t="str">
            <v>75779</v>
          </cell>
          <cell r="B4044" t="str">
            <v>＃</v>
          </cell>
          <cell r="C4044" t="str">
            <v>RRZ</v>
          </cell>
        </row>
        <row r="4045">
          <cell r="A4045" t="str">
            <v>75787</v>
          </cell>
          <cell r="B4045" t="str">
            <v>ＡＭＢ生産</v>
          </cell>
          <cell r="C4045" t="str">
            <v>MMM</v>
          </cell>
        </row>
        <row r="4046">
          <cell r="A4046" t="str">
            <v>75795</v>
          </cell>
          <cell r="B4046" t="str">
            <v>＃ＳＳＢ生企</v>
          </cell>
          <cell r="C4046" t="str">
            <v>MMM</v>
          </cell>
        </row>
        <row r="4047">
          <cell r="A4047" t="str">
            <v>75809</v>
          </cell>
          <cell r="B4047" t="str">
            <v>ＡＭＢ生企</v>
          </cell>
          <cell r="C4047" t="str">
            <v>MMM</v>
          </cell>
        </row>
        <row r="4048">
          <cell r="A4048" t="str">
            <v>75817</v>
          </cell>
          <cell r="B4048" t="str">
            <v>ＡＭＢ生支</v>
          </cell>
          <cell r="C4048" t="str">
            <v>MMM</v>
          </cell>
        </row>
        <row r="4049">
          <cell r="A4049" t="str">
            <v>75825</v>
          </cell>
          <cell r="B4049" t="str">
            <v>ＡＭＢ生技</v>
          </cell>
          <cell r="C4049" t="str">
            <v>MMM</v>
          </cell>
        </row>
        <row r="4050">
          <cell r="A4050" t="str">
            <v>75833</v>
          </cell>
          <cell r="B4050" t="str">
            <v>ＡＭＢ生製</v>
          </cell>
          <cell r="C4050" t="str">
            <v>MMM</v>
          </cell>
        </row>
        <row r="4051">
          <cell r="A4051" t="str">
            <v>75841</v>
          </cell>
          <cell r="B4051" t="str">
            <v>ＡＭＢ製１</v>
          </cell>
          <cell r="C4051" t="str">
            <v>MMM</v>
          </cell>
        </row>
        <row r="4052">
          <cell r="A4052" t="str">
            <v>75850</v>
          </cell>
          <cell r="B4052" t="str">
            <v>ＳＢコン計画</v>
          </cell>
          <cell r="C4052" t="str">
            <v>MMM</v>
          </cell>
        </row>
        <row r="4053">
          <cell r="A4053" t="str">
            <v>75868</v>
          </cell>
          <cell r="B4053" t="str">
            <v>ＡＭＢ製ＱＣ</v>
          </cell>
          <cell r="C4053" t="str">
            <v>MMM</v>
          </cell>
        </row>
        <row r="4054">
          <cell r="A4054" t="str">
            <v>75876</v>
          </cell>
          <cell r="B4054" t="str">
            <v>ＳＳＢコン製</v>
          </cell>
          <cell r="C4054" t="str">
            <v>MMM</v>
          </cell>
        </row>
        <row r="4055">
          <cell r="A4055" t="str">
            <v>75884</v>
          </cell>
          <cell r="B4055" t="str">
            <v>＃ＳＳＢコン製２</v>
          </cell>
          <cell r="C4055" t="str">
            <v>MMM</v>
          </cell>
        </row>
        <row r="4056">
          <cell r="A4056" t="str">
            <v>75892</v>
          </cell>
          <cell r="B4056" t="str">
            <v>ＡＭＢ製２</v>
          </cell>
          <cell r="C4056" t="str">
            <v>MMM</v>
          </cell>
        </row>
        <row r="4057">
          <cell r="A4057" t="str">
            <v>75906</v>
          </cell>
          <cell r="B4057" t="str">
            <v>ＳＳＢ機器計画</v>
          </cell>
          <cell r="C4057" t="str">
            <v>MMM</v>
          </cell>
        </row>
        <row r="4058">
          <cell r="A4058" t="str">
            <v>75914</v>
          </cell>
          <cell r="B4058" t="str">
            <v>ＳＳＢ機器製</v>
          </cell>
          <cell r="C4058" t="str">
            <v>MMM</v>
          </cell>
        </row>
        <row r="4059">
          <cell r="A4059" t="str">
            <v>75922</v>
          </cell>
          <cell r="B4059" t="str">
            <v>＃ＳＳＢ機器製２</v>
          </cell>
          <cell r="C4059" t="str">
            <v>MMM</v>
          </cell>
        </row>
        <row r="4060">
          <cell r="A4060" t="str">
            <v>75930</v>
          </cell>
          <cell r="B4060" t="str">
            <v>ＡＭＢ生業</v>
          </cell>
          <cell r="C4060" t="str">
            <v>MMM</v>
          </cell>
        </row>
        <row r="4061">
          <cell r="A4061" t="str">
            <v>75949</v>
          </cell>
          <cell r="B4061" t="str">
            <v>ＡＭＢ生ＣＥ</v>
          </cell>
          <cell r="C4061" t="str">
            <v>MMM</v>
          </cell>
        </row>
        <row r="4062">
          <cell r="A4062" t="str">
            <v>75957</v>
          </cell>
          <cell r="B4062" t="str">
            <v>＃ＰＥＢ（長）</v>
          </cell>
          <cell r="C4062" t="str">
            <v>MMR</v>
          </cell>
        </row>
        <row r="4063">
          <cell r="A4063" t="str">
            <v>75965</v>
          </cell>
          <cell r="B4063" t="str">
            <v>試作ダミ－</v>
          </cell>
          <cell r="C4063" t="str">
            <v>MMM</v>
          </cell>
        </row>
        <row r="4064">
          <cell r="A4064" t="str">
            <v>76007</v>
          </cell>
          <cell r="B4064" t="str">
            <v>＃ＥＦ－Ａプ</v>
          </cell>
          <cell r="C4064" t="str">
            <v>RRZ</v>
          </cell>
        </row>
        <row r="4065">
          <cell r="A4065" t="str">
            <v>76015</v>
          </cell>
          <cell r="B4065" t="str">
            <v>＃ＥＦＡプラ</v>
          </cell>
          <cell r="C4065" t="str">
            <v>RRZ</v>
          </cell>
        </row>
        <row r="4066">
          <cell r="A4066" t="str">
            <v>76023</v>
          </cell>
          <cell r="B4066" t="str">
            <v>＃ＥＦＡ－Ｕ</v>
          </cell>
          <cell r="C4066" t="str">
            <v>RRZ</v>
          </cell>
        </row>
        <row r="4067">
          <cell r="A4067" t="str">
            <v>76104</v>
          </cell>
          <cell r="B4067" t="str">
            <v>＃</v>
          </cell>
          <cell r="C4067" t="str">
            <v>RRZ</v>
          </cell>
        </row>
        <row r="4068">
          <cell r="A4068" t="str">
            <v>76430</v>
          </cell>
          <cell r="B4068" t="str">
            <v>＃ＳＳＢ経管</v>
          </cell>
          <cell r="C4068" t="str">
            <v>RRX</v>
          </cell>
        </row>
        <row r="4069">
          <cell r="A4069" t="str">
            <v>76449</v>
          </cell>
          <cell r="B4069" t="str">
            <v>＃ＳＳＢ人統</v>
          </cell>
          <cell r="C4069" t="str">
            <v>RRX</v>
          </cell>
        </row>
        <row r="4070">
          <cell r="A4070" t="str">
            <v>76457</v>
          </cell>
          <cell r="B4070" t="str">
            <v>ＳＳＢ人総</v>
          </cell>
          <cell r="C4070" t="str">
            <v>RRX</v>
          </cell>
        </row>
        <row r="4071">
          <cell r="A4071" t="str">
            <v>76465</v>
          </cell>
          <cell r="B4071" t="str">
            <v>ＳＳＢＴソ</v>
          </cell>
          <cell r="C4071" t="str">
            <v>RRX</v>
          </cell>
        </row>
        <row r="4072">
          <cell r="A4072" t="str">
            <v>76473</v>
          </cell>
          <cell r="B4072" t="str">
            <v>ＳＳＢＯソ</v>
          </cell>
          <cell r="C4072" t="str">
            <v>RRX</v>
          </cell>
        </row>
        <row r="4073">
          <cell r="A4073" t="str">
            <v>76481</v>
          </cell>
          <cell r="B4073" t="str">
            <v>ＳＳＢ理財Ｔ</v>
          </cell>
          <cell r="C4073" t="str">
            <v>RRX</v>
          </cell>
        </row>
        <row r="4074">
          <cell r="A4074" t="str">
            <v>76490</v>
          </cell>
          <cell r="B4074" t="str">
            <v>ＡＭＢ理財草</v>
          </cell>
          <cell r="C4074" t="str">
            <v>MMX</v>
          </cell>
        </row>
        <row r="4075">
          <cell r="A4075" t="str">
            <v>76520</v>
          </cell>
          <cell r="B4075" t="str">
            <v>＃ＳＳＢ支援セ</v>
          </cell>
          <cell r="C4075" t="str">
            <v>MMM</v>
          </cell>
        </row>
        <row r="4076">
          <cell r="A4076" t="str">
            <v>76538</v>
          </cell>
          <cell r="B4076" t="str">
            <v>ＳＢ技開プロ</v>
          </cell>
          <cell r="C4076" t="str">
            <v>MMR</v>
          </cell>
        </row>
        <row r="4077">
          <cell r="A4077" t="str">
            <v>76546</v>
          </cell>
          <cell r="B4077" t="str">
            <v>ＴＳ事企</v>
          </cell>
          <cell r="C4077" t="str">
            <v>RRB</v>
          </cell>
        </row>
        <row r="4078">
          <cell r="A4078" t="str">
            <v>76554</v>
          </cell>
          <cell r="B4078" t="str">
            <v>ＴＳ業</v>
          </cell>
          <cell r="C4078" t="str">
            <v>RRB</v>
          </cell>
        </row>
        <row r="4079">
          <cell r="A4079" t="str">
            <v>76562</v>
          </cell>
          <cell r="B4079" t="str">
            <v>ＴＳイン</v>
          </cell>
          <cell r="C4079" t="str">
            <v>RRB</v>
          </cell>
        </row>
        <row r="4080">
          <cell r="A4080" t="str">
            <v>76600</v>
          </cell>
          <cell r="B4080" t="str">
            <v>＃ＰＫ</v>
          </cell>
          <cell r="C4080" t="str">
            <v>RRZ</v>
          </cell>
        </row>
        <row r="4081">
          <cell r="A4081" t="str">
            <v>76619</v>
          </cell>
          <cell r="B4081" t="str">
            <v>＃ＰＫＡ</v>
          </cell>
          <cell r="C4081" t="str">
            <v>RRZ</v>
          </cell>
        </row>
        <row r="4082">
          <cell r="A4082" t="str">
            <v>76627</v>
          </cell>
          <cell r="B4082" t="str">
            <v>＃ＰＫＢ</v>
          </cell>
          <cell r="C4082" t="str">
            <v>RRZ</v>
          </cell>
        </row>
        <row r="4083">
          <cell r="A4083" t="str">
            <v>76635</v>
          </cell>
          <cell r="B4083" t="str">
            <v>＃ＰＫＣ</v>
          </cell>
          <cell r="C4083" t="str">
            <v>RRZ</v>
          </cell>
        </row>
        <row r="4084">
          <cell r="A4084" t="str">
            <v>76643</v>
          </cell>
          <cell r="B4084" t="str">
            <v>＃ＰＫＡ（長）</v>
          </cell>
          <cell r="C4084" t="str">
            <v>RRZ</v>
          </cell>
        </row>
        <row r="4085">
          <cell r="A4085" t="str">
            <v>76651</v>
          </cell>
          <cell r="B4085" t="str">
            <v>＃ＰＩ商開セ</v>
          </cell>
          <cell r="C4085" t="str">
            <v>MMR</v>
          </cell>
        </row>
        <row r="4086">
          <cell r="A4086" t="str">
            <v>76660</v>
          </cell>
          <cell r="B4086" t="str">
            <v>ＰＬ</v>
          </cell>
          <cell r="C4086" t="str">
            <v>MMR</v>
          </cell>
        </row>
        <row r="4087">
          <cell r="A4087" t="str">
            <v>76678</v>
          </cell>
          <cell r="B4087" t="str">
            <v>ＰＳ</v>
          </cell>
          <cell r="C4087" t="str">
            <v>MMR</v>
          </cell>
        </row>
        <row r="4088">
          <cell r="A4088" t="str">
            <v>76686</v>
          </cell>
          <cell r="B4088" t="str">
            <v>＃ＰＳＡ</v>
          </cell>
          <cell r="C4088" t="str">
            <v>MMR</v>
          </cell>
        </row>
        <row r="4089">
          <cell r="A4089" t="str">
            <v>76694</v>
          </cell>
          <cell r="B4089" t="str">
            <v>＃ＰＳＢ</v>
          </cell>
          <cell r="C4089" t="str">
            <v>MMR</v>
          </cell>
        </row>
        <row r="4090">
          <cell r="A4090" t="str">
            <v>76708</v>
          </cell>
          <cell r="B4090" t="str">
            <v>ＰＥ</v>
          </cell>
          <cell r="C4090" t="str">
            <v>MMR</v>
          </cell>
        </row>
        <row r="4091">
          <cell r="A4091" t="str">
            <v>76716</v>
          </cell>
          <cell r="B4091" t="str">
            <v>＃ＰＥＡ</v>
          </cell>
          <cell r="C4091" t="str">
            <v>MMR</v>
          </cell>
        </row>
        <row r="4092">
          <cell r="A4092" t="str">
            <v>76724</v>
          </cell>
          <cell r="B4092" t="str">
            <v>＃ＰＥＢ</v>
          </cell>
          <cell r="C4092" t="str">
            <v>MMR</v>
          </cell>
        </row>
        <row r="4093">
          <cell r="A4093" t="str">
            <v>76732</v>
          </cell>
          <cell r="B4093" t="str">
            <v>＃ＰＭ</v>
          </cell>
          <cell r="C4093" t="str">
            <v>MMR</v>
          </cell>
        </row>
        <row r="4094">
          <cell r="A4094" t="str">
            <v>76740</v>
          </cell>
          <cell r="B4094" t="str">
            <v>＃ＰＭＡ</v>
          </cell>
          <cell r="C4094" t="str">
            <v>MMR</v>
          </cell>
        </row>
        <row r="4095">
          <cell r="A4095" t="str">
            <v>76759</v>
          </cell>
          <cell r="B4095" t="str">
            <v>＃ＰＭＢ</v>
          </cell>
          <cell r="C4095" t="str">
            <v>MMR</v>
          </cell>
        </row>
        <row r="4096">
          <cell r="A4096" t="str">
            <v>76767</v>
          </cell>
          <cell r="B4096" t="str">
            <v>ＴＳ</v>
          </cell>
          <cell r="C4096" t="str">
            <v>RRB</v>
          </cell>
        </row>
        <row r="4097">
          <cell r="A4097" t="str">
            <v>76775</v>
          </cell>
          <cell r="B4097" t="str">
            <v>ＴＳＴ営</v>
          </cell>
          <cell r="C4097" t="str">
            <v>RRB</v>
          </cell>
        </row>
        <row r="4098">
          <cell r="A4098" t="str">
            <v>76783</v>
          </cell>
          <cell r="B4098" t="str">
            <v>ＴＳＯ営</v>
          </cell>
          <cell r="C4098" t="str">
            <v>RRB</v>
          </cell>
        </row>
        <row r="4099">
          <cell r="A4099" t="str">
            <v>76791</v>
          </cell>
          <cell r="B4099" t="str">
            <v>ＰＩ管制ＳＥ</v>
          </cell>
          <cell r="C4099" t="str">
            <v>RRB</v>
          </cell>
        </row>
        <row r="4100">
          <cell r="A4100" t="str">
            <v>76805</v>
          </cell>
          <cell r="B4100" t="str">
            <v>ＴＳＳＥ１</v>
          </cell>
          <cell r="C4100" t="str">
            <v>RRB</v>
          </cell>
        </row>
        <row r="4101">
          <cell r="A4101" t="str">
            <v>76813</v>
          </cell>
          <cell r="B4101" t="str">
            <v>ＴＳＳＥ２</v>
          </cell>
          <cell r="C4101" t="str">
            <v>RRB</v>
          </cell>
        </row>
        <row r="4102">
          <cell r="A4102" t="str">
            <v>76821</v>
          </cell>
          <cell r="B4102" t="str">
            <v>ＥＦ２ＯＪプ</v>
          </cell>
          <cell r="C4102" t="str">
            <v>RRF</v>
          </cell>
        </row>
        <row r="4103">
          <cell r="A4103" t="str">
            <v>76830</v>
          </cell>
          <cell r="B4103" t="str">
            <v>ＥＦ２ＮＪプ</v>
          </cell>
          <cell r="C4103" t="str">
            <v>RRF</v>
          </cell>
        </row>
        <row r="4104">
          <cell r="A4104" t="str">
            <v>76848</v>
          </cell>
          <cell r="B4104" t="str">
            <v>ＰＩ管制（Ｚ</v>
          </cell>
          <cell r="C4104" t="str">
            <v>RRB</v>
          </cell>
        </row>
        <row r="4105">
          <cell r="A4105" t="str">
            <v>76856</v>
          </cell>
          <cell r="B4105" t="str">
            <v>ＴＳ（Ｔ）</v>
          </cell>
          <cell r="C4105" t="str">
            <v>RRB</v>
          </cell>
        </row>
        <row r="4106">
          <cell r="A4106" t="str">
            <v>76864</v>
          </cell>
          <cell r="B4106" t="str">
            <v>ＴＳＯ営Ｆ</v>
          </cell>
          <cell r="C4106" t="str">
            <v>RRB</v>
          </cell>
        </row>
        <row r="4107">
          <cell r="A4107" t="str">
            <v>76872</v>
          </cell>
          <cell r="B4107" t="str">
            <v>ＴＳ工事</v>
          </cell>
          <cell r="C4107" t="str">
            <v>RRB</v>
          </cell>
        </row>
        <row r="4108">
          <cell r="A4108" t="str">
            <v>76880</v>
          </cell>
          <cell r="B4108" t="str">
            <v>ＦＲＳ（Ｔ）</v>
          </cell>
          <cell r="C4108" t="str">
            <v>RRF</v>
          </cell>
        </row>
        <row r="4109">
          <cell r="A4109" t="str">
            <v>76902</v>
          </cell>
          <cell r="B4109" t="str">
            <v>ＥＦ官ＭＡ一宮</v>
          </cell>
          <cell r="C4109" t="str">
            <v>MMS</v>
          </cell>
        </row>
        <row r="4110">
          <cell r="A4110" t="str">
            <v>76910</v>
          </cell>
          <cell r="B4110" t="str">
            <v>＃ＲＳ欧州中国</v>
          </cell>
          <cell r="C4110" t="str">
            <v>RRZ</v>
          </cell>
        </row>
        <row r="4111">
          <cell r="A4111" t="str">
            <v>76929</v>
          </cell>
          <cell r="B4111" t="str">
            <v>ＥＦ２Ｏ在庫</v>
          </cell>
          <cell r="C4111" t="str">
            <v>RRF</v>
          </cell>
        </row>
        <row r="4112">
          <cell r="A4112" t="str">
            <v>76937</v>
          </cell>
          <cell r="B4112" t="str">
            <v>＃ＲＳ４営１香</v>
          </cell>
          <cell r="C4112" t="str">
            <v>RRZ</v>
          </cell>
        </row>
        <row r="4113">
          <cell r="A4113" t="str">
            <v>76945</v>
          </cell>
          <cell r="B4113" t="str">
            <v>ＦＲＳ都営２</v>
          </cell>
          <cell r="C4113" t="str">
            <v>RRF</v>
          </cell>
        </row>
        <row r="4114">
          <cell r="A4114" t="str">
            <v>76953</v>
          </cell>
          <cell r="B4114" t="str">
            <v>＃ＲＳ－１Ｎ</v>
          </cell>
          <cell r="C4114" t="str">
            <v>RRZ</v>
          </cell>
        </row>
        <row r="4115">
          <cell r="A4115" t="str">
            <v>76961</v>
          </cell>
          <cell r="B4115" t="str">
            <v>ＥＦ２Ｏ流セ</v>
          </cell>
          <cell r="C4115" t="str">
            <v>RRF</v>
          </cell>
        </row>
        <row r="4116">
          <cell r="A4116" t="str">
            <v>76970</v>
          </cell>
          <cell r="B4116" t="str">
            <v>＃ＥＦ２Ｔ２Ｅ</v>
          </cell>
          <cell r="C4116" t="str">
            <v>RRZ</v>
          </cell>
        </row>
        <row r="4117">
          <cell r="A4117" t="str">
            <v>76988</v>
          </cell>
          <cell r="B4117" t="str">
            <v>＃ＲＳ２Ｔ３Ｏ</v>
          </cell>
          <cell r="C4117" t="str">
            <v>RRZ</v>
          </cell>
        </row>
        <row r="4118">
          <cell r="A4118" t="str">
            <v>76996</v>
          </cell>
          <cell r="B4118" t="str">
            <v>ＥＦ１営Ｔ３</v>
          </cell>
          <cell r="C4118" t="str">
            <v>RRF</v>
          </cell>
        </row>
        <row r="4119">
          <cell r="A4119" t="str">
            <v>77003</v>
          </cell>
          <cell r="B4119" t="str">
            <v>＃ＥＦＴＳ販</v>
          </cell>
          <cell r="C4119" t="str">
            <v>RRZ</v>
          </cell>
        </row>
        <row r="4120">
          <cell r="A4120" t="str">
            <v>77011</v>
          </cell>
          <cell r="B4120" t="str">
            <v>＃ＥＦ販スタ</v>
          </cell>
          <cell r="C4120" t="str">
            <v>RRZ</v>
          </cell>
        </row>
        <row r="4121">
          <cell r="A4121" t="str">
            <v>77020</v>
          </cell>
          <cell r="B4121" t="str">
            <v>＃ＥＦＴＳ－Ｍ</v>
          </cell>
          <cell r="C4121" t="str">
            <v>RRZ</v>
          </cell>
        </row>
        <row r="4122">
          <cell r="A4122" t="str">
            <v>77038</v>
          </cell>
          <cell r="B4122" t="str">
            <v>＃ＥＦＴＳ販室</v>
          </cell>
          <cell r="C4122" t="str">
            <v>RRZ</v>
          </cell>
        </row>
        <row r="4123">
          <cell r="A4123" t="str">
            <v>77046</v>
          </cell>
          <cell r="B4123" t="str">
            <v>＃ＥＦ海業務</v>
          </cell>
          <cell r="C4123" t="str">
            <v>RRZ</v>
          </cell>
        </row>
        <row r="4124">
          <cell r="A4124" t="str">
            <v>77054</v>
          </cell>
          <cell r="B4124" t="str">
            <v>＃ＥＦＴＳ販国</v>
          </cell>
          <cell r="C4124" t="str">
            <v>RRZ</v>
          </cell>
        </row>
        <row r="4125">
          <cell r="A4125" t="str">
            <v>77062</v>
          </cell>
          <cell r="B4125" t="str">
            <v>＃</v>
          </cell>
          <cell r="C4125" t="str">
            <v>RRZ</v>
          </cell>
        </row>
        <row r="4126">
          <cell r="A4126" t="str">
            <v>77070</v>
          </cell>
          <cell r="B4126" t="str">
            <v>＃ＥＦ－ＲＳ事</v>
          </cell>
          <cell r="C4126" t="str">
            <v>RRZ</v>
          </cell>
        </row>
        <row r="4127">
          <cell r="A4127" t="str">
            <v>77089</v>
          </cell>
          <cell r="B4127" t="str">
            <v>＃ＲＳ２営Ｔ３</v>
          </cell>
          <cell r="C4127" t="str">
            <v>RRZ</v>
          </cell>
        </row>
        <row r="4128">
          <cell r="A4128" t="str">
            <v>77097</v>
          </cell>
          <cell r="B4128" t="str">
            <v>＃ＥＦＴＳ販国</v>
          </cell>
          <cell r="C4128" t="str">
            <v>RRZ</v>
          </cell>
        </row>
        <row r="4129">
          <cell r="A4129" t="str">
            <v>77100</v>
          </cell>
          <cell r="B4129" t="str">
            <v>＃</v>
          </cell>
          <cell r="C4129" t="str">
            <v>RRZ</v>
          </cell>
        </row>
        <row r="4130">
          <cell r="A4130" t="str">
            <v>77119</v>
          </cell>
          <cell r="B4130" t="str">
            <v>＃</v>
          </cell>
          <cell r="C4130" t="str">
            <v>RRZ</v>
          </cell>
        </row>
        <row r="4131">
          <cell r="A4131" t="str">
            <v>77127</v>
          </cell>
          <cell r="B4131" t="str">
            <v>＃</v>
          </cell>
          <cell r="C4131" t="str">
            <v>RRZ</v>
          </cell>
        </row>
        <row r="4132">
          <cell r="A4132" t="str">
            <v>77135</v>
          </cell>
          <cell r="B4132" t="str">
            <v>＃</v>
          </cell>
          <cell r="C4132" t="str">
            <v>RRZ</v>
          </cell>
        </row>
        <row r="4133">
          <cell r="A4133" t="str">
            <v>77143</v>
          </cell>
          <cell r="B4133" t="str">
            <v>＃</v>
          </cell>
          <cell r="C4133" t="str">
            <v>RRZ</v>
          </cell>
        </row>
        <row r="4134">
          <cell r="A4134" t="str">
            <v>77151</v>
          </cell>
          <cell r="B4134" t="str">
            <v>＃</v>
          </cell>
          <cell r="C4134" t="str">
            <v>RRZ</v>
          </cell>
        </row>
        <row r="4135">
          <cell r="A4135" t="str">
            <v>77160</v>
          </cell>
          <cell r="B4135" t="str">
            <v>＃</v>
          </cell>
          <cell r="C4135" t="str">
            <v>RRZ</v>
          </cell>
        </row>
        <row r="4136">
          <cell r="A4136" t="str">
            <v>77178</v>
          </cell>
          <cell r="B4136" t="str">
            <v>ＥＦＴＳ２営</v>
          </cell>
          <cell r="C4136" t="str">
            <v>RRF</v>
          </cell>
        </row>
        <row r="4137">
          <cell r="A4137" t="str">
            <v>77186</v>
          </cell>
          <cell r="B4137" t="str">
            <v>＃ＲＳ１販Ｔ　Ｎ</v>
          </cell>
          <cell r="C4137" t="str">
            <v>RRZ</v>
          </cell>
        </row>
        <row r="4138">
          <cell r="A4138" t="str">
            <v>77194</v>
          </cell>
          <cell r="B4138" t="str">
            <v>ＥＦＴＳ２営Ｏ</v>
          </cell>
          <cell r="C4138" t="str">
            <v>RRF</v>
          </cell>
        </row>
        <row r="4139">
          <cell r="A4139" t="str">
            <v>77208</v>
          </cell>
          <cell r="B4139" t="str">
            <v>新２Ｔ１在庫</v>
          </cell>
          <cell r="C4139" t="str">
            <v>RRF</v>
          </cell>
        </row>
        <row r="4140">
          <cell r="A4140" t="str">
            <v>77216</v>
          </cell>
          <cell r="B4140" t="str">
            <v>＃ＲＳ２Ｔ３流</v>
          </cell>
          <cell r="C4140" t="str">
            <v>RRZ</v>
          </cell>
        </row>
        <row r="4141">
          <cell r="A4141" t="str">
            <v>77224</v>
          </cell>
          <cell r="B4141" t="str">
            <v>新２Ｔ１流セ</v>
          </cell>
          <cell r="C4141" t="str">
            <v>RRF</v>
          </cell>
        </row>
        <row r="4142">
          <cell r="A4142" t="str">
            <v>77232</v>
          </cell>
          <cell r="B4142" t="str">
            <v>新２Ｔ２在庫</v>
          </cell>
          <cell r="C4142" t="str">
            <v>RRF</v>
          </cell>
        </row>
        <row r="4143">
          <cell r="A4143" t="str">
            <v>77240</v>
          </cell>
          <cell r="B4143" t="str">
            <v>＃ＲＳ保守在庫</v>
          </cell>
          <cell r="C4143" t="str">
            <v>RRZ</v>
          </cell>
        </row>
        <row r="4144">
          <cell r="A4144" t="str">
            <v>77259</v>
          </cell>
          <cell r="B4144" t="str">
            <v>＃ＲＳ１営Ｆ</v>
          </cell>
          <cell r="C4144" t="str">
            <v>RRZ</v>
          </cell>
        </row>
        <row r="4145">
          <cell r="A4145" t="str">
            <v>77267</v>
          </cell>
          <cell r="B4145" t="str">
            <v>新２Ｔ２流セ</v>
          </cell>
          <cell r="C4145" t="str">
            <v>RRF</v>
          </cell>
        </row>
        <row r="4146">
          <cell r="A4146" t="str">
            <v>77275</v>
          </cell>
          <cell r="B4146" t="str">
            <v>＃ＥＦＴＳ－ＲＳ</v>
          </cell>
          <cell r="C4146" t="str">
            <v>RRZ</v>
          </cell>
        </row>
        <row r="4147">
          <cell r="A4147" t="str">
            <v>77283</v>
          </cell>
          <cell r="B4147" t="str">
            <v>＃ＲＳ－２Ｒ</v>
          </cell>
          <cell r="C4147" t="str">
            <v>RRZ</v>
          </cell>
        </row>
        <row r="4148">
          <cell r="A4148" t="str">
            <v>77291</v>
          </cell>
          <cell r="B4148" t="str">
            <v>＃ＲＳ２営</v>
          </cell>
          <cell r="C4148" t="str">
            <v>RRZ</v>
          </cell>
        </row>
        <row r="4149">
          <cell r="A4149" t="str">
            <v>77305</v>
          </cell>
          <cell r="B4149" t="str">
            <v>＃ＲＳ１Ｆ流セ</v>
          </cell>
          <cell r="C4149" t="str">
            <v>RRZ</v>
          </cell>
        </row>
        <row r="4150">
          <cell r="A4150" t="str">
            <v>77313</v>
          </cell>
          <cell r="B4150" t="str">
            <v>＃ＲＳ業ＮＡ流</v>
          </cell>
          <cell r="C4150" t="str">
            <v>RRZ</v>
          </cell>
        </row>
        <row r="4151">
          <cell r="A4151" t="str">
            <v>77321</v>
          </cell>
          <cell r="B4151" t="str">
            <v>＃ＲＳ業ＥＵ流</v>
          </cell>
          <cell r="C4151" t="str">
            <v>RRZ</v>
          </cell>
        </row>
        <row r="4152">
          <cell r="A4152" t="str">
            <v>77330</v>
          </cell>
          <cell r="B4152" t="str">
            <v>＃ＲＳ４販１在</v>
          </cell>
          <cell r="C4152" t="str">
            <v>RRZ</v>
          </cell>
        </row>
        <row r="4153">
          <cell r="A4153" t="str">
            <v>77348</v>
          </cell>
          <cell r="B4153" t="str">
            <v>＃</v>
          </cell>
          <cell r="C4153" t="str">
            <v>RRZ</v>
          </cell>
        </row>
        <row r="4154">
          <cell r="A4154" t="str">
            <v>77356</v>
          </cell>
          <cell r="B4154" t="str">
            <v>＃ＲＳ－２Ｚ</v>
          </cell>
          <cell r="C4154" t="str">
            <v>RRZ</v>
          </cell>
        </row>
        <row r="4155">
          <cell r="A4155" t="str">
            <v>77364</v>
          </cell>
          <cell r="B4155" t="str">
            <v>＃ＲＳ－２Ｅ</v>
          </cell>
          <cell r="C4155" t="str">
            <v>RRZ</v>
          </cell>
        </row>
        <row r="4156">
          <cell r="A4156" t="str">
            <v>77372</v>
          </cell>
          <cell r="B4156" t="str">
            <v>ＥＦ２Ｔ１流セ</v>
          </cell>
          <cell r="C4156" t="str">
            <v>RRF</v>
          </cell>
        </row>
        <row r="4157">
          <cell r="A4157" t="str">
            <v>77380</v>
          </cell>
          <cell r="B4157" t="str">
            <v>ＥＦ２Ｎ流セ</v>
          </cell>
          <cell r="C4157" t="str">
            <v>RRF</v>
          </cell>
        </row>
        <row r="4158">
          <cell r="A4158" t="str">
            <v>77399</v>
          </cell>
          <cell r="B4158" t="str">
            <v>ＥＦ２Ｏクレ流</v>
          </cell>
          <cell r="C4158" t="str">
            <v>RRF</v>
          </cell>
        </row>
        <row r="4159">
          <cell r="A4159" t="str">
            <v>77402</v>
          </cell>
          <cell r="B4159" t="str">
            <v>＃ＲＳ２Ｆ流</v>
          </cell>
          <cell r="C4159" t="str">
            <v>RRZ</v>
          </cell>
        </row>
        <row r="4160">
          <cell r="A4160" t="str">
            <v>77410</v>
          </cell>
          <cell r="B4160" t="str">
            <v>＃</v>
          </cell>
          <cell r="C4160" t="str">
            <v>RRZ</v>
          </cell>
        </row>
        <row r="4161">
          <cell r="A4161" t="str">
            <v>77429</v>
          </cell>
          <cell r="B4161" t="str">
            <v>＃ＲＳ－２Ｔ</v>
          </cell>
          <cell r="C4161" t="str">
            <v>RRZ</v>
          </cell>
        </row>
        <row r="4162">
          <cell r="A4162" t="str">
            <v>77437</v>
          </cell>
          <cell r="B4162" t="str">
            <v>＃ＲＳ－２Ｎ特</v>
          </cell>
          <cell r="C4162" t="str">
            <v>RRZ</v>
          </cell>
        </row>
        <row r="4163">
          <cell r="A4163" t="str">
            <v>77445</v>
          </cell>
          <cell r="B4163" t="str">
            <v>＃ＲＳ－２Ｏ</v>
          </cell>
          <cell r="C4163" t="str">
            <v>RRZ</v>
          </cell>
        </row>
        <row r="4164">
          <cell r="A4164" t="str">
            <v>77453</v>
          </cell>
          <cell r="B4164" t="str">
            <v>＃ＲＳ－２Ｆ特</v>
          </cell>
          <cell r="C4164" t="str">
            <v>RRZ</v>
          </cell>
        </row>
        <row r="4165">
          <cell r="A4165" t="str">
            <v>77461</v>
          </cell>
          <cell r="B4165" t="str">
            <v>＃ＥＦＴＳ特ＲＳ</v>
          </cell>
          <cell r="C4165" t="str">
            <v>RRZ</v>
          </cell>
        </row>
        <row r="4166">
          <cell r="A4166" t="str">
            <v>77470</v>
          </cell>
          <cell r="B4166" t="str">
            <v>ＥＦ２Ｔ２流セ</v>
          </cell>
          <cell r="C4166" t="str">
            <v>RRF</v>
          </cell>
        </row>
        <row r="4167">
          <cell r="A4167" t="str">
            <v>77488</v>
          </cell>
          <cell r="B4167" t="str">
            <v>＃</v>
          </cell>
          <cell r="C4167" t="str">
            <v>RRZ</v>
          </cell>
        </row>
        <row r="4168">
          <cell r="A4168" t="str">
            <v>77496</v>
          </cell>
          <cell r="B4168" t="str">
            <v>＃ＥＦＴＳ－ＲＳ</v>
          </cell>
          <cell r="C4168" t="str">
            <v>RRZ</v>
          </cell>
        </row>
        <row r="4169">
          <cell r="A4169" t="str">
            <v>77500</v>
          </cell>
          <cell r="B4169" t="str">
            <v>＃</v>
          </cell>
          <cell r="C4169" t="str">
            <v>RRZ</v>
          </cell>
        </row>
        <row r="4170">
          <cell r="A4170" t="str">
            <v>77518</v>
          </cell>
          <cell r="B4170" t="str">
            <v>＃ＥＦＴＳ特約Ｔ</v>
          </cell>
          <cell r="C4170" t="str">
            <v>RRZ</v>
          </cell>
        </row>
        <row r="4171">
          <cell r="A4171" t="str">
            <v>77526</v>
          </cell>
          <cell r="B4171" t="str">
            <v>＃</v>
          </cell>
          <cell r="C4171" t="str">
            <v>RRZ</v>
          </cell>
        </row>
        <row r="4172">
          <cell r="A4172" t="str">
            <v>77534</v>
          </cell>
          <cell r="B4172" t="str">
            <v>＃</v>
          </cell>
          <cell r="C4172" t="str">
            <v>RRZ</v>
          </cell>
        </row>
        <row r="4173">
          <cell r="A4173" t="str">
            <v>77542</v>
          </cell>
          <cell r="B4173" t="str">
            <v>＃ＥＦ特ＲＳ東</v>
          </cell>
          <cell r="C4173" t="str">
            <v>RRZ</v>
          </cell>
        </row>
        <row r="4174">
          <cell r="A4174" t="str">
            <v>77550</v>
          </cell>
          <cell r="B4174" t="str">
            <v>＃ＲＳ事企商計</v>
          </cell>
          <cell r="C4174" t="str">
            <v>RRZ</v>
          </cell>
        </row>
        <row r="4175">
          <cell r="A4175" t="str">
            <v>77569</v>
          </cell>
          <cell r="B4175" t="str">
            <v>＃ＥＦ特ＳＰ東</v>
          </cell>
          <cell r="C4175" t="str">
            <v>RRZ</v>
          </cell>
        </row>
        <row r="4176">
          <cell r="A4176" t="str">
            <v>77577</v>
          </cell>
          <cell r="B4176" t="str">
            <v>＃</v>
          </cell>
          <cell r="C4176" t="str">
            <v>RRZ</v>
          </cell>
        </row>
        <row r="4177">
          <cell r="A4177" t="str">
            <v>77585</v>
          </cell>
          <cell r="B4177" t="str">
            <v>＃</v>
          </cell>
          <cell r="C4177" t="str">
            <v>RRZ</v>
          </cell>
        </row>
        <row r="4178">
          <cell r="A4178" t="str">
            <v>77593</v>
          </cell>
          <cell r="B4178" t="str">
            <v>＃ＥＦ特ＳＰ－Ｔ</v>
          </cell>
          <cell r="C4178" t="str">
            <v>RRZ</v>
          </cell>
        </row>
        <row r="4179">
          <cell r="A4179" t="str">
            <v>77607</v>
          </cell>
          <cell r="B4179" t="str">
            <v>＃ＥＦＴＳ特約</v>
          </cell>
          <cell r="C4179" t="str">
            <v>RRZ</v>
          </cell>
        </row>
        <row r="4180">
          <cell r="A4180" t="str">
            <v>77615</v>
          </cell>
          <cell r="B4180" t="str">
            <v>＃ＲＳ－２販Ｔ</v>
          </cell>
          <cell r="C4180" t="str">
            <v>RRF</v>
          </cell>
        </row>
        <row r="4181">
          <cell r="A4181" t="str">
            <v>77623</v>
          </cell>
          <cell r="B4181" t="str">
            <v>＃ＥＦＴＳ特Ｒ</v>
          </cell>
          <cell r="C4181" t="str">
            <v>RRZ</v>
          </cell>
        </row>
        <row r="4182">
          <cell r="A4182" t="str">
            <v>77631</v>
          </cell>
          <cell r="B4182" t="str">
            <v>＃ＥＦＴＳ特Ｒ</v>
          </cell>
          <cell r="C4182" t="str">
            <v>RRZ</v>
          </cell>
        </row>
        <row r="4183">
          <cell r="A4183" t="str">
            <v>77640</v>
          </cell>
          <cell r="B4183" t="str">
            <v>＃ＲＳ２Ｆ</v>
          </cell>
          <cell r="C4183" t="str">
            <v>RRZ</v>
          </cell>
        </row>
        <row r="4184">
          <cell r="A4184" t="str">
            <v>77658</v>
          </cell>
          <cell r="B4184" t="str">
            <v>＃ＥＦ特ＲＳＺ</v>
          </cell>
          <cell r="C4184" t="str">
            <v>RRZ</v>
          </cell>
        </row>
        <row r="4185">
          <cell r="A4185" t="str">
            <v>77666</v>
          </cell>
          <cell r="B4185" t="str">
            <v>＃ＲＳ１販Ｆ１</v>
          </cell>
          <cell r="C4185" t="str">
            <v>RRZ</v>
          </cell>
        </row>
        <row r="4186">
          <cell r="A4186" t="str">
            <v>77674</v>
          </cell>
          <cell r="B4186" t="str">
            <v>＃</v>
          </cell>
          <cell r="C4186" t="str">
            <v>RRZ</v>
          </cell>
        </row>
        <row r="4187">
          <cell r="A4187" t="str">
            <v>77682</v>
          </cell>
          <cell r="B4187" t="str">
            <v>＃ＥＦ特ＳＰ－Ｅ</v>
          </cell>
          <cell r="C4187" t="str">
            <v>RRZ</v>
          </cell>
        </row>
        <row r="4188">
          <cell r="A4188" t="str">
            <v>77690</v>
          </cell>
          <cell r="B4188" t="str">
            <v>＃</v>
          </cell>
          <cell r="C4188" t="str">
            <v>RRZ</v>
          </cell>
        </row>
        <row r="4189">
          <cell r="A4189" t="str">
            <v>77704</v>
          </cell>
          <cell r="B4189" t="str">
            <v>＃ＥＦＴＳ特約Ｎ</v>
          </cell>
          <cell r="C4189" t="str">
            <v>RRZ</v>
          </cell>
        </row>
        <row r="4190">
          <cell r="A4190" t="str">
            <v>77712</v>
          </cell>
          <cell r="B4190" t="str">
            <v>＃ＲＳ業ＧＮＡ</v>
          </cell>
          <cell r="C4190" t="str">
            <v>RRZ</v>
          </cell>
        </row>
        <row r="4191">
          <cell r="A4191" t="str">
            <v>77720</v>
          </cell>
          <cell r="B4191" t="str">
            <v>＃ＲＳ業ＧＥＵ</v>
          </cell>
          <cell r="C4191" t="str">
            <v>RRZ</v>
          </cell>
        </row>
        <row r="4192">
          <cell r="A4192" t="str">
            <v>77739</v>
          </cell>
          <cell r="B4192" t="str">
            <v>＃ＲＳ４営１</v>
          </cell>
          <cell r="C4192" t="str">
            <v>RRZ</v>
          </cell>
        </row>
        <row r="4193">
          <cell r="A4193" t="str">
            <v>77747</v>
          </cell>
          <cell r="B4193" t="str">
            <v>＃</v>
          </cell>
          <cell r="C4193" t="str">
            <v>RRZ</v>
          </cell>
        </row>
        <row r="4194">
          <cell r="A4194" t="str">
            <v>77755</v>
          </cell>
          <cell r="B4194" t="str">
            <v>＃ＥＦ特ＲＳ中</v>
          </cell>
          <cell r="C4194" t="str">
            <v>RRZ</v>
          </cell>
        </row>
        <row r="4195">
          <cell r="A4195" t="str">
            <v>77763</v>
          </cell>
          <cell r="B4195" t="str">
            <v>＃ＥＦ特ＳＰ中</v>
          </cell>
          <cell r="C4195" t="str">
            <v>RRZ</v>
          </cell>
        </row>
        <row r="4196">
          <cell r="A4196" t="str">
            <v>77771</v>
          </cell>
          <cell r="B4196" t="str">
            <v>＃ＥＦ特ＳＰ－Ｎ</v>
          </cell>
          <cell r="C4196" t="str">
            <v>RRZ</v>
          </cell>
        </row>
        <row r="4197">
          <cell r="A4197" t="str">
            <v>77780</v>
          </cell>
          <cell r="B4197" t="str">
            <v>＃ＥＦ特ＳＰ－Ｊ</v>
          </cell>
          <cell r="C4197" t="str">
            <v>RRZ</v>
          </cell>
        </row>
        <row r="4198">
          <cell r="A4198" t="str">
            <v>77798</v>
          </cell>
          <cell r="B4198" t="str">
            <v>＃ＥＦＴＳ特約Ｏ</v>
          </cell>
          <cell r="C4198" t="str">
            <v>RRZ</v>
          </cell>
        </row>
        <row r="4199">
          <cell r="A4199" t="str">
            <v>77801</v>
          </cell>
          <cell r="B4199" t="str">
            <v>＃ＥＦ特ＲＳ西</v>
          </cell>
          <cell r="C4199" t="str">
            <v>RRZ</v>
          </cell>
        </row>
        <row r="4200">
          <cell r="A4200" t="str">
            <v>77810</v>
          </cell>
          <cell r="B4200" t="str">
            <v>＃ＲＳ２営Ｔ３</v>
          </cell>
          <cell r="C4200" t="str">
            <v>RRZ</v>
          </cell>
        </row>
        <row r="4201">
          <cell r="A4201" t="str">
            <v>77828</v>
          </cell>
          <cell r="B4201" t="str">
            <v>＃ＥＦ特ＳＰ西</v>
          </cell>
          <cell r="C4201" t="str">
            <v>RRZ</v>
          </cell>
        </row>
        <row r="4202">
          <cell r="A4202" t="str">
            <v>77836</v>
          </cell>
          <cell r="B4202" t="str">
            <v>＃ＥＦ特ＳＰ－Ｏ</v>
          </cell>
          <cell r="C4202" t="str">
            <v>RRZ</v>
          </cell>
        </row>
        <row r="4203">
          <cell r="A4203" t="str">
            <v>77844</v>
          </cell>
          <cell r="B4203" t="str">
            <v>＃ＥＦ特ＳＰ－Ｒ</v>
          </cell>
          <cell r="C4203" t="str">
            <v>RRZ</v>
          </cell>
        </row>
        <row r="4204">
          <cell r="A4204" t="str">
            <v>77852</v>
          </cell>
          <cell r="B4204" t="str">
            <v>＃ＥＦＴＳ特約Ｆ</v>
          </cell>
          <cell r="C4204" t="str">
            <v>RRZ</v>
          </cell>
        </row>
        <row r="4205">
          <cell r="A4205" t="str">
            <v>77860</v>
          </cell>
          <cell r="B4205" t="str">
            <v>＃ＥＦ特ＳＰ－Ｆ</v>
          </cell>
          <cell r="C4205" t="str">
            <v>RRZ</v>
          </cell>
        </row>
        <row r="4206">
          <cell r="A4206" t="str">
            <v>77879</v>
          </cell>
          <cell r="B4206" t="str">
            <v>＃ＥＦ特ＳＰＲＳ</v>
          </cell>
          <cell r="C4206" t="str">
            <v>RRZ</v>
          </cell>
        </row>
        <row r="4207">
          <cell r="A4207" t="str">
            <v>77887</v>
          </cell>
          <cell r="B4207" t="str">
            <v>＃ＥＦＴＳ特ＲＳ</v>
          </cell>
          <cell r="C4207" t="str">
            <v>RRZ</v>
          </cell>
        </row>
        <row r="4208">
          <cell r="A4208" t="str">
            <v>77895</v>
          </cell>
          <cell r="B4208" t="str">
            <v>＃ＥＦ特ＳＰ－Ｚ</v>
          </cell>
          <cell r="C4208" t="str">
            <v>RRZ</v>
          </cell>
        </row>
        <row r="4209">
          <cell r="A4209" t="str">
            <v>77909</v>
          </cell>
          <cell r="B4209" t="str">
            <v>＃</v>
          </cell>
          <cell r="C4209" t="str">
            <v>RRZ</v>
          </cell>
        </row>
        <row r="4210">
          <cell r="A4210" t="str">
            <v>77917</v>
          </cell>
          <cell r="B4210" t="str">
            <v>＃</v>
          </cell>
          <cell r="C4210" t="str">
            <v>RRZ</v>
          </cell>
        </row>
        <row r="4211">
          <cell r="A4211" t="str">
            <v>77925</v>
          </cell>
          <cell r="B4211" t="str">
            <v>＃ＥＦＴＳ特ＲＳ</v>
          </cell>
          <cell r="C4211" t="str">
            <v>RRZ</v>
          </cell>
        </row>
        <row r="4212">
          <cell r="A4212" t="str">
            <v>77933</v>
          </cell>
          <cell r="B4212" t="str">
            <v>＃ＥＦＴＳ特ＲＳ</v>
          </cell>
          <cell r="C4212" t="str">
            <v>RRZ</v>
          </cell>
        </row>
        <row r="4213">
          <cell r="A4213" t="str">
            <v>77941</v>
          </cell>
          <cell r="B4213" t="str">
            <v>＃ＥＦ特ＲＳ－Ｒ</v>
          </cell>
          <cell r="C4213" t="str">
            <v>RRZ</v>
          </cell>
        </row>
        <row r="4214">
          <cell r="A4214" t="str">
            <v>77950</v>
          </cell>
          <cell r="B4214" t="str">
            <v>＃ＥＦＴＳ特ＲＳ</v>
          </cell>
          <cell r="C4214" t="str">
            <v>RRZ</v>
          </cell>
        </row>
        <row r="4215">
          <cell r="A4215" t="str">
            <v>77968</v>
          </cell>
          <cell r="B4215" t="str">
            <v>＃</v>
          </cell>
          <cell r="C4215" t="str">
            <v>RRZ</v>
          </cell>
        </row>
        <row r="4216">
          <cell r="A4216" t="str">
            <v>77976</v>
          </cell>
          <cell r="B4216" t="str">
            <v>＃ＲＳ１Ｆ百貨</v>
          </cell>
          <cell r="C4216" t="str">
            <v>RRZ</v>
          </cell>
        </row>
        <row r="4217">
          <cell r="A4217" t="str">
            <v>77984</v>
          </cell>
          <cell r="B4217" t="str">
            <v>＃ＲＳ１Ｆ百貨</v>
          </cell>
          <cell r="C4217" t="str">
            <v>RRZ</v>
          </cell>
        </row>
        <row r="4218">
          <cell r="A4218" t="str">
            <v>77992</v>
          </cell>
          <cell r="B4218" t="str">
            <v>＃ＯＮＰＳ在庫</v>
          </cell>
          <cell r="C4218" t="str">
            <v>RRZ</v>
          </cell>
        </row>
        <row r="4219">
          <cell r="A4219" t="str">
            <v>78000</v>
          </cell>
          <cell r="B4219" t="str">
            <v>ＨＣＢ</v>
          </cell>
          <cell r="C4219" t="str">
            <v>HH</v>
          </cell>
        </row>
        <row r="4220">
          <cell r="A4220" t="str">
            <v>78018</v>
          </cell>
          <cell r="B4220" t="str">
            <v>分社関連</v>
          </cell>
          <cell r="C4220" t="str">
            <v>HHX</v>
          </cell>
        </row>
        <row r="4221">
          <cell r="A4221" t="str">
            <v>78026</v>
          </cell>
          <cell r="B4221" t="str">
            <v>技術開発部Ｋ</v>
          </cell>
          <cell r="C4221" t="str">
            <v>HHX</v>
          </cell>
        </row>
        <row r="4222">
          <cell r="A4222" t="str">
            <v>78034</v>
          </cell>
          <cell r="B4222" t="str">
            <v>技術探索Ｇ</v>
          </cell>
          <cell r="C4222" t="str">
            <v>HHX</v>
          </cell>
        </row>
        <row r="4223">
          <cell r="A4223" t="str">
            <v>78042</v>
          </cell>
          <cell r="B4223" t="str">
            <v>技術開発Ｇ</v>
          </cell>
          <cell r="C4223" t="str">
            <v>HHX</v>
          </cell>
        </row>
        <row r="4224">
          <cell r="A4224" t="str">
            <v>78050</v>
          </cell>
          <cell r="B4224" t="str">
            <v>営業企画課</v>
          </cell>
          <cell r="C4224" t="str">
            <v>HHE</v>
          </cell>
        </row>
        <row r="4225">
          <cell r="A4225" t="str">
            <v>78069</v>
          </cell>
          <cell r="B4225" t="str">
            <v>経営統轄部Ｋ</v>
          </cell>
          <cell r="C4225" t="str">
            <v>HHX</v>
          </cell>
        </row>
        <row r="4226">
          <cell r="A4226" t="str">
            <v>78077</v>
          </cell>
          <cell r="B4226" t="str">
            <v>健相</v>
          </cell>
          <cell r="C4226" t="str">
            <v>HHX</v>
          </cell>
        </row>
        <row r="4227">
          <cell r="A4227" t="str">
            <v>78085</v>
          </cell>
          <cell r="B4227" t="str">
            <v>＃ＨＣＢ医用機</v>
          </cell>
          <cell r="C4227" t="str">
            <v>HHZ</v>
          </cell>
        </row>
        <row r="4228">
          <cell r="A4228" t="str">
            <v>78093</v>
          </cell>
          <cell r="B4228" t="str">
            <v>ＤＭ健達</v>
          </cell>
          <cell r="C4228" t="str">
            <v>HHS</v>
          </cell>
        </row>
        <row r="4229">
          <cell r="A4229" t="str">
            <v>78107</v>
          </cell>
          <cell r="B4229" t="str">
            <v>＃ＨＣ開発ＨＬ</v>
          </cell>
          <cell r="C4229" t="str">
            <v>HHS</v>
          </cell>
        </row>
        <row r="4230">
          <cell r="A4230" t="str">
            <v>78115</v>
          </cell>
          <cell r="B4230" t="str">
            <v>ＮＡ　ＦＦ</v>
          </cell>
          <cell r="C4230" t="str">
            <v>HHF</v>
          </cell>
        </row>
        <row r="4231">
          <cell r="A4231" t="str">
            <v>78123</v>
          </cell>
          <cell r="B4231" t="str">
            <v>ＥＵ　ＦＦ</v>
          </cell>
          <cell r="C4231" t="str">
            <v>HHF</v>
          </cell>
        </row>
        <row r="4232">
          <cell r="A4232" t="str">
            <v>78131</v>
          </cell>
          <cell r="B4232" t="str">
            <v>ＡＰ　ＦＦ</v>
          </cell>
          <cell r="C4232" t="str">
            <v>HHF</v>
          </cell>
        </row>
        <row r="4233">
          <cell r="A4233" t="str">
            <v>78140</v>
          </cell>
          <cell r="B4233" t="str">
            <v>ＳＳ　ＦＦ</v>
          </cell>
          <cell r="C4233" t="str">
            <v>HHF</v>
          </cell>
        </row>
        <row r="4234">
          <cell r="A4234" t="str">
            <v>78158</v>
          </cell>
          <cell r="B4234" t="str">
            <v>医療機器ＦＦ</v>
          </cell>
          <cell r="C4234" t="str">
            <v>HHD</v>
          </cell>
        </row>
        <row r="4235">
          <cell r="A4235" t="str">
            <v>78166</v>
          </cell>
          <cell r="B4235" t="str">
            <v>＃ＨＣＢ医シ輸</v>
          </cell>
          <cell r="C4235" t="str">
            <v>HHD</v>
          </cell>
        </row>
        <row r="4236">
          <cell r="A4236" t="str">
            <v>78174</v>
          </cell>
          <cell r="B4236" t="str">
            <v>ＣＨ　ＦＦ</v>
          </cell>
          <cell r="C4236" t="str">
            <v>HHF</v>
          </cell>
        </row>
        <row r="4237">
          <cell r="A4237" t="str">
            <v>78190</v>
          </cell>
          <cell r="B4237" t="str">
            <v>ＤＭ健達在庫</v>
          </cell>
          <cell r="C4237" t="str">
            <v>HHS</v>
          </cell>
        </row>
        <row r="4238">
          <cell r="A4238" t="str">
            <v>78204</v>
          </cell>
          <cell r="B4238" t="str">
            <v>海外</v>
          </cell>
          <cell r="C4238" t="str">
            <v>HHF</v>
          </cell>
        </row>
        <row r="4239">
          <cell r="A4239" t="str">
            <v>78212</v>
          </cell>
          <cell r="B4239" t="str">
            <v>営業戦略部</v>
          </cell>
          <cell r="C4239" t="str">
            <v>HHE</v>
          </cell>
        </row>
        <row r="4240">
          <cell r="A4240" t="str">
            <v>78220</v>
          </cell>
          <cell r="B4240" t="str">
            <v>＃ＨＣＢ品保Ｏ</v>
          </cell>
          <cell r="C4240" t="str">
            <v>HHX</v>
          </cell>
        </row>
        <row r="4241">
          <cell r="A4241" t="str">
            <v>78239</v>
          </cell>
          <cell r="B4241" t="str">
            <v>情報推進Ｇ</v>
          </cell>
          <cell r="C4241" t="str">
            <v>HHX</v>
          </cell>
        </row>
        <row r="4242">
          <cell r="A4242" t="str">
            <v>78310</v>
          </cell>
          <cell r="B4242" t="str">
            <v>＃ＨＣＢ営Ｗ</v>
          </cell>
          <cell r="C4242" t="str">
            <v>HHX</v>
          </cell>
        </row>
        <row r="4243">
          <cell r="A4243" t="str">
            <v>78328</v>
          </cell>
          <cell r="B4243" t="str">
            <v>＃ＨＣＢ営Ｖ</v>
          </cell>
          <cell r="C4243" t="str">
            <v>HHX</v>
          </cell>
        </row>
        <row r="4244">
          <cell r="A4244" t="str">
            <v>78336</v>
          </cell>
          <cell r="B4244" t="str">
            <v>健康機器　Ａ</v>
          </cell>
          <cell r="C4244" t="str">
            <v>HHE</v>
          </cell>
        </row>
        <row r="4245">
          <cell r="A4245" t="str">
            <v>78344</v>
          </cell>
          <cell r="B4245" t="str">
            <v>営業推進Ｏ</v>
          </cell>
          <cell r="C4245" t="str">
            <v>HHE</v>
          </cell>
        </row>
        <row r="4246">
          <cell r="A4246" t="str">
            <v>78352</v>
          </cell>
          <cell r="B4246" t="str">
            <v>＃ＨＣ国内Ｏ２</v>
          </cell>
          <cell r="C4246" t="str">
            <v>HHE</v>
          </cell>
        </row>
        <row r="4247">
          <cell r="A4247" t="str">
            <v>78360</v>
          </cell>
          <cell r="B4247" t="str">
            <v>＃ＨＣＢ営ＯＸ</v>
          </cell>
          <cell r="C4247" t="str">
            <v>HHE</v>
          </cell>
        </row>
        <row r="4248">
          <cell r="A4248" t="str">
            <v>78417</v>
          </cell>
          <cell r="B4248" t="str">
            <v>＃国内Ｔ　Ｗ</v>
          </cell>
          <cell r="C4248" t="str">
            <v>HHX</v>
          </cell>
        </row>
        <row r="4249">
          <cell r="A4249" t="str">
            <v>78425</v>
          </cell>
          <cell r="B4249" t="str">
            <v>＃国内Ｔ　Ｖ</v>
          </cell>
          <cell r="C4249" t="str">
            <v>HHX</v>
          </cell>
        </row>
        <row r="4250">
          <cell r="A4250" t="str">
            <v>78433</v>
          </cell>
          <cell r="B4250" t="str">
            <v>＃国内Ｔ　Ｏ２</v>
          </cell>
          <cell r="C4250" t="str">
            <v>HHE</v>
          </cell>
        </row>
        <row r="4251">
          <cell r="A4251" t="str">
            <v>78441</v>
          </cell>
          <cell r="B4251" t="str">
            <v>健康機器Ｔ（Ａ</v>
          </cell>
          <cell r="C4251" t="str">
            <v>HHE</v>
          </cell>
        </row>
        <row r="4252">
          <cell r="A4252" t="str">
            <v>78450</v>
          </cell>
          <cell r="B4252" t="str">
            <v>＃国内Ｔ（ＯＸ）</v>
          </cell>
          <cell r="C4252" t="str">
            <v>HHE</v>
          </cell>
        </row>
        <row r="4253">
          <cell r="A4253" t="str">
            <v>78468</v>
          </cell>
          <cell r="B4253" t="str">
            <v>＃国内ＴＯ１</v>
          </cell>
          <cell r="C4253" t="str">
            <v>HHE</v>
          </cell>
        </row>
        <row r="4254">
          <cell r="A4254" t="str">
            <v>78476</v>
          </cell>
          <cell r="B4254" t="str">
            <v>＃国内Ｔ・ＮＫ</v>
          </cell>
          <cell r="C4254" t="str">
            <v>HHE</v>
          </cell>
        </row>
        <row r="4255">
          <cell r="A4255" t="str">
            <v>78484</v>
          </cell>
          <cell r="B4255" t="str">
            <v>＃国内Ｔ（ＦＫ）</v>
          </cell>
          <cell r="C4255" t="str">
            <v>HHE</v>
          </cell>
        </row>
        <row r="4256">
          <cell r="A4256" t="str">
            <v>78492</v>
          </cell>
          <cell r="B4256" t="str">
            <v>医療　Ｋ（Ｏ）</v>
          </cell>
          <cell r="C4256" t="str">
            <v>HHD</v>
          </cell>
        </row>
        <row r="4257">
          <cell r="A4257" t="str">
            <v>78514</v>
          </cell>
          <cell r="B4257" t="str">
            <v>健康機器Ｅ</v>
          </cell>
          <cell r="C4257" t="str">
            <v>HHE</v>
          </cell>
        </row>
        <row r="4258">
          <cell r="A4258" t="str">
            <v>78522</v>
          </cell>
          <cell r="B4258" t="str">
            <v>健康機器Ｔ（Ｚ</v>
          </cell>
          <cell r="C4258" t="str">
            <v>HHE</v>
          </cell>
        </row>
        <row r="4259">
          <cell r="A4259" t="str">
            <v>78530</v>
          </cell>
          <cell r="B4259" t="str">
            <v>＃国内Ｔ　Ｔ２</v>
          </cell>
          <cell r="C4259" t="str">
            <v>HHE</v>
          </cell>
        </row>
        <row r="4260">
          <cell r="A4260" t="str">
            <v>78549</v>
          </cell>
          <cell r="B4260" t="str">
            <v>健康機器Ｔ（Ｎ</v>
          </cell>
          <cell r="C4260" t="str">
            <v>HHE</v>
          </cell>
        </row>
        <row r="4261">
          <cell r="A4261" t="str">
            <v>78557</v>
          </cell>
          <cell r="B4261" t="str">
            <v>＃国内Ｔ（ＯＫ）</v>
          </cell>
          <cell r="C4261" t="str">
            <v>HHE</v>
          </cell>
        </row>
        <row r="4262">
          <cell r="A4262" t="str">
            <v>78565</v>
          </cell>
          <cell r="B4262" t="str">
            <v>国内Ｔ　Ｏ</v>
          </cell>
          <cell r="C4262" t="str">
            <v>HHE</v>
          </cell>
        </row>
        <row r="4263">
          <cell r="A4263" t="str">
            <v>78581</v>
          </cell>
          <cell r="B4263" t="str">
            <v>健康機器Ｔ（Ｒ</v>
          </cell>
          <cell r="C4263" t="str">
            <v>HHE</v>
          </cell>
        </row>
        <row r="4264">
          <cell r="A4264" t="str">
            <v>78590</v>
          </cell>
          <cell r="B4264" t="str">
            <v>国内Ｔ　Ｆ</v>
          </cell>
          <cell r="C4264" t="str">
            <v>HHE</v>
          </cell>
        </row>
        <row r="4265">
          <cell r="A4265" t="str">
            <v>78603</v>
          </cell>
          <cell r="B4265" t="str">
            <v>＃ＨＣＢ企経Ｏ</v>
          </cell>
          <cell r="C4265" t="str">
            <v>HHZ</v>
          </cell>
        </row>
        <row r="4266">
          <cell r="A4266" t="str">
            <v>78611</v>
          </cell>
          <cell r="B4266" t="str">
            <v>経営計画Ｇ</v>
          </cell>
          <cell r="C4266" t="str">
            <v>HHX</v>
          </cell>
        </row>
        <row r="4267">
          <cell r="A4267" t="str">
            <v>78620</v>
          </cell>
          <cell r="B4267" t="str">
            <v>ＣＳ</v>
          </cell>
          <cell r="C4267" t="str">
            <v>HHX</v>
          </cell>
        </row>
        <row r="4268">
          <cell r="A4268" t="str">
            <v>78638</v>
          </cell>
          <cell r="B4268" t="str">
            <v>海外　ＣＨ</v>
          </cell>
          <cell r="C4268" t="str">
            <v>HHF</v>
          </cell>
        </row>
        <row r="4269">
          <cell r="A4269" t="str">
            <v>78646</v>
          </cell>
          <cell r="B4269" t="str">
            <v>海外　ＳＳ</v>
          </cell>
          <cell r="C4269" t="str">
            <v>HHF</v>
          </cell>
        </row>
        <row r="4270">
          <cell r="A4270" t="str">
            <v>78654</v>
          </cell>
          <cell r="B4270" t="str">
            <v>ＨＣＢ　Ｔ</v>
          </cell>
          <cell r="C4270" t="str">
            <v>HHX</v>
          </cell>
        </row>
        <row r="4271">
          <cell r="A4271" t="str">
            <v>78662</v>
          </cell>
          <cell r="B4271" t="str">
            <v>海外　ＮＡ</v>
          </cell>
          <cell r="C4271" t="str">
            <v>HHF</v>
          </cell>
        </row>
        <row r="4272">
          <cell r="A4272" t="str">
            <v>78670</v>
          </cell>
          <cell r="B4272" t="str">
            <v>海外　ＥＵ</v>
          </cell>
          <cell r="C4272" t="str">
            <v>HHF</v>
          </cell>
        </row>
        <row r="4273">
          <cell r="A4273" t="str">
            <v>78689</v>
          </cell>
          <cell r="B4273" t="str">
            <v>海外　ＡＰ</v>
          </cell>
          <cell r="C4273" t="str">
            <v>HHF</v>
          </cell>
        </row>
        <row r="4274">
          <cell r="A4274" t="str">
            <v>78697</v>
          </cell>
          <cell r="B4274" t="str">
            <v>海外　共通</v>
          </cell>
          <cell r="C4274" t="str">
            <v>HHF</v>
          </cell>
        </row>
        <row r="4275">
          <cell r="A4275" t="str">
            <v>78719</v>
          </cell>
          <cell r="B4275" t="str">
            <v>医療　Ｔ営業所</v>
          </cell>
          <cell r="C4275" t="str">
            <v>HHD</v>
          </cell>
        </row>
        <row r="4276">
          <cell r="A4276" t="str">
            <v>78727</v>
          </cell>
          <cell r="B4276" t="str">
            <v>医療　Ｏ</v>
          </cell>
          <cell r="C4276" t="str">
            <v>HHD</v>
          </cell>
        </row>
        <row r="4277">
          <cell r="A4277" t="str">
            <v>78735</v>
          </cell>
          <cell r="B4277" t="str">
            <v>＃医用仕入．武藤</v>
          </cell>
          <cell r="C4277" t="str">
            <v>HHD</v>
          </cell>
        </row>
        <row r="4278">
          <cell r="A4278" t="str">
            <v>78743</v>
          </cell>
          <cell r="B4278" t="str">
            <v>医療　本郷</v>
          </cell>
          <cell r="C4278" t="str">
            <v>HHD</v>
          </cell>
        </row>
        <row r="4279">
          <cell r="A4279" t="str">
            <v>78794</v>
          </cell>
          <cell r="B4279" t="str">
            <v>医療機器　海外</v>
          </cell>
          <cell r="C4279" t="str">
            <v>HHD</v>
          </cell>
        </row>
        <row r="4280">
          <cell r="A4280" t="str">
            <v>78808</v>
          </cell>
          <cell r="B4280" t="str">
            <v>＃ＨＣＢ国内事</v>
          </cell>
          <cell r="C4280" t="str">
            <v>HHE</v>
          </cell>
        </row>
        <row r="4281">
          <cell r="A4281" t="str">
            <v>78816</v>
          </cell>
          <cell r="B4281" t="str">
            <v>健器営業</v>
          </cell>
          <cell r="C4281" t="str">
            <v>HHE</v>
          </cell>
        </row>
        <row r="4282">
          <cell r="A4282" t="str">
            <v>78824</v>
          </cell>
          <cell r="B4282" t="str">
            <v>ＨＣＢ国内共通</v>
          </cell>
          <cell r="C4282" t="str">
            <v>HHE</v>
          </cell>
        </row>
        <row r="4283">
          <cell r="A4283" t="str">
            <v>78832</v>
          </cell>
          <cell r="B4283" t="str">
            <v>ＨＣＢ営Ｅ</v>
          </cell>
          <cell r="C4283" t="str">
            <v>HHE</v>
          </cell>
        </row>
        <row r="4284">
          <cell r="A4284" t="str">
            <v>78840</v>
          </cell>
          <cell r="B4284" t="str">
            <v>医療　Ｚ在庫</v>
          </cell>
          <cell r="C4284" t="str">
            <v>HHD</v>
          </cell>
        </row>
        <row r="4285">
          <cell r="A4285" t="str">
            <v>78859</v>
          </cell>
          <cell r="B4285" t="str">
            <v>国内Ｚ在庫</v>
          </cell>
          <cell r="C4285" t="str">
            <v>HHE</v>
          </cell>
        </row>
        <row r="4286">
          <cell r="A4286" t="str">
            <v>78867</v>
          </cell>
          <cell r="B4286" t="str">
            <v>＃ＨＣＢ営ＯＫ</v>
          </cell>
          <cell r="C4286" t="str">
            <v>HHE</v>
          </cell>
        </row>
        <row r="4287">
          <cell r="A4287" t="str">
            <v>78875</v>
          </cell>
          <cell r="B4287" t="str">
            <v>健康機器　Ｚ</v>
          </cell>
          <cell r="C4287" t="str">
            <v>HHE</v>
          </cell>
        </row>
        <row r="4288">
          <cell r="A4288" t="str">
            <v>78883</v>
          </cell>
          <cell r="B4288" t="str">
            <v>健康機器　Ｒ</v>
          </cell>
          <cell r="C4288" t="str">
            <v>HHE</v>
          </cell>
        </row>
        <row r="4289">
          <cell r="A4289" t="str">
            <v>78891</v>
          </cell>
          <cell r="B4289" t="str">
            <v>健康機器　Ｆ</v>
          </cell>
          <cell r="C4289" t="str">
            <v>HHE</v>
          </cell>
        </row>
        <row r="4290">
          <cell r="A4290" t="str">
            <v>78905</v>
          </cell>
          <cell r="B4290" t="str">
            <v>健器　Ｏ無店舗</v>
          </cell>
          <cell r="C4290" t="str">
            <v>HHT</v>
          </cell>
        </row>
        <row r="4291">
          <cell r="A4291" t="str">
            <v>78913</v>
          </cell>
          <cell r="B4291" t="str">
            <v>＃国内Ｔ在庫</v>
          </cell>
          <cell r="C4291" t="str">
            <v>HHX</v>
          </cell>
        </row>
        <row r="4292">
          <cell r="A4292" t="str">
            <v>78921</v>
          </cell>
          <cell r="B4292" t="str">
            <v>＃ＨＣ国内Ｔ１</v>
          </cell>
          <cell r="C4292" t="str">
            <v>HHE</v>
          </cell>
        </row>
        <row r="4293">
          <cell r="A4293" t="str">
            <v>78930</v>
          </cell>
          <cell r="B4293" t="str">
            <v>＃ＨＣ国内Ｔ２</v>
          </cell>
          <cell r="C4293" t="str">
            <v>HHE</v>
          </cell>
        </row>
        <row r="4294">
          <cell r="A4294" t="str">
            <v>78948</v>
          </cell>
          <cell r="B4294" t="str">
            <v>健康機器　Ｎ</v>
          </cell>
          <cell r="C4294" t="str">
            <v>HHE</v>
          </cell>
        </row>
        <row r="4295">
          <cell r="A4295" t="str">
            <v>78956</v>
          </cell>
          <cell r="B4295" t="str">
            <v>健器　Ｏ店舗</v>
          </cell>
          <cell r="C4295" t="str">
            <v>HHE</v>
          </cell>
        </row>
        <row r="4296">
          <cell r="A4296" t="str">
            <v>78964</v>
          </cell>
          <cell r="B4296" t="str">
            <v>国内試薬</v>
          </cell>
          <cell r="C4296" t="str">
            <v>HHJ</v>
          </cell>
        </row>
        <row r="4297">
          <cell r="A4297" t="str">
            <v>78972</v>
          </cell>
          <cell r="B4297" t="str">
            <v>＃国内共通</v>
          </cell>
          <cell r="C4297" t="str">
            <v>HHX</v>
          </cell>
        </row>
        <row r="4298">
          <cell r="A4298" t="str">
            <v>78980</v>
          </cell>
          <cell r="B4298" t="str">
            <v>健康機器　在庫</v>
          </cell>
          <cell r="C4298" t="str">
            <v>HHJ</v>
          </cell>
        </row>
        <row r="4299">
          <cell r="A4299" t="str">
            <v>78999</v>
          </cell>
          <cell r="B4299" t="str">
            <v>＃ＨＣＢ海　営</v>
          </cell>
          <cell r="C4299" t="str">
            <v>HHF</v>
          </cell>
        </row>
        <row r="4300">
          <cell r="A4300" t="str">
            <v>79103</v>
          </cell>
          <cell r="B4300" t="str">
            <v>医療</v>
          </cell>
          <cell r="C4300" t="str">
            <v>HHD</v>
          </cell>
        </row>
        <row r="4301">
          <cell r="A4301" t="str">
            <v>79111</v>
          </cell>
          <cell r="B4301" t="str">
            <v>医療共通</v>
          </cell>
          <cell r="C4301" t="str">
            <v>HHD</v>
          </cell>
        </row>
        <row r="4302">
          <cell r="A4302" t="str">
            <v>79120</v>
          </cell>
          <cell r="B4302" t="str">
            <v>＃ＨＣＢ医ＴＥ</v>
          </cell>
          <cell r="C4302" t="str">
            <v>HHX</v>
          </cell>
        </row>
        <row r="4303">
          <cell r="A4303" t="str">
            <v>79138</v>
          </cell>
          <cell r="B4303" t="str">
            <v>医療　Ｎ</v>
          </cell>
          <cell r="C4303" t="str">
            <v>HHD</v>
          </cell>
        </row>
        <row r="4304">
          <cell r="A4304" t="str">
            <v>79146</v>
          </cell>
          <cell r="B4304" t="str">
            <v>医療　Ｆ</v>
          </cell>
          <cell r="C4304" t="str">
            <v>HHD</v>
          </cell>
        </row>
        <row r="4305">
          <cell r="A4305" t="str">
            <v>79197</v>
          </cell>
          <cell r="B4305" t="str">
            <v>健器在庫</v>
          </cell>
          <cell r="C4305" t="str">
            <v>HHD</v>
          </cell>
        </row>
        <row r="4306">
          <cell r="A4306" t="str">
            <v>79227</v>
          </cell>
          <cell r="B4306" t="str">
            <v>＃ＨＣＢ医ＴＥ</v>
          </cell>
          <cell r="C4306" t="str">
            <v>HHX</v>
          </cell>
        </row>
        <row r="4307">
          <cell r="A4307" t="str">
            <v>79235</v>
          </cell>
          <cell r="B4307" t="str">
            <v>医療　Ｎ（Ｏ）</v>
          </cell>
          <cell r="C4307" t="str">
            <v>HHD</v>
          </cell>
        </row>
        <row r="4308">
          <cell r="A4308" t="str">
            <v>79243</v>
          </cell>
          <cell r="B4308" t="str">
            <v>医療　Ｔ（Ｆ）</v>
          </cell>
          <cell r="C4308" t="str">
            <v>HHD</v>
          </cell>
        </row>
        <row r="4309">
          <cell r="A4309" t="str">
            <v>79308</v>
          </cell>
          <cell r="B4309" t="str">
            <v>ＴＳ開発設備</v>
          </cell>
          <cell r="C4309" t="str">
            <v>RRB</v>
          </cell>
        </row>
        <row r="4310">
          <cell r="A4310" t="str">
            <v>79316</v>
          </cell>
          <cell r="B4310" t="str">
            <v>＃ＰＩ管制２営</v>
          </cell>
          <cell r="C4310" t="str">
            <v>RRZ</v>
          </cell>
        </row>
        <row r="4311">
          <cell r="A4311" t="str">
            <v>79324</v>
          </cell>
          <cell r="B4311" t="str">
            <v>ＰＩ管制１Ｔ</v>
          </cell>
          <cell r="C4311" t="str">
            <v>RRB</v>
          </cell>
        </row>
        <row r="4312">
          <cell r="A4312" t="str">
            <v>79332</v>
          </cell>
          <cell r="B4312" t="str">
            <v>ＰＩ管制２Ｏ</v>
          </cell>
          <cell r="C4312" t="str">
            <v>RRB</v>
          </cell>
        </row>
        <row r="4313">
          <cell r="A4313" t="str">
            <v>79340</v>
          </cell>
          <cell r="B4313" t="str">
            <v>＃ＰＣ</v>
          </cell>
          <cell r="C4313" t="str">
            <v>RRZ</v>
          </cell>
        </row>
        <row r="4314">
          <cell r="A4314" t="str">
            <v>79359</v>
          </cell>
          <cell r="B4314" t="str">
            <v>＃ＰＣＡ</v>
          </cell>
          <cell r="C4314" t="str">
            <v>RRZ</v>
          </cell>
        </row>
        <row r="4315">
          <cell r="A4315" t="str">
            <v>79367</v>
          </cell>
          <cell r="B4315" t="str">
            <v>＃ＰＣＢ</v>
          </cell>
          <cell r="C4315" t="str">
            <v>RRZ</v>
          </cell>
        </row>
        <row r="4316">
          <cell r="A4316" t="str">
            <v>79375</v>
          </cell>
          <cell r="B4316" t="str">
            <v>＃ＰＣ計画</v>
          </cell>
          <cell r="C4316" t="str">
            <v>MMM</v>
          </cell>
        </row>
        <row r="4317">
          <cell r="A4317" t="str">
            <v>79383</v>
          </cell>
          <cell r="B4317" t="str">
            <v>＃ＰＣ生技</v>
          </cell>
          <cell r="C4317" t="str">
            <v>MMM</v>
          </cell>
        </row>
        <row r="4318">
          <cell r="A4318" t="str">
            <v>79391</v>
          </cell>
          <cell r="B4318" t="str">
            <v>＃ＰＣ検査</v>
          </cell>
          <cell r="C4318" t="str">
            <v>MMM</v>
          </cell>
        </row>
        <row r="4319">
          <cell r="A4319" t="str">
            <v>79405</v>
          </cell>
          <cell r="B4319" t="str">
            <v>＃ＰＣ製造１</v>
          </cell>
          <cell r="C4319" t="str">
            <v>MMM</v>
          </cell>
        </row>
        <row r="4320">
          <cell r="A4320" t="str">
            <v>79413</v>
          </cell>
          <cell r="B4320" t="str">
            <v>＃ＰＣ製造２</v>
          </cell>
          <cell r="C4320" t="str">
            <v>MMM</v>
          </cell>
        </row>
        <row r="4321">
          <cell r="A4321" t="str">
            <v>79421</v>
          </cell>
          <cell r="B4321" t="str">
            <v>＃ＰＣ技サ</v>
          </cell>
          <cell r="C4321" t="str">
            <v>RRZ</v>
          </cell>
        </row>
        <row r="4322">
          <cell r="A4322" t="str">
            <v>79430</v>
          </cell>
          <cell r="B4322" t="str">
            <v>＃ＰＣＶＥ</v>
          </cell>
          <cell r="C4322" t="str">
            <v>RRZ</v>
          </cell>
        </row>
        <row r="4323">
          <cell r="A4323" t="str">
            <v>79448</v>
          </cell>
          <cell r="B4323" t="str">
            <v>＃ＰＣ設計ダミ</v>
          </cell>
          <cell r="C4323" t="str">
            <v>RRZ</v>
          </cell>
        </row>
        <row r="4324">
          <cell r="A4324" t="str">
            <v>79456</v>
          </cell>
          <cell r="B4324" t="str">
            <v>＃ＰＣダミー</v>
          </cell>
          <cell r="C4324" t="str">
            <v>RRZ</v>
          </cell>
        </row>
        <row r="4325">
          <cell r="A4325" t="str">
            <v>79464</v>
          </cell>
          <cell r="B4325" t="str">
            <v>＃ＰＩ管２Ｆ</v>
          </cell>
          <cell r="C4325" t="str">
            <v>RRZ</v>
          </cell>
        </row>
        <row r="4326">
          <cell r="A4326" t="str">
            <v>79472</v>
          </cell>
          <cell r="B4326" t="str">
            <v>ＡＭＢ全体特需</v>
          </cell>
          <cell r="C4326" t="str">
            <v>MMX</v>
          </cell>
        </row>
        <row r="4327">
          <cell r="A4327" t="str">
            <v>79480</v>
          </cell>
          <cell r="B4327" t="str">
            <v>企画ＦＩＤ特需</v>
          </cell>
          <cell r="C4327" t="str">
            <v>MMX</v>
          </cell>
        </row>
        <row r="4328">
          <cell r="A4328" t="str">
            <v>79510</v>
          </cell>
          <cell r="B4328" t="str">
            <v>医療　佐川</v>
          </cell>
          <cell r="C4328" t="str">
            <v>HHD</v>
          </cell>
        </row>
        <row r="4329">
          <cell r="A4329" t="str">
            <v>79600</v>
          </cell>
          <cell r="B4329" t="str">
            <v>＃ＰＩＴＳ公共</v>
          </cell>
          <cell r="C4329" t="str">
            <v>RRZ</v>
          </cell>
        </row>
        <row r="4330">
          <cell r="A4330" t="str">
            <v>79618</v>
          </cell>
          <cell r="B4330" t="str">
            <v>＃ＰＩ公共事推</v>
          </cell>
          <cell r="C4330" t="str">
            <v>RRZ</v>
          </cell>
        </row>
        <row r="4331">
          <cell r="A4331" t="str">
            <v>79626</v>
          </cell>
          <cell r="B4331" t="str">
            <v>＃公共事推業</v>
          </cell>
          <cell r="C4331" t="str">
            <v>RRZ</v>
          </cell>
        </row>
        <row r="4332">
          <cell r="A4332" t="str">
            <v>79634</v>
          </cell>
          <cell r="B4332" t="str">
            <v>＃公共事推マ</v>
          </cell>
          <cell r="C4332" t="str">
            <v>RRZ</v>
          </cell>
        </row>
        <row r="4333">
          <cell r="A4333" t="str">
            <v>79642</v>
          </cell>
          <cell r="B4333" t="str">
            <v>＃公共事推商</v>
          </cell>
          <cell r="C4333" t="str">
            <v>RRZ</v>
          </cell>
        </row>
        <row r="4334">
          <cell r="A4334" t="str">
            <v>79650</v>
          </cell>
          <cell r="B4334" t="str">
            <v>＃ＰＩ公共ＳＶ</v>
          </cell>
          <cell r="C4334" t="str">
            <v>RRZ</v>
          </cell>
        </row>
        <row r="4335">
          <cell r="A4335" t="str">
            <v>79669</v>
          </cell>
          <cell r="B4335" t="str">
            <v>＃ＰＩ公共１営</v>
          </cell>
          <cell r="C4335" t="str">
            <v>RRZ</v>
          </cell>
        </row>
        <row r="4336">
          <cell r="A4336" t="str">
            <v>79677</v>
          </cell>
          <cell r="B4336" t="str">
            <v>＃ＰＩ公共２営</v>
          </cell>
          <cell r="C4336" t="str">
            <v>RRZ</v>
          </cell>
        </row>
        <row r="4337">
          <cell r="A4337" t="str">
            <v>79685</v>
          </cell>
          <cell r="B4337" t="str">
            <v>ＡＭＢ企</v>
          </cell>
          <cell r="C4337" t="str">
            <v>MMX</v>
          </cell>
        </row>
        <row r="4338">
          <cell r="A4338" t="str">
            <v>79693</v>
          </cell>
          <cell r="B4338" t="str">
            <v>ＡＭＢ経企</v>
          </cell>
          <cell r="C4338" t="str">
            <v>MMX</v>
          </cell>
        </row>
        <row r="4339">
          <cell r="A4339" t="str">
            <v>79707</v>
          </cell>
          <cell r="B4339" t="str">
            <v>ＡＭＢ理財</v>
          </cell>
          <cell r="C4339" t="str">
            <v>MMX</v>
          </cell>
        </row>
        <row r="4340">
          <cell r="A4340" t="str">
            <v>79715</v>
          </cell>
          <cell r="B4340" t="str">
            <v>ＭＬ</v>
          </cell>
          <cell r="C4340" t="str">
            <v>MMR</v>
          </cell>
        </row>
        <row r="4341">
          <cell r="A4341" t="str">
            <v>79723</v>
          </cell>
          <cell r="B4341" t="str">
            <v>ＭＥ</v>
          </cell>
          <cell r="C4341" t="str">
            <v>MMR</v>
          </cell>
        </row>
        <row r="4342">
          <cell r="A4342" t="str">
            <v>79731</v>
          </cell>
          <cell r="B4342" t="str">
            <v>ＭＭ</v>
          </cell>
          <cell r="C4342" t="str">
            <v>MMR</v>
          </cell>
        </row>
        <row r="4343">
          <cell r="A4343" t="str">
            <v>79740</v>
          </cell>
          <cell r="B4343" t="str">
            <v>ＭＭＤ</v>
          </cell>
          <cell r="C4343" t="str">
            <v>MMR</v>
          </cell>
        </row>
        <row r="4344">
          <cell r="A4344" t="str">
            <v>79758</v>
          </cell>
          <cell r="B4344" t="str">
            <v>ＭＳ</v>
          </cell>
          <cell r="C4344" t="str">
            <v>MMR</v>
          </cell>
        </row>
        <row r="4345">
          <cell r="A4345" t="str">
            <v>79766</v>
          </cell>
          <cell r="B4345" t="str">
            <v>ＭＴＣ</v>
          </cell>
          <cell r="C4345" t="str">
            <v>MMR</v>
          </cell>
        </row>
        <row r="4346">
          <cell r="A4346" t="str">
            <v>79774</v>
          </cell>
          <cell r="B4346" t="str">
            <v>ＡＭＢ製計画</v>
          </cell>
          <cell r="C4346" t="str">
            <v>MMM</v>
          </cell>
        </row>
        <row r="4347">
          <cell r="A4347" t="str">
            <v>79782</v>
          </cell>
          <cell r="B4347" t="str">
            <v>ＡＭＢ営</v>
          </cell>
          <cell r="C4347" t="str">
            <v>MMS</v>
          </cell>
        </row>
        <row r="4348">
          <cell r="A4348" t="str">
            <v>79790</v>
          </cell>
          <cell r="B4348" t="str">
            <v>ＡＭＢ１営</v>
          </cell>
          <cell r="C4348" t="str">
            <v>MMS</v>
          </cell>
        </row>
        <row r="4349">
          <cell r="A4349" t="str">
            <v>79804</v>
          </cell>
          <cell r="B4349" t="str">
            <v>ＡＭＢ２営</v>
          </cell>
          <cell r="C4349" t="str">
            <v>MMS</v>
          </cell>
        </row>
        <row r="4350">
          <cell r="A4350" t="str">
            <v>79812</v>
          </cell>
          <cell r="B4350" t="str">
            <v>ＡＭＢＲＳＰＪ</v>
          </cell>
          <cell r="C4350" t="str">
            <v>MMS</v>
          </cell>
        </row>
        <row r="4351">
          <cell r="A4351" t="str">
            <v>79820</v>
          </cell>
          <cell r="B4351" t="str">
            <v>ＭＥＢ</v>
          </cell>
          <cell r="C4351" t="str">
            <v>MMR</v>
          </cell>
        </row>
        <row r="4352">
          <cell r="A4352" t="str">
            <v>79839</v>
          </cell>
          <cell r="B4352" t="str">
            <v>ＭＥＣ</v>
          </cell>
          <cell r="C4352" t="str">
            <v>MMR</v>
          </cell>
        </row>
        <row r="4353">
          <cell r="A4353" t="str">
            <v>79847</v>
          </cell>
          <cell r="B4353" t="str">
            <v>ＭＭＣ</v>
          </cell>
          <cell r="C4353" t="str">
            <v>MMR</v>
          </cell>
        </row>
        <row r="4354">
          <cell r="A4354" t="str">
            <v>79855</v>
          </cell>
          <cell r="B4354" t="str">
            <v>ＭＳＣ</v>
          </cell>
          <cell r="C4354" t="str">
            <v>MMR</v>
          </cell>
        </row>
        <row r="4355">
          <cell r="A4355" t="str">
            <v>79863</v>
          </cell>
          <cell r="B4355" t="str">
            <v>ＡＭＢ信評</v>
          </cell>
          <cell r="C4355" t="str">
            <v>MMX</v>
          </cell>
        </row>
        <row r="4356">
          <cell r="A4356" t="str">
            <v>79871</v>
          </cell>
          <cell r="B4356" t="str">
            <v>ＡＭＢＴ</v>
          </cell>
          <cell r="C4356" t="str">
            <v>MMX</v>
          </cell>
        </row>
        <row r="4357">
          <cell r="A4357" t="str">
            <v>79880</v>
          </cell>
          <cell r="B4357" t="str">
            <v>ＡＭＢ営Ｏ</v>
          </cell>
          <cell r="C4357" t="str">
            <v>MMS</v>
          </cell>
        </row>
        <row r="4358">
          <cell r="A4358" t="str">
            <v>79898</v>
          </cell>
          <cell r="B4358" t="str">
            <v>開発ＡＭＢ営</v>
          </cell>
          <cell r="C4358" t="str">
            <v>MMS</v>
          </cell>
        </row>
        <row r="4359">
          <cell r="A4359" t="str">
            <v>79901</v>
          </cell>
          <cell r="B4359" t="str">
            <v>＃ＨＣＢ・Ｄ販</v>
          </cell>
          <cell r="C4359" t="str">
            <v>HHX</v>
          </cell>
        </row>
        <row r="4360">
          <cell r="A4360" t="str">
            <v>79987</v>
          </cell>
          <cell r="B4360" t="str">
            <v>Ｋ四条</v>
          </cell>
          <cell r="C4360" t="str">
            <v>HHX</v>
          </cell>
        </row>
        <row r="4361">
          <cell r="A4361" t="str">
            <v>79995</v>
          </cell>
          <cell r="B4361" t="str">
            <v>独算</v>
          </cell>
          <cell r="C4361" t="str">
            <v>HHX</v>
          </cell>
        </row>
        <row r="4362">
          <cell r="A4362" t="str">
            <v>80004</v>
          </cell>
          <cell r="B4362" t="str">
            <v>ＳＳＢ</v>
          </cell>
          <cell r="C4362" t="str">
            <v>R</v>
          </cell>
        </row>
        <row r="4363">
          <cell r="A4363" t="str">
            <v>80012</v>
          </cell>
          <cell r="B4363" t="str">
            <v>ＳＳＢ人総ダミ</v>
          </cell>
          <cell r="C4363" t="str">
            <v>RRX</v>
          </cell>
        </row>
        <row r="4364">
          <cell r="A4364" t="str">
            <v>80020</v>
          </cell>
          <cell r="B4364" t="str">
            <v>ＳＳＢ（Ｔ）</v>
          </cell>
          <cell r="C4364" t="str">
            <v>RRX</v>
          </cell>
        </row>
        <row r="4365">
          <cell r="A4365" t="str">
            <v>80039</v>
          </cell>
          <cell r="B4365" t="str">
            <v>ＳＳＢ経企</v>
          </cell>
          <cell r="C4365" t="str">
            <v>RRX</v>
          </cell>
        </row>
        <row r="4366">
          <cell r="A4366" t="str">
            <v>80047</v>
          </cell>
          <cell r="B4366" t="str">
            <v>ＡＭＢ経理ダミ</v>
          </cell>
          <cell r="C4366" t="str">
            <v>M</v>
          </cell>
        </row>
        <row r="4367">
          <cell r="A4367" t="str">
            <v>80055</v>
          </cell>
          <cell r="B4367" t="str">
            <v>ＡＭＢ本部</v>
          </cell>
          <cell r="C4367" t="str">
            <v>MMX</v>
          </cell>
        </row>
        <row r="4368">
          <cell r="A4368" t="str">
            <v>80063</v>
          </cell>
          <cell r="B4368" t="str">
            <v>ＳＳＢ事開</v>
          </cell>
          <cell r="C4368" t="str">
            <v>RRD</v>
          </cell>
        </row>
        <row r="4369">
          <cell r="A4369" t="str">
            <v>80071</v>
          </cell>
          <cell r="B4369" t="str">
            <v>ＡＭＢ決算連単</v>
          </cell>
          <cell r="C4369" t="str">
            <v>M</v>
          </cell>
        </row>
        <row r="4370">
          <cell r="A4370" t="str">
            <v>80080</v>
          </cell>
          <cell r="B4370" t="str">
            <v>ＳＳＢ企</v>
          </cell>
          <cell r="C4370" t="str">
            <v>RRX</v>
          </cell>
        </row>
        <row r="4371">
          <cell r="A4371" t="str">
            <v>80098</v>
          </cell>
          <cell r="B4371" t="str">
            <v>ＳＳＢＢＭ開</v>
          </cell>
          <cell r="C4371" t="str">
            <v>RRD</v>
          </cell>
        </row>
        <row r="4372">
          <cell r="A4372" t="str">
            <v>80101</v>
          </cell>
          <cell r="B4372" t="str">
            <v>ＳＳＢＢＭ開Ｏ</v>
          </cell>
          <cell r="C4372" t="str">
            <v>RRD</v>
          </cell>
        </row>
        <row r="4373">
          <cell r="A4373" t="str">
            <v>80110</v>
          </cell>
          <cell r="B4373" t="str">
            <v>＃ＳＢ新事開事支</v>
          </cell>
          <cell r="C4373" t="str">
            <v>RRZ</v>
          </cell>
        </row>
        <row r="4374">
          <cell r="A4374" t="str">
            <v>80128</v>
          </cell>
          <cell r="B4374" t="str">
            <v>＃ＳＢ廃止部門</v>
          </cell>
          <cell r="C4374" t="str">
            <v>RRZ</v>
          </cell>
        </row>
        <row r="4375">
          <cell r="A4375" t="str">
            <v>80136</v>
          </cell>
          <cell r="B4375" t="str">
            <v>ＡＭＢ決算プロ</v>
          </cell>
          <cell r="C4375" t="str">
            <v>M</v>
          </cell>
        </row>
        <row r="4376">
          <cell r="A4376" t="str">
            <v>80144</v>
          </cell>
          <cell r="B4376" t="str">
            <v>ＡＭＢ決算ＳＧ</v>
          </cell>
          <cell r="C4376" t="str">
            <v>M</v>
          </cell>
        </row>
        <row r="4377">
          <cell r="A4377" t="str">
            <v>80152</v>
          </cell>
          <cell r="B4377" t="str">
            <v>ＦＲＳ室Ｆ</v>
          </cell>
          <cell r="C4377" t="str">
            <v>RRF</v>
          </cell>
        </row>
        <row r="4378">
          <cell r="A4378" t="str">
            <v>80160</v>
          </cell>
          <cell r="B4378" t="str">
            <v>ＦＲＳ室Ｎ</v>
          </cell>
          <cell r="C4378" t="str">
            <v>RRF</v>
          </cell>
        </row>
        <row r="4379">
          <cell r="A4379" t="str">
            <v>80179</v>
          </cell>
          <cell r="B4379" t="str">
            <v>ＡＭＢ決算研１</v>
          </cell>
          <cell r="C4379" t="str">
            <v>M</v>
          </cell>
        </row>
        <row r="4380">
          <cell r="A4380" t="str">
            <v>80187</v>
          </cell>
          <cell r="B4380" t="str">
            <v>＃ＳＳＢ情推</v>
          </cell>
          <cell r="C4380" t="str">
            <v>RRX</v>
          </cell>
        </row>
        <row r="4381">
          <cell r="A4381" t="str">
            <v>80195</v>
          </cell>
          <cell r="B4381" t="str">
            <v>＃ＥＦＴＳ企（Ｔ</v>
          </cell>
          <cell r="C4381" t="str">
            <v>RRZ</v>
          </cell>
        </row>
        <row r="4382">
          <cell r="A4382" t="str">
            <v>80209</v>
          </cell>
          <cell r="B4382" t="str">
            <v>ＳＳＢ監査</v>
          </cell>
          <cell r="C4382" t="str">
            <v>RRX</v>
          </cell>
        </row>
        <row r="4383">
          <cell r="A4383" t="str">
            <v>80217</v>
          </cell>
          <cell r="B4383" t="str">
            <v>ＳＳＢ（Ｏ）</v>
          </cell>
          <cell r="C4383" t="str">
            <v>RRX</v>
          </cell>
        </row>
        <row r="4384">
          <cell r="A4384" t="str">
            <v>80225</v>
          </cell>
          <cell r="B4384" t="str">
            <v>ＢＭ開開発</v>
          </cell>
          <cell r="C4384" t="str">
            <v>RRD</v>
          </cell>
        </row>
        <row r="4385">
          <cell r="A4385" t="str">
            <v>80233</v>
          </cell>
          <cell r="B4385" t="str">
            <v>ＡＭＢ決算研２</v>
          </cell>
          <cell r="C4385" t="str">
            <v>M</v>
          </cell>
        </row>
        <row r="4386">
          <cell r="A4386" t="str">
            <v>80241</v>
          </cell>
          <cell r="B4386" t="str">
            <v>ＳＳＢミリ波</v>
          </cell>
          <cell r="C4386" t="str">
            <v>RRD</v>
          </cell>
        </row>
        <row r="4387">
          <cell r="A4387" t="str">
            <v>80250</v>
          </cell>
          <cell r="B4387" t="str">
            <v>ＳＳＢその他</v>
          </cell>
          <cell r="C4387" t="str">
            <v>RRX</v>
          </cell>
        </row>
        <row r="4388">
          <cell r="A4388" t="str">
            <v>80268</v>
          </cell>
          <cell r="B4388" t="str">
            <v>ＳＳＢ本部</v>
          </cell>
          <cell r="C4388" t="str">
            <v>RRX</v>
          </cell>
        </row>
        <row r="4389">
          <cell r="A4389" t="str">
            <v>80276</v>
          </cell>
          <cell r="B4389" t="str">
            <v>ＳＳＢ（Ｋ）</v>
          </cell>
          <cell r="C4389" t="str">
            <v>RRX</v>
          </cell>
        </row>
        <row r="4390">
          <cell r="A4390" t="str">
            <v>80284</v>
          </cell>
          <cell r="B4390" t="str">
            <v>ＡＭＢ決算ＣＯ</v>
          </cell>
          <cell r="C4390" t="str">
            <v>M</v>
          </cell>
        </row>
        <row r="4391">
          <cell r="A4391" t="str">
            <v>80292</v>
          </cell>
          <cell r="B4391" t="str">
            <v>本部調整</v>
          </cell>
          <cell r="C4391" t="str">
            <v>RRX</v>
          </cell>
        </row>
        <row r="4392">
          <cell r="A4392" t="str">
            <v>80306</v>
          </cell>
          <cell r="B4392" t="str">
            <v>グーパス営業</v>
          </cell>
          <cell r="C4392" t="str">
            <v>RRD</v>
          </cell>
        </row>
        <row r="4393">
          <cell r="A4393" t="str">
            <v>80314</v>
          </cell>
          <cell r="B4393" t="str">
            <v>＃ＰＩＴＳ施管</v>
          </cell>
          <cell r="C4393" t="str">
            <v>RRZ</v>
          </cell>
        </row>
        <row r="4394">
          <cell r="A4394" t="str">
            <v>80322</v>
          </cell>
          <cell r="B4394" t="str">
            <v>ＢＭ開ＭＡソ</v>
          </cell>
          <cell r="C4394" t="str">
            <v>RRD</v>
          </cell>
        </row>
        <row r="4395">
          <cell r="A4395" t="str">
            <v>80330</v>
          </cell>
          <cell r="B4395" t="str">
            <v>ＡＭＢ決算連結</v>
          </cell>
          <cell r="C4395" t="str">
            <v>M</v>
          </cell>
        </row>
        <row r="4396">
          <cell r="A4396" t="str">
            <v>80349</v>
          </cell>
          <cell r="B4396" t="str">
            <v>＃ＰＩＴＳ施管</v>
          </cell>
          <cell r="C4396" t="str">
            <v>RRZ</v>
          </cell>
        </row>
        <row r="4397">
          <cell r="A4397" t="str">
            <v>80357</v>
          </cell>
          <cell r="B4397" t="str">
            <v>＃情　ＭＩ</v>
          </cell>
          <cell r="C4397" t="str">
            <v>TTB</v>
          </cell>
        </row>
        <row r="4398">
          <cell r="A4398" t="str">
            <v>80365</v>
          </cell>
          <cell r="B4398" t="str">
            <v>＃ＳＢミリ波製</v>
          </cell>
          <cell r="C4398" t="str">
            <v>RRD</v>
          </cell>
        </row>
        <row r="4399">
          <cell r="A4399" t="str">
            <v>80373</v>
          </cell>
          <cell r="B4399" t="str">
            <v>＃ＳＢ）ミリハ</v>
          </cell>
          <cell r="C4399" t="str">
            <v>RRD</v>
          </cell>
        </row>
        <row r="4400">
          <cell r="A4400" t="str">
            <v>80381</v>
          </cell>
          <cell r="B4400" t="str">
            <v>ＳＢ経理ダミ</v>
          </cell>
          <cell r="C4400" t="str">
            <v>R</v>
          </cell>
        </row>
        <row r="4401">
          <cell r="A4401" t="str">
            <v>80390</v>
          </cell>
          <cell r="B4401" t="str">
            <v>ＳＢ決算－連単</v>
          </cell>
          <cell r="C4401" t="str">
            <v>R</v>
          </cell>
        </row>
        <row r="4402">
          <cell r="A4402" t="str">
            <v>80403</v>
          </cell>
          <cell r="B4402" t="str">
            <v>＃ＰＩ施管Ｔ</v>
          </cell>
          <cell r="C4402" t="str">
            <v>RRZ</v>
          </cell>
        </row>
        <row r="4403">
          <cell r="A4403" t="str">
            <v>80411</v>
          </cell>
          <cell r="B4403" t="str">
            <v>決算－プロパ計</v>
          </cell>
          <cell r="C4403" t="str">
            <v>R</v>
          </cell>
        </row>
        <row r="4404">
          <cell r="A4404" t="str">
            <v>80420</v>
          </cell>
          <cell r="B4404" t="str">
            <v>決算－連結計</v>
          </cell>
          <cell r="C4404" t="str">
            <v>R</v>
          </cell>
        </row>
        <row r="4405">
          <cell r="A4405" t="str">
            <v>80438</v>
          </cell>
          <cell r="B4405" t="str">
            <v>決算ＳＧ連結</v>
          </cell>
          <cell r="C4405" t="str">
            <v>R</v>
          </cell>
        </row>
        <row r="4406">
          <cell r="A4406" t="str">
            <v>80446</v>
          </cell>
          <cell r="B4406" t="str">
            <v>＃長）社内家賃</v>
          </cell>
          <cell r="C4406" t="str">
            <v>R</v>
          </cell>
        </row>
        <row r="4407">
          <cell r="A4407" t="str">
            <v>80454</v>
          </cell>
          <cell r="B4407" t="str">
            <v>＃草）社内家賃</v>
          </cell>
          <cell r="C4407" t="str">
            <v>R</v>
          </cell>
        </row>
        <row r="4408">
          <cell r="A4408" t="str">
            <v>80462</v>
          </cell>
          <cell r="B4408" t="str">
            <v>＃Ｔ社内家賃</v>
          </cell>
          <cell r="C4408" t="str">
            <v>R</v>
          </cell>
        </row>
        <row r="4409">
          <cell r="A4409" t="str">
            <v>80470</v>
          </cell>
          <cell r="B4409" t="str">
            <v>＃Ｏ社内家賃</v>
          </cell>
          <cell r="C4409" t="str">
            <v>R</v>
          </cell>
        </row>
        <row r="4410">
          <cell r="A4410" t="str">
            <v>80489</v>
          </cell>
          <cell r="B4410" t="str">
            <v>＃Ｎ社内家賃</v>
          </cell>
          <cell r="C4410" t="str">
            <v>R</v>
          </cell>
        </row>
        <row r="4411">
          <cell r="A4411" t="str">
            <v>80497</v>
          </cell>
          <cell r="B4411" t="str">
            <v>＃Ｆ社内家賃</v>
          </cell>
          <cell r="C4411" t="str">
            <v>R</v>
          </cell>
        </row>
        <row r="4412">
          <cell r="A4412" t="str">
            <v>80500</v>
          </cell>
          <cell r="B4412" t="str">
            <v>ＳＢ共通プロパ</v>
          </cell>
          <cell r="C4412" t="str">
            <v>R</v>
          </cell>
        </row>
        <row r="4413">
          <cell r="A4413" t="str">
            <v>80519</v>
          </cell>
          <cell r="B4413" t="str">
            <v>＃ＩＴＣ　ＰＪ</v>
          </cell>
          <cell r="C4413" t="str">
            <v>RRZ</v>
          </cell>
        </row>
        <row r="4414">
          <cell r="A4414" t="str">
            <v>80527</v>
          </cell>
          <cell r="B4414" t="str">
            <v>ＯＣＬ－Ｂ</v>
          </cell>
          <cell r="C4414" t="str">
            <v>MMS</v>
          </cell>
        </row>
        <row r="4415">
          <cell r="A4415" t="str">
            <v>80535</v>
          </cell>
          <cell r="B4415" t="str">
            <v>ＥＣ電子マネ</v>
          </cell>
          <cell r="C4415" t="str">
            <v>RRF</v>
          </cell>
        </row>
        <row r="4416">
          <cell r="A4416" t="str">
            <v>80543</v>
          </cell>
          <cell r="B4416" t="str">
            <v>ＥＣ電子マネ在</v>
          </cell>
          <cell r="C4416" t="str">
            <v>RRF</v>
          </cell>
        </row>
        <row r="4417">
          <cell r="A4417" t="str">
            <v>80551</v>
          </cell>
          <cell r="B4417" t="str">
            <v>ミリ波ー国内</v>
          </cell>
          <cell r="C4417" t="str">
            <v>RRD</v>
          </cell>
        </row>
        <row r="4418">
          <cell r="A4418" t="str">
            <v>80560</v>
          </cell>
          <cell r="B4418" t="str">
            <v>ミリ波ー海外</v>
          </cell>
          <cell r="C4418" t="str">
            <v>RRD</v>
          </cell>
        </row>
        <row r="4419">
          <cell r="A4419" t="str">
            <v>80578</v>
          </cell>
          <cell r="B4419" t="str">
            <v>海外ＰＪ製造</v>
          </cell>
          <cell r="C4419" t="str">
            <v>MMM</v>
          </cell>
        </row>
        <row r="4420">
          <cell r="A4420" t="str">
            <v>80586</v>
          </cell>
          <cell r="B4420" t="str">
            <v>＃ＳＢミリ波Ｏ</v>
          </cell>
          <cell r="C4420" t="str">
            <v>RRD</v>
          </cell>
        </row>
        <row r="4421">
          <cell r="A4421" t="str">
            <v>80594</v>
          </cell>
          <cell r="B4421" t="str">
            <v>ＳＳＢ業革</v>
          </cell>
          <cell r="C4421" t="str">
            <v>RRX</v>
          </cell>
        </row>
        <row r="4422">
          <cell r="A4422" t="str">
            <v>80608</v>
          </cell>
          <cell r="B4422" t="str">
            <v>ＡＭＢ連結ＳＧ</v>
          </cell>
          <cell r="C4422" t="str">
            <v>M</v>
          </cell>
        </row>
        <row r="4423">
          <cell r="A4423" t="str">
            <v>80616</v>
          </cell>
          <cell r="B4423" t="str">
            <v>ＡＭＢ連結研１</v>
          </cell>
          <cell r="C4423" t="str">
            <v>M</v>
          </cell>
        </row>
        <row r="4424">
          <cell r="A4424" t="str">
            <v>80624</v>
          </cell>
          <cell r="B4424" t="str">
            <v>＃ＳＳＢ新事業</v>
          </cell>
          <cell r="C4424" t="str">
            <v>RRD</v>
          </cell>
        </row>
        <row r="4425">
          <cell r="A4425" t="str">
            <v>80632</v>
          </cell>
          <cell r="B4425" t="str">
            <v>ＳＳＢグーパス</v>
          </cell>
          <cell r="C4425" t="str">
            <v>RRD</v>
          </cell>
        </row>
        <row r="4426">
          <cell r="A4426" t="str">
            <v>80640</v>
          </cell>
          <cell r="B4426" t="str">
            <v>＃ＳＳＢ地情推</v>
          </cell>
          <cell r="C4426" t="str">
            <v>RRD</v>
          </cell>
        </row>
        <row r="4427">
          <cell r="A4427" t="str">
            <v>80659</v>
          </cell>
          <cell r="B4427" t="str">
            <v>＃</v>
          </cell>
          <cell r="C4427" t="str">
            <v>RRZ</v>
          </cell>
        </row>
        <row r="4428">
          <cell r="A4428" t="str">
            <v>80667</v>
          </cell>
          <cell r="B4428" t="str">
            <v>＃ＳＳＢ）ＧＤ</v>
          </cell>
          <cell r="C4428" t="str">
            <v>RRX</v>
          </cell>
        </row>
        <row r="4429">
          <cell r="A4429" t="str">
            <v>80675</v>
          </cell>
          <cell r="B4429" t="str">
            <v>ＳＳＢ品保</v>
          </cell>
          <cell r="C4429" t="str">
            <v>RRX</v>
          </cell>
        </row>
        <row r="4430">
          <cell r="A4430" t="str">
            <v>80683</v>
          </cell>
          <cell r="B4430" t="str">
            <v>ＳＢセキュ営Ｔ</v>
          </cell>
          <cell r="C4430" t="str">
            <v>RRD</v>
          </cell>
        </row>
        <row r="4431">
          <cell r="A4431" t="str">
            <v>80691</v>
          </cell>
          <cell r="B4431" t="str">
            <v>ＲＦ営業企画Ｇ</v>
          </cell>
          <cell r="C4431" t="str">
            <v>PPC</v>
          </cell>
        </row>
        <row r="4432">
          <cell r="A4432" t="str">
            <v>80705</v>
          </cell>
          <cell r="B4432" t="str">
            <v>＃ＥＦＴＳ国総</v>
          </cell>
          <cell r="C4432" t="str">
            <v>RRZ</v>
          </cell>
        </row>
        <row r="4433">
          <cell r="A4433" t="str">
            <v>80713</v>
          </cell>
          <cell r="B4433" t="str">
            <v>＃ＥＦＴＳ国総</v>
          </cell>
          <cell r="C4433" t="str">
            <v>RRZ</v>
          </cell>
        </row>
        <row r="4434">
          <cell r="A4434" t="str">
            <v>80721</v>
          </cell>
          <cell r="B4434" t="str">
            <v>＃ＥＦＴＳ国総</v>
          </cell>
          <cell r="C4434" t="str">
            <v>RRZ</v>
          </cell>
        </row>
        <row r="4435">
          <cell r="A4435" t="str">
            <v>80730</v>
          </cell>
          <cell r="B4435" t="str">
            <v>決算研１連結</v>
          </cell>
          <cell r="C4435" t="str">
            <v>R</v>
          </cell>
        </row>
        <row r="4436">
          <cell r="A4436" t="str">
            <v>80748</v>
          </cell>
          <cell r="B4436" t="str">
            <v>決算研２連結</v>
          </cell>
          <cell r="C4436" t="str">
            <v>R</v>
          </cell>
        </row>
        <row r="4437">
          <cell r="A4437" t="str">
            <v>80756</v>
          </cell>
          <cell r="B4437" t="str">
            <v>決算コス連結</v>
          </cell>
          <cell r="C4437" t="str">
            <v>R</v>
          </cell>
        </row>
        <row r="4438">
          <cell r="A4438" t="str">
            <v>80764</v>
          </cell>
          <cell r="B4438" t="str">
            <v>ＳＢ年金コスト</v>
          </cell>
          <cell r="C4438" t="str">
            <v>R</v>
          </cell>
        </row>
        <row r="4439">
          <cell r="A4439" t="str">
            <v>80772</v>
          </cell>
          <cell r="B4439" t="str">
            <v>予算組替ダミー</v>
          </cell>
          <cell r="C4439" t="str">
            <v>RRF</v>
          </cell>
        </row>
        <row r="4440">
          <cell r="A4440" t="str">
            <v>80780</v>
          </cell>
          <cell r="B4440" t="str">
            <v>＃（ＳＢ）外へ</v>
          </cell>
          <cell r="C4440" t="str">
            <v>RRZ</v>
          </cell>
        </row>
        <row r="4441">
          <cell r="A4441" t="str">
            <v>80799</v>
          </cell>
          <cell r="B4441" t="str">
            <v>＃（の）へ</v>
          </cell>
          <cell r="C4441" t="str">
            <v>RRZ</v>
          </cell>
        </row>
        <row r="4442">
          <cell r="A4442" t="str">
            <v>80802</v>
          </cell>
          <cell r="B4442" t="str">
            <v>ＡＭＢ監査ダミ</v>
          </cell>
          <cell r="C4442" t="str">
            <v>MMX</v>
          </cell>
        </row>
        <row r="4443">
          <cell r="A4443" t="str">
            <v>80810</v>
          </cell>
          <cell r="B4443" t="str">
            <v>＃ＯＳＹへ</v>
          </cell>
          <cell r="C4443" t="str">
            <v>RRZ</v>
          </cell>
        </row>
        <row r="4444">
          <cell r="A4444" t="str">
            <v>80829</v>
          </cell>
          <cell r="B4444" t="str">
            <v>＃社内家賃調整</v>
          </cell>
          <cell r="C4444" t="str">
            <v>RRF</v>
          </cell>
        </row>
        <row r="4445">
          <cell r="A4445" t="str">
            <v>80837</v>
          </cell>
          <cell r="B4445" t="str">
            <v>＃予算組替調整</v>
          </cell>
          <cell r="C4445" t="str">
            <v>RRF</v>
          </cell>
        </row>
        <row r="4446">
          <cell r="A4446" t="str">
            <v>80845</v>
          </cell>
          <cell r="B4446" t="str">
            <v>＃草）社内家賃</v>
          </cell>
          <cell r="C4446" t="str">
            <v>RRF</v>
          </cell>
        </row>
        <row r="4447">
          <cell r="A4447" t="str">
            <v>80853</v>
          </cell>
          <cell r="B4447" t="str">
            <v>＃Ｔ）社内家賃</v>
          </cell>
          <cell r="C4447" t="str">
            <v>RRF</v>
          </cell>
        </row>
        <row r="4448">
          <cell r="A4448" t="str">
            <v>80861</v>
          </cell>
          <cell r="B4448" t="str">
            <v>＃Ｏ）社内家賃</v>
          </cell>
          <cell r="C4448" t="str">
            <v>RRF</v>
          </cell>
        </row>
        <row r="4449">
          <cell r="A4449" t="str">
            <v>80870</v>
          </cell>
          <cell r="B4449" t="str">
            <v>ＡＭＢ連結研２</v>
          </cell>
          <cell r="C4449" t="str">
            <v>M</v>
          </cell>
        </row>
        <row r="4450">
          <cell r="A4450" t="str">
            <v>80888</v>
          </cell>
          <cell r="B4450" t="str">
            <v>＃Ｎ）社内家賃</v>
          </cell>
          <cell r="C4450" t="str">
            <v>RRF</v>
          </cell>
        </row>
        <row r="4451">
          <cell r="A4451" t="str">
            <v>80896</v>
          </cell>
          <cell r="B4451" t="str">
            <v>ＲＦ国内組込</v>
          </cell>
          <cell r="C4451" t="str">
            <v>PPC</v>
          </cell>
        </row>
        <row r="4452">
          <cell r="A4452" t="str">
            <v>80900</v>
          </cell>
          <cell r="B4452" t="str">
            <v>セキュ営草</v>
          </cell>
          <cell r="C4452" t="str">
            <v>RRD</v>
          </cell>
        </row>
        <row r="4453">
          <cell r="A4453" t="str">
            <v>80918</v>
          </cell>
          <cell r="B4453" t="str">
            <v>＃ＥＦＴＳ経企</v>
          </cell>
          <cell r="C4453" t="str">
            <v>RRZ</v>
          </cell>
        </row>
        <row r="4454">
          <cell r="A4454" t="str">
            <v>80926</v>
          </cell>
          <cell r="B4454" t="str">
            <v>＃ＥＦＴＳ事企</v>
          </cell>
          <cell r="C4454" t="str">
            <v>RRZ</v>
          </cell>
        </row>
        <row r="4455">
          <cell r="A4455" t="str">
            <v>80934</v>
          </cell>
          <cell r="B4455" t="str">
            <v>ＳＳＢセキュ営</v>
          </cell>
          <cell r="C4455" t="str">
            <v>RRD</v>
          </cell>
        </row>
        <row r="4456">
          <cell r="A4456" t="str">
            <v>80942</v>
          </cell>
          <cell r="B4456" t="str">
            <v>免税ダミー</v>
          </cell>
          <cell r="C4456" t="str">
            <v>RRD</v>
          </cell>
        </row>
        <row r="4457">
          <cell r="A4457" t="str">
            <v>80950</v>
          </cell>
          <cell r="B4457" t="str">
            <v>＃ＥＦＴＳ事企</v>
          </cell>
          <cell r="C4457" t="str">
            <v>RRZ</v>
          </cell>
        </row>
        <row r="4458">
          <cell r="A4458" t="str">
            <v>80969</v>
          </cell>
          <cell r="B4458" t="str">
            <v>＃海外生産ＰＪ</v>
          </cell>
          <cell r="C4458" t="str">
            <v>MMM</v>
          </cell>
        </row>
        <row r="4459">
          <cell r="A4459" t="str">
            <v>80977</v>
          </cell>
          <cell r="B4459" t="str">
            <v>＃（ＳＢ）業支</v>
          </cell>
          <cell r="C4459" t="str">
            <v>RRX</v>
          </cell>
        </row>
        <row r="4460">
          <cell r="A4460" t="str">
            <v>80985</v>
          </cell>
          <cell r="B4460" t="str">
            <v>ＥＦＦ営（Ｒ</v>
          </cell>
          <cell r="C4460" t="str">
            <v>RRF</v>
          </cell>
        </row>
        <row r="4461">
          <cell r="A4461" t="str">
            <v>80993</v>
          </cell>
          <cell r="B4461" t="str">
            <v>＃</v>
          </cell>
          <cell r="C4461" t="str">
            <v>RRZ</v>
          </cell>
        </row>
        <row r="4462">
          <cell r="A4462" t="str">
            <v>81000</v>
          </cell>
          <cell r="B4462" t="str">
            <v>ＦＲＳ</v>
          </cell>
          <cell r="C4462" t="str">
            <v>RRF</v>
          </cell>
        </row>
        <row r="4463">
          <cell r="A4463" t="str">
            <v>81019</v>
          </cell>
          <cell r="B4463" t="str">
            <v>＃ＦＳ設Ｏ３</v>
          </cell>
          <cell r="C4463" t="str">
            <v>RRZ</v>
          </cell>
        </row>
        <row r="4464">
          <cell r="A4464" t="str">
            <v>81027</v>
          </cell>
          <cell r="B4464" t="str">
            <v>ＳＳＢ理財</v>
          </cell>
          <cell r="C4464" t="str">
            <v>RRX</v>
          </cell>
        </row>
        <row r="4465">
          <cell r="A4465" t="str">
            <v>81035</v>
          </cell>
          <cell r="B4465" t="str">
            <v>ＦＲＳ経理ダミ</v>
          </cell>
          <cell r="C4465" t="str">
            <v>RRF</v>
          </cell>
        </row>
        <row r="4466">
          <cell r="A4466" t="str">
            <v>81043</v>
          </cell>
          <cell r="B4466" t="str">
            <v>＃ＥＦ－Ｃプ</v>
          </cell>
          <cell r="C4466" t="str">
            <v>RRZ</v>
          </cell>
        </row>
        <row r="4467">
          <cell r="A4467" t="str">
            <v>81051</v>
          </cell>
          <cell r="B4467" t="str">
            <v>本部　海外</v>
          </cell>
          <cell r="C4467" t="str">
            <v>MMS</v>
          </cell>
        </row>
        <row r="4468">
          <cell r="A4468" t="str">
            <v>81060</v>
          </cell>
          <cell r="B4468" t="str">
            <v>ＡＭＢその他</v>
          </cell>
          <cell r="C4468" t="str">
            <v>MMX</v>
          </cell>
        </row>
        <row r="4469">
          <cell r="A4469" t="str">
            <v>81078</v>
          </cell>
          <cell r="B4469" t="str">
            <v>ＦＲＳＦ営</v>
          </cell>
          <cell r="C4469" t="str">
            <v>RRF</v>
          </cell>
        </row>
        <row r="4470">
          <cell r="A4470" t="str">
            <v>81086</v>
          </cell>
          <cell r="B4470" t="str">
            <v>ＡＭＢ連結ＣＯ</v>
          </cell>
          <cell r="C4470" t="str">
            <v>M</v>
          </cell>
        </row>
        <row r="4471">
          <cell r="A4471" t="str">
            <v>81094</v>
          </cell>
          <cell r="B4471" t="str">
            <v>＃ＦＲＳ営Ｏ３</v>
          </cell>
          <cell r="C4471" t="str">
            <v>RRF</v>
          </cell>
        </row>
        <row r="4472">
          <cell r="A4472" t="str">
            <v>81108</v>
          </cell>
          <cell r="B4472" t="str">
            <v>＃ＥＦＳＢＵス</v>
          </cell>
          <cell r="C4472" t="str">
            <v>RRF</v>
          </cell>
        </row>
        <row r="4473">
          <cell r="A4473" t="str">
            <v>81116</v>
          </cell>
          <cell r="B4473" t="str">
            <v>＃ＳＢ新支中国</v>
          </cell>
          <cell r="C4473" t="str">
            <v>RRZ</v>
          </cell>
        </row>
        <row r="4474">
          <cell r="A4474" t="str">
            <v>81124</v>
          </cell>
          <cell r="B4474" t="str">
            <v>＃</v>
          </cell>
          <cell r="C4474" t="str">
            <v>RRZ</v>
          </cell>
        </row>
        <row r="4475">
          <cell r="A4475" t="str">
            <v>81132</v>
          </cell>
          <cell r="B4475" t="str">
            <v>＃国際調達ＰＪ</v>
          </cell>
          <cell r="C4475" t="str">
            <v>MMM</v>
          </cell>
        </row>
        <row r="4476">
          <cell r="A4476" t="str">
            <v>81140</v>
          </cell>
          <cell r="B4476" t="str">
            <v>＃ＲＳ販促Ｇ</v>
          </cell>
          <cell r="C4476" t="str">
            <v>RRZ</v>
          </cell>
        </row>
        <row r="4477">
          <cell r="A4477" t="str">
            <v>81159</v>
          </cell>
          <cell r="B4477" t="str">
            <v>＃ＥＦＴＳ営開</v>
          </cell>
          <cell r="C4477" t="str">
            <v>RRZ</v>
          </cell>
        </row>
        <row r="4478">
          <cell r="A4478" t="str">
            <v>81167</v>
          </cell>
          <cell r="B4478" t="str">
            <v>＃ＲＳ事業長Ｏ</v>
          </cell>
          <cell r="C4478" t="str">
            <v>RRZ</v>
          </cell>
        </row>
        <row r="4479">
          <cell r="A4479" t="str">
            <v>81175</v>
          </cell>
          <cell r="B4479" t="str">
            <v>＃</v>
          </cell>
          <cell r="C4479" t="str">
            <v>RRZ</v>
          </cell>
        </row>
        <row r="4480">
          <cell r="A4480" t="str">
            <v>81183</v>
          </cell>
          <cell r="B4480" t="str">
            <v>＃ＲＳ販促Ｇ国</v>
          </cell>
          <cell r="C4480" t="str">
            <v>RRZ</v>
          </cell>
        </row>
        <row r="4481">
          <cell r="A4481" t="str">
            <v>81191</v>
          </cell>
          <cell r="B4481" t="str">
            <v>＃</v>
          </cell>
          <cell r="C4481" t="str">
            <v>RRZ</v>
          </cell>
        </row>
        <row r="4482">
          <cell r="A4482" t="str">
            <v>81205</v>
          </cell>
          <cell r="B4482" t="str">
            <v>＃ＥＦ開</v>
          </cell>
          <cell r="C4482" t="str">
            <v>MMR</v>
          </cell>
        </row>
        <row r="4483">
          <cell r="A4483" t="str">
            <v>81213</v>
          </cell>
          <cell r="B4483" t="str">
            <v>開発ＦＲＳイン</v>
          </cell>
          <cell r="C4483" t="str">
            <v>RRF</v>
          </cell>
        </row>
        <row r="4484">
          <cell r="A4484" t="str">
            <v>81221</v>
          </cell>
          <cell r="B4484" t="str">
            <v>＃ＥＦＥ（旧）</v>
          </cell>
          <cell r="C4484" t="str">
            <v>RRZ</v>
          </cell>
        </row>
        <row r="4485">
          <cell r="A4485" t="str">
            <v>81230</v>
          </cell>
          <cell r="B4485" t="str">
            <v>＃ＥＦＧ（旧）</v>
          </cell>
          <cell r="C4485" t="str">
            <v>RRZ</v>
          </cell>
        </row>
        <row r="4486">
          <cell r="A4486" t="str">
            <v>81248</v>
          </cell>
          <cell r="B4486" t="str">
            <v>＃草　ネ工技</v>
          </cell>
          <cell r="C4486" t="str">
            <v>RRZ</v>
          </cell>
        </row>
        <row r="4487">
          <cell r="A4487" t="str">
            <v>81256</v>
          </cell>
          <cell r="B4487" t="str">
            <v>ＡＭＢ共通プロ</v>
          </cell>
          <cell r="C4487" t="str">
            <v>M</v>
          </cell>
        </row>
        <row r="4488">
          <cell r="A4488" t="str">
            <v>81264</v>
          </cell>
          <cell r="B4488" t="str">
            <v>＃ＥＦＦ（旧）</v>
          </cell>
          <cell r="C4488" t="str">
            <v>RRZ</v>
          </cell>
        </row>
        <row r="4489">
          <cell r="A4489" t="str">
            <v>81272</v>
          </cell>
          <cell r="B4489" t="str">
            <v>＃ＥＦＴＳ（草</v>
          </cell>
          <cell r="C4489" t="str">
            <v>RRZ</v>
          </cell>
        </row>
        <row r="4490">
          <cell r="A4490" t="str">
            <v>81280</v>
          </cell>
          <cell r="B4490" t="str">
            <v>＃ＥＦ企管</v>
          </cell>
          <cell r="C4490" t="str">
            <v>RRZ</v>
          </cell>
        </row>
        <row r="4491">
          <cell r="A4491" t="str">
            <v>81299</v>
          </cell>
          <cell r="B4491" t="str">
            <v>ＭＥＡ</v>
          </cell>
          <cell r="C4491" t="str">
            <v>MMR</v>
          </cell>
        </row>
        <row r="4492">
          <cell r="A4492" t="str">
            <v>81302</v>
          </cell>
          <cell r="B4492" t="str">
            <v>ＥＦ製造ダミー</v>
          </cell>
          <cell r="C4492" t="str">
            <v>MMM</v>
          </cell>
        </row>
        <row r="4493">
          <cell r="A4493" t="str">
            <v>81310</v>
          </cell>
          <cell r="B4493" t="str">
            <v>＃ＥＦ製生管</v>
          </cell>
          <cell r="C4493" t="str">
            <v>MMM</v>
          </cell>
        </row>
        <row r="4494">
          <cell r="A4494" t="str">
            <v>81329</v>
          </cell>
          <cell r="B4494" t="str">
            <v>＃ＥＦ計画１Ｆ</v>
          </cell>
          <cell r="C4494" t="str">
            <v>RRZ</v>
          </cell>
        </row>
        <row r="4495">
          <cell r="A4495" t="str">
            <v>81337</v>
          </cell>
          <cell r="B4495" t="str">
            <v>＃</v>
          </cell>
          <cell r="C4495" t="str">
            <v>RRZ</v>
          </cell>
        </row>
        <row r="4496">
          <cell r="A4496" t="str">
            <v>81345</v>
          </cell>
          <cell r="B4496" t="str">
            <v>＃ＥＦ製１</v>
          </cell>
          <cell r="C4496" t="str">
            <v>MMM</v>
          </cell>
        </row>
        <row r="4497">
          <cell r="A4497" t="str">
            <v>81353</v>
          </cell>
          <cell r="B4497" t="str">
            <v>出荷ＦＲＳダミ</v>
          </cell>
          <cell r="C4497" t="str">
            <v>MMX</v>
          </cell>
        </row>
        <row r="4498">
          <cell r="A4498" t="str">
            <v>81361</v>
          </cell>
          <cell r="B4498" t="str">
            <v>＃ＥＦ製２</v>
          </cell>
          <cell r="C4498" t="str">
            <v>MMM</v>
          </cell>
        </row>
        <row r="4499">
          <cell r="A4499" t="str">
            <v>81370</v>
          </cell>
          <cell r="B4499" t="str">
            <v>＃支援業支</v>
          </cell>
          <cell r="C4499" t="str">
            <v>MMM</v>
          </cell>
        </row>
        <row r="4500">
          <cell r="A4500" t="str">
            <v>81388</v>
          </cell>
          <cell r="B4500" t="str">
            <v>＃ＥＦスタッフ</v>
          </cell>
          <cell r="C4500" t="str">
            <v>MMM</v>
          </cell>
        </row>
        <row r="4501">
          <cell r="A4501" t="str">
            <v>81396</v>
          </cell>
          <cell r="B4501" t="str">
            <v>＃草ネ１製３</v>
          </cell>
          <cell r="C4501" t="str">
            <v>RRZ</v>
          </cell>
        </row>
        <row r="4502">
          <cell r="A4502" t="str">
            <v>81400</v>
          </cell>
          <cell r="B4502" t="str">
            <v>ＰＴ製造ダミー</v>
          </cell>
          <cell r="C4502" t="str">
            <v>MMM</v>
          </cell>
        </row>
        <row r="4503">
          <cell r="A4503" t="str">
            <v>81418</v>
          </cell>
          <cell r="B4503" t="str">
            <v>＃ＰＴ計画</v>
          </cell>
          <cell r="C4503" t="str">
            <v>MMM</v>
          </cell>
        </row>
        <row r="4504">
          <cell r="A4504" t="str">
            <v>81426</v>
          </cell>
          <cell r="B4504" t="str">
            <v>＃草　ツ購買</v>
          </cell>
          <cell r="C4504" t="str">
            <v>RRZ</v>
          </cell>
        </row>
        <row r="4505">
          <cell r="A4505" t="str">
            <v>81434</v>
          </cell>
          <cell r="B4505" t="str">
            <v>＃ＰＴ製造</v>
          </cell>
          <cell r="C4505" t="str">
            <v>MMM</v>
          </cell>
        </row>
        <row r="4506">
          <cell r="A4506" t="str">
            <v>81442</v>
          </cell>
          <cell r="B4506" t="str">
            <v>＃道管ＳＥ１</v>
          </cell>
          <cell r="C4506" t="str">
            <v>RRZ</v>
          </cell>
        </row>
        <row r="4507">
          <cell r="A4507" t="str">
            <v>81450</v>
          </cell>
          <cell r="B4507" t="str">
            <v>＃ＲＳ販促Ｇ海</v>
          </cell>
          <cell r="C4507" t="str">
            <v>RRZ</v>
          </cell>
        </row>
        <row r="4508">
          <cell r="A4508" t="str">
            <v>81469</v>
          </cell>
          <cell r="B4508" t="str">
            <v>＃草　ツ機器</v>
          </cell>
          <cell r="C4508" t="str">
            <v>RRZ</v>
          </cell>
        </row>
        <row r="4509">
          <cell r="A4509" t="str">
            <v>81477</v>
          </cell>
          <cell r="B4509" t="str">
            <v>＃ＥＦコ革生技</v>
          </cell>
          <cell r="C4509" t="str">
            <v>MMM</v>
          </cell>
        </row>
        <row r="4510">
          <cell r="A4510" t="str">
            <v>81485</v>
          </cell>
          <cell r="B4510" t="str">
            <v>＃ＰＩ管制ＳＥ</v>
          </cell>
          <cell r="C4510" t="str">
            <v>RRZ</v>
          </cell>
        </row>
        <row r="4511">
          <cell r="A4511" t="str">
            <v>81493</v>
          </cell>
          <cell r="B4511" t="str">
            <v>＃道管ＳＥ２</v>
          </cell>
          <cell r="C4511" t="str">
            <v>RRZ</v>
          </cell>
        </row>
        <row r="4512">
          <cell r="A4512" t="str">
            <v>81507</v>
          </cell>
          <cell r="B4512" t="str">
            <v>＃草　ツ</v>
          </cell>
          <cell r="C4512" t="str">
            <v>RRZ</v>
          </cell>
        </row>
        <row r="4513">
          <cell r="A4513" t="str">
            <v>81515</v>
          </cell>
          <cell r="B4513" t="str">
            <v>＃管制ＳＥ１</v>
          </cell>
          <cell r="C4513" t="str">
            <v>RRZ</v>
          </cell>
        </row>
        <row r="4514">
          <cell r="A4514" t="str">
            <v>81523</v>
          </cell>
          <cell r="B4514" t="str">
            <v>＃管制ＳＥ３</v>
          </cell>
          <cell r="C4514" t="str">
            <v>RRZ</v>
          </cell>
        </row>
        <row r="4515">
          <cell r="A4515" t="str">
            <v>81531</v>
          </cell>
          <cell r="B4515" t="str">
            <v>＃ＥＦ生業国内</v>
          </cell>
          <cell r="C4515" t="str">
            <v>RRZ</v>
          </cell>
        </row>
        <row r="4516">
          <cell r="A4516" t="str">
            <v>81540</v>
          </cell>
          <cell r="B4516" t="str">
            <v>＃</v>
          </cell>
          <cell r="C4516" t="str">
            <v>RRZ</v>
          </cell>
        </row>
        <row r="4517">
          <cell r="A4517" t="str">
            <v>81558</v>
          </cell>
          <cell r="B4517" t="str">
            <v>＃社　交１技術</v>
          </cell>
          <cell r="C4517" t="str">
            <v>RRZ</v>
          </cell>
        </row>
        <row r="4518">
          <cell r="A4518" t="str">
            <v>81566</v>
          </cell>
          <cell r="B4518" t="str">
            <v>＃管制ＳＥＴ</v>
          </cell>
          <cell r="C4518" t="str">
            <v>RRZ</v>
          </cell>
        </row>
        <row r="4519">
          <cell r="A4519" t="str">
            <v>81574</v>
          </cell>
          <cell r="B4519" t="str">
            <v>＃管制ＳＥ２</v>
          </cell>
          <cell r="C4519" t="str">
            <v>RRZ</v>
          </cell>
        </row>
        <row r="4520">
          <cell r="A4520" t="str">
            <v>81582</v>
          </cell>
          <cell r="B4520" t="str">
            <v>＃交通ＳＥＰＪ</v>
          </cell>
          <cell r="C4520" t="str">
            <v>RRZ</v>
          </cell>
        </row>
        <row r="4521">
          <cell r="A4521" t="str">
            <v>81590</v>
          </cell>
          <cell r="B4521" t="str">
            <v>＃ＰＴ検査</v>
          </cell>
          <cell r="C4521" t="str">
            <v>MMM</v>
          </cell>
        </row>
        <row r="4522">
          <cell r="A4522" t="str">
            <v>81604</v>
          </cell>
          <cell r="B4522" t="str">
            <v>ＡＭＢ年金コス</v>
          </cell>
          <cell r="C4522" t="str">
            <v>M</v>
          </cell>
        </row>
        <row r="4523">
          <cell r="A4523" t="str">
            <v>81612</v>
          </cell>
          <cell r="B4523" t="str">
            <v>ＡＭＢ連結消去</v>
          </cell>
          <cell r="C4523" t="str">
            <v>M</v>
          </cell>
        </row>
        <row r="4524">
          <cell r="A4524" t="str">
            <v>81620</v>
          </cell>
          <cell r="B4524" t="str">
            <v>ＡＭＢ調整プロ</v>
          </cell>
          <cell r="C4524" t="str">
            <v>M</v>
          </cell>
        </row>
        <row r="4525">
          <cell r="A4525" t="str">
            <v>81639</v>
          </cell>
          <cell r="B4525" t="str">
            <v>ＡＭＢ調整連結</v>
          </cell>
          <cell r="C4525" t="str">
            <v>M</v>
          </cell>
        </row>
        <row r="4526">
          <cell r="A4526" t="str">
            <v>81647</v>
          </cell>
          <cell r="B4526" t="str">
            <v>＃草ネ２製２</v>
          </cell>
          <cell r="C4526" t="str">
            <v>RRZ</v>
          </cell>
        </row>
        <row r="4527">
          <cell r="A4527" t="str">
            <v>81655</v>
          </cell>
          <cell r="B4527" t="str">
            <v>＃ＲＳマーケ国</v>
          </cell>
          <cell r="C4527" t="str">
            <v>RRZ</v>
          </cell>
        </row>
        <row r="4528">
          <cell r="A4528" t="str">
            <v>81663</v>
          </cell>
          <cell r="B4528" t="str">
            <v>＃ＲＳマーケ海</v>
          </cell>
          <cell r="C4528" t="str">
            <v>RRZ</v>
          </cell>
        </row>
        <row r="4529">
          <cell r="A4529" t="str">
            <v>81671</v>
          </cell>
          <cell r="B4529" t="str">
            <v>＃草ネ２製３</v>
          </cell>
          <cell r="C4529" t="str">
            <v>RRZ</v>
          </cell>
        </row>
        <row r="4530">
          <cell r="A4530" t="str">
            <v>81701</v>
          </cell>
          <cell r="B4530" t="str">
            <v>＃ＳＢ）生支</v>
          </cell>
          <cell r="C4530" t="str">
            <v>MMR</v>
          </cell>
        </row>
        <row r="4531">
          <cell r="A4531" t="str">
            <v>81728</v>
          </cell>
          <cell r="B4531" t="str">
            <v>＃</v>
          </cell>
          <cell r="C4531" t="str">
            <v>RRZ</v>
          </cell>
        </row>
        <row r="4532">
          <cell r="A4532" t="str">
            <v>81736</v>
          </cell>
          <cell r="B4532" t="str">
            <v>ＭＭＡ</v>
          </cell>
          <cell r="C4532" t="str">
            <v>MMR</v>
          </cell>
        </row>
        <row r="4533">
          <cell r="A4533" t="str">
            <v>81744</v>
          </cell>
          <cell r="B4533" t="str">
            <v>ＭＳＡ</v>
          </cell>
          <cell r="C4533" t="str">
            <v>MMR</v>
          </cell>
        </row>
        <row r="4534">
          <cell r="A4534" t="str">
            <v>81752</v>
          </cell>
          <cell r="B4534" t="str">
            <v>＃ＥＦＴＳ営開</v>
          </cell>
          <cell r="C4534" t="str">
            <v>RRZ</v>
          </cell>
        </row>
        <row r="4535">
          <cell r="A4535" t="str">
            <v>81760</v>
          </cell>
          <cell r="B4535" t="str">
            <v>＃ＰＰ生技</v>
          </cell>
          <cell r="C4535" t="str">
            <v>MMM</v>
          </cell>
        </row>
        <row r="4536">
          <cell r="A4536" t="str">
            <v>81779</v>
          </cell>
          <cell r="B4536" t="str">
            <v>＃商開特機ダミ</v>
          </cell>
          <cell r="C4536" t="str">
            <v>MMR</v>
          </cell>
        </row>
        <row r="4537">
          <cell r="A4537" t="str">
            <v>81787</v>
          </cell>
          <cell r="B4537" t="str">
            <v>＃ＰＰ</v>
          </cell>
          <cell r="C4537" t="str">
            <v>RRZ</v>
          </cell>
        </row>
        <row r="4538">
          <cell r="A4538" t="str">
            <v>81795</v>
          </cell>
          <cell r="B4538" t="str">
            <v>出荷ＰＳダミ</v>
          </cell>
          <cell r="C4538" t="str">
            <v>MMX</v>
          </cell>
        </row>
        <row r="4539">
          <cell r="A4539" t="str">
            <v>81809</v>
          </cell>
          <cell r="B4539" t="str">
            <v>ＰＰ製造ダミー</v>
          </cell>
          <cell r="C4539" t="str">
            <v>MMM</v>
          </cell>
        </row>
        <row r="4540">
          <cell r="A4540" t="str">
            <v>81817</v>
          </cell>
          <cell r="B4540" t="str">
            <v>＃ＰＰ製造</v>
          </cell>
          <cell r="C4540" t="str">
            <v>MMM</v>
          </cell>
        </row>
        <row r="4541">
          <cell r="A4541" t="str">
            <v>81825</v>
          </cell>
          <cell r="B4541" t="str">
            <v>＃ＰＰ計画</v>
          </cell>
          <cell r="C4541" t="str">
            <v>MMM</v>
          </cell>
        </row>
        <row r="4542">
          <cell r="A4542" t="str">
            <v>81833</v>
          </cell>
          <cell r="B4542" t="str">
            <v>＃ＰＰＢ</v>
          </cell>
          <cell r="C4542" t="str">
            <v>RRZ</v>
          </cell>
        </row>
        <row r="4543">
          <cell r="A4543" t="str">
            <v>81841</v>
          </cell>
          <cell r="B4543" t="str">
            <v>＃商開管制ダミ</v>
          </cell>
          <cell r="C4543" t="str">
            <v>MMR</v>
          </cell>
        </row>
        <row r="4544">
          <cell r="A4544" t="str">
            <v>81850</v>
          </cell>
          <cell r="B4544" t="str">
            <v>出荷ＴＳダミ</v>
          </cell>
          <cell r="C4544" t="str">
            <v>MMX</v>
          </cell>
        </row>
        <row r="4545">
          <cell r="A4545" t="str">
            <v>81876</v>
          </cell>
          <cell r="B4545" t="str">
            <v>出荷事開ダミ</v>
          </cell>
          <cell r="C4545" t="str">
            <v>MMX</v>
          </cell>
        </row>
        <row r="4546">
          <cell r="A4546" t="str">
            <v>81884</v>
          </cell>
          <cell r="B4546" t="str">
            <v>＃草　ネ２購買</v>
          </cell>
          <cell r="C4546" t="str">
            <v>RRZ</v>
          </cell>
        </row>
        <row r="4547">
          <cell r="A4547" t="str">
            <v>81892</v>
          </cell>
          <cell r="B4547" t="str">
            <v>＃商開駐車他ダ</v>
          </cell>
          <cell r="C4547" t="str">
            <v>MMR</v>
          </cell>
        </row>
        <row r="4548">
          <cell r="A4548" t="str">
            <v>81914</v>
          </cell>
          <cell r="B4548" t="str">
            <v>＃社交１技大管</v>
          </cell>
          <cell r="C4548" t="str">
            <v>RRZ</v>
          </cell>
        </row>
        <row r="4549">
          <cell r="A4549" t="str">
            <v>81922</v>
          </cell>
          <cell r="B4549" t="str">
            <v>＃</v>
          </cell>
          <cell r="C4549" t="str">
            <v>CDZ</v>
          </cell>
        </row>
        <row r="4550">
          <cell r="A4550" t="str">
            <v>81930</v>
          </cell>
          <cell r="B4550" t="str">
            <v>＃社交１技阪管</v>
          </cell>
          <cell r="C4550" t="str">
            <v>RRZ</v>
          </cell>
        </row>
        <row r="4551">
          <cell r="A4551" t="str">
            <v>81949</v>
          </cell>
          <cell r="B4551" t="str">
            <v>＃ＥＦＥ</v>
          </cell>
          <cell r="C4551" t="str">
            <v>RRZ</v>
          </cell>
        </row>
        <row r="4552">
          <cell r="A4552" t="str">
            <v>81957</v>
          </cell>
          <cell r="B4552" t="str">
            <v>＃社交１技首都</v>
          </cell>
          <cell r="C4552" t="str">
            <v>RRZ</v>
          </cell>
        </row>
        <row r="4553">
          <cell r="A4553" t="str">
            <v>81965</v>
          </cell>
          <cell r="B4553" t="str">
            <v>＃ＥＦコ革ＦＭ</v>
          </cell>
          <cell r="C4553" t="str">
            <v>RRZ</v>
          </cell>
        </row>
        <row r="4554">
          <cell r="A4554" t="str">
            <v>81990</v>
          </cell>
          <cell r="B4554" t="str">
            <v>＃ＰＴＢ</v>
          </cell>
          <cell r="C4554" t="str">
            <v>RRZ</v>
          </cell>
        </row>
        <row r="4555">
          <cell r="A4555" t="str">
            <v>82007</v>
          </cell>
          <cell r="B4555" t="str">
            <v>ＥＦＴＳ事業</v>
          </cell>
          <cell r="C4555" t="str">
            <v>RRF</v>
          </cell>
        </row>
        <row r="4556">
          <cell r="A4556" t="str">
            <v>82015</v>
          </cell>
          <cell r="B4556" t="str">
            <v>＃</v>
          </cell>
          <cell r="C4556" t="str">
            <v>RRZ</v>
          </cell>
        </row>
        <row r="4557">
          <cell r="A4557" t="str">
            <v>82023</v>
          </cell>
          <cell r="B4557" t="str">
            <v>＃</v>
          </cell>
          <cell r="C4557" t="str">
            <v>RRZ</v>
          </cell>
        </row>
        <row r="4558">
          <cell r="A4558" t="str">
            <v>82031</v>
          </cell>
          <cell r="B4558" t="str">
            <v>ＰＣ製造ダミー</v>
          </cell>
          <cell r="C4558" t="str">
            <v>MMM</v>
          </cell>
        </row>
        <row r="4559">
          <cell r="A4559" t="str">
            <v>82040</v>
          </cell>
          <cell r="B4559" t="str">
            <v>＃ＰＰＡ</v>
          </cell>
          <cell r="C4559" t="str">
            <v>RRZ</v>
          </cell>
        </row>
        <row r="4560">
          <cell r="A4560" t="str">
            <v>82058</v>
          </cell>
          <cell r="B4560" t="str">
            <v>＃</v>
          </cell>
          <cell r="C4560" t="str">
            <v>RRZ</v>
          </cell>
        </row>
        <row r="4561">
          <cell r="A4561" t="str">
            <v>82066</v>
          </cell>
          <cell r="B4561" t="str">
            <v>＃ＰＴ設計ダミ</v>
          </cell>
          <cell r="C4561" t="str">
            <v>RRZ</v>
          </cell>
        </row>
        <row r="4562">
          <cell r="A4562" t="str">
            <v>82074</v>
          </cell>
          <cell r="B4562" t="str">
            <v>＃社　特機ＳＥ</v>
          </cell>
          <cell r="C4562" t="str">
            <v>RRZ</v>
          </cell>
        </row>
        <row r="4563">
          <cell r="A4563" t="str">
            <v>82082</v>
          </cell>
          <cell r="B4563" t="str">
            <v>＃ＰＴＡ</v>
          </cell>
          <cell r="C4563" t="str">
            <v>RRZ</v>
          </cell>
        </row>
        <row r="4564">
          <cell r="A4564" t="str">
            <v>82090</v>
          </cell>
          <cell r="B4564" t="str">
            <v>＃ＰＴ企管</v>
          </cell>
          <cell r="C4564" t="str">
            <v>RRZ</v>
          </cell>
        </row>
        <row r="4565">
          <cell r="A4565" t="str">
            <v>82104</v>
          </cell>
          <cell r="B4565" t="str">
            <v>＃</v>
          </cell>
          <cell r="C4565" t="str">
            <v>RRZ</v>
          </cell>
        </row>
        <row r="4566">
          <cell r="A4566" t="str">
            <v>82112</v>
          </cell>
          <cell r="B4566" t="str">
            <v>＃</v>
          </cell>
          <cell r="C4566" t="str">
            <v>RRZ</v>
          </cell>
        </row>
        <row r="4567">
          <cell r="A4567" t="str">
            <v>82120</v>
          </cell>
          <cell r="B4567" t="str">
            <v>＃</v>
          </cell>
          <cell r="C4567" t="str">
            <v>RRZ</v>
          </cell>
        </row>
        <row r="4568">
          <cell r="A4568" t="str">
            <v>82139</v>
          </cell>
          <cell r="B4568" t="str">
            <v>＃ＰＳシスサポ</v>
          </cell>
          <cell r="C4568" t="str">
            <v>RRZ</v>
          </cell>
        </row>
        <row r="4569">
          <cell r="A4569" t="str">
            <v>82147</v>
          </cell>
          <cell r="B4569" t="str">
            <v>＃商開セ開発ダ</v>
          </cell>
          <cell r="C4569" t="str">
            <v>MMR</v>
          </cell>
        </row>
        <row r="4570">
          <cell r="A4570" t="str">
            <v>82155</v>
          </cell>
          <cell r="B4570" t="str">
            <v>＃ＥＦ営促１</v>
          </cell>
          <cell r="C4570" t="str">
            <v>RRF</v>
          </cell>
        </row>
        <row r="4571">
          <cell r="A4571" t="str">
            <v>82163</v>
          </cell>
          <cell r="B4571" t="str">
            <v>＃</v>
          </cell>
          <cell r="C4571" t="str">
            <v>RRZ</v>
          </cell>
        </row>
        <row r="4572">
          <cell r="A4572" t="str">
            <v>82171</v>
          </cell>
          <cell r="B4572" t="str">
            <v>＃</v>
          </cell>
          <cell r="C4572" t="str">
            <v>RRZ</v>
          </cell>
        </row>
        <row r="4573">
          <cell r="A4573" t="str">
            <v>82180</v>
          </cell>
          <cell r="B4573" t="str">
            <v>＃</v>
          </cell>
          <cell r="C4573" t="str">
            <v>RRZ</v>
          </cell>
        </row>
        <row r="4574">
          <cell r="A4574" t="str">
            <v>82198</v>
          </cell>
          <cell r="B4574" t="str">
            <v>＃ＰＰ駅務ダミ</v>
          </cell>
          <cell r="C4574" t="str">
            <v>RRZ</v>
          </cell>
        </row>
        <row r="4575">
          <cell r="A4575" t="str">
            <v>82201</v>
          </cell>
          <cell r="B4575" t="str">
            <v>＃</v>
          </cell>
          <cell r="C4575" t="str">
            <v>RRZ</v>
          </cell>
        </row>
        <row r="4576">
          <cell r="A4576" t="str">
            <v>82210</v>
          </cell>
          <cell r="B4576" t="str">
            <v>＃ＥＦ北米業</v>
          </cell>
          <cell r="C4576" t="str">
            <v>RRZ</v>
          </cell>
        </row>
        <row r="4577">
          <cell r="A4577" t="str">
            <v>82228</v>
          </cell>
          <cell r="B4577" t="str">
            <v>＃海外シスサポ</v>
          </cell>
          <cell r="C4577" t="str">
            <v>RRZ</v>
          </cell>
        </row>
        <row r="4578">
          <cell r="A4578" t="str">
            <v>82236</v>
          </cell>
          <cell r="B4578" t="str">
            <v>＃ＥＦＴＳ海マ</v>
          </cell>
          <cell r="C4578" t="str">
            <v>RRZ</v>
          </cell>
        </row>
        <row r="4579">
          <cell r="A4579" t="str">
            <v>82244</v>
          </cell>
          <cell r="B4579" t="str">
            <v>＃</v>
          </cell>
          <cell r="C4579" t="str">
            <v>RRZ</v>
          </cell>
        </row>
        <row r="4580">
          <cell r="A4580" t="str">
            <v>82252</v>
          </cell>
          <cell r="B4580" t="str">
            <v>＃ＲＳ－ＳＥＮ</v>
          </cell>
          <cell r="C4580" t="str">
            <v>RRZ</v>
          </cell>
        </row>
        <row r="4581">
          <cell r="A4581" t="str">
            <v>82260</v>
          </cell>
          <cell r="B4581" t="str">
            <v>＃ＲＳ－ＳＥＯ</v>
          </cell>
          <cell r="C4581" t="str">
            <v>RRZ</v>
          </cell>
        </row>
        <row r="4582">
          <cell r="A4582" t="str">
            <v>82279</v>
          </cell>
          <cell r="B4582" t="str">
            <v>カ推ＯＣＤ</v>
          </cell>
          <cell r="C4582" t="str">
            <v>MMS</v>
          </cell>
        </row>
        <row r="4583">
          <cell r="A4583" t="str">
            <v>82295</v>
          </cell>
          <cell r="B4583" t="str">
            <v>＃ＲＳソフト</v>
          </cell>
          <cell r="C4583" t="str">
            <v>RRZ</v>
          </cell>
        </row>
        <row r="4584">
          <cell r="A4584" t="str">
            <v>82309</v>
          </cell>
          <cell r="B4584" t="str">
            <v>＃ＲＳ－ＳＥＴ</v>
          </cell>
          <cell r="C4584" t="str">
            <v>RRZ</v>
          </cell>
        </row>
        <row r="4585">
          <cell r="A4585" t="str">
            <v>82317</v>
          </cell>
          <cell r="B4585" t="str">
            <v>＃ＲＳ事企</v>
          </cell>
          <cell r="C4585" t="str">
            <v>RRZ</v>
          </cell>
        </row>
        <row r="4586">
          <cell r="A4586" t="str">
            <v>82325</v>
          </cell>
          <cell r="B4586" t="str">
            <v>＃ＲＳ事業部長</v>
          </cell>
          <cell r="C4586" t="str">
            <v>RRZ</v>
          </cell>
        </row>
        <row r="4587">
          <cell r="A4587" t="str">
            <v>82333</v>
          </cell>
          <cell r="B4587" t="str">
            <v>＃ＲＳ業務Ｇ</v>
          </cell>
          <cell r="C4587" t="str">
            <v>RRZ</v>
          </cell>
        </row>
        <row r="4588">
          <cell r="A4588" t="str">
            <v>82341</v>
          </cell>
          <cell r="B4588" t="str">
            <v>＃ＲＳ事企業務</v>
          </cell>
          <cell r="C4588" t="str">
            <v>RRZ</v>
          </cell>
        </row>
        <row r="4589">
          <cell r="A4589" t="str">
            <v>82350</v>
          </cell>
          <cell r="B4589" t="str">
            <v>＃ＲＳ事企流セ</v>
          </cell>
          <cell r="C4589" t="str">
            <v>RRZ</v>
          </cell>
        </row>
        <row r="4590">
          <cell r="A4590" t="str">
            <v>82368</v>
          </cell>
          <cell r="B4590" t="str">
            <v>＃ＲＳ業Ｇ海外</v>
          </cell>
          <cell r="C4590" t="str">
            <v>RRZ</v>
          </cell>
        </row>
        <row r="4591">
          <cell r="A4591" t="str">
            <v>82376</v>
          </cell>
          <cell r="B4591" t="str">
            <v>＃海外マーケ開</v>
          </cell>
          <cell r="C4591" t="str">
            <v>RRZ</v>
          </cell>
        </row>
        <row r="4592">
          <cell r="A4592" t="str">
            <v>82384</v>
          </cell>
          <cell r="B4592" t="str">
            <v>＃ＲＳ事企（Ｔ</v>
          </cell>
          <cell r="C4592" t="str">
            <v>RRZ</v>
          </cell>
        </row>
        <row r="4593">
          <cell r="A4593" t="str">
            <v>82392</v>
          </cell>
          <cell r="B4593" t="str">
            <v>＃ＥＦシ業２</v>
          </cell>
          <cell r="C4593" t="str">
            <v>RRZ</v>
          </cell>
        </row>
        <row r="4594">
          <cell r="A4594" t="str">
            <v>82406</v>
          </cell>
          <cell r="B4594" t="str">
            <v>＃Ｆ　推</v>
          </cell>
          <cell r="C4594" t="str">
            <v>SBC</v>
          </cell>
        </row>
        <row r="4595">
          <cell r="A4595" t="str">
            <v>82414</v>
          </cell>
          <cell r="B4595" t="str">
            <v>＃</v>
          </cell>
          <cell r="C4595" t="str">
            <v>RRZ</v>
          </cell>
        </row>
        <row r="4596">
          <cell r="A4596" t="str">
            <v>82422</v>
          </cell>
          <cell r="B4596" t="str">
            <v>＃</v>
          </cell>
          <cell r="C4596" t="str">
            <v>RRZ</v>
          </cell>
        </row>
        <row r="4597">
          <cell r="A4597" t="str">
            <v>82430</v>
          </cell>
          <cell r="B4597" t="str">
            <v>＃ＥＦＴＳシ</v>
          </cell>
          <cell r="C4597" t="str">
            <v>RRZ</v>
          </cell>
        </row>
        <row r="4598">
          <cell r="A4598" t="str">
            <v>82449</v>
          </cell>
          <cell r="B4598" t="str">
            <v>＃ＥＦＴＳシ業</v>
          </cell>
          <cell r="C4598" t="str">
            <v>RRZ</v>
          </cell>
        </row>
        <row r="4599">
          <cell r="A4599" t="str">
            <v>82457</v>
          </cell>
          <cell r="B4599" t="str">
            <v>＃ＥＦＴＳ－ＳＥ</v>
          </cell>
          <cell r="C4599" t="str">
            <v>RRZ</v>
          </cell>
        </row>
        <row r="4600">
          <cell r="A4600" t="str">
            <v>82465</v>
          </cell>
          <cell r="B4600" t="str">
            <v>＃ＳＥ企</v>
          </cell>
          <cell r="C4600" t="str">
            <v>RRZ</v>
          </cell>
        </row>
        <row r="4601">
          <cell r="A4601" t="str">
            <v>82473</v>
          </cell>
          <cell r="B4601" t="str">
            <v>＃ＥＦ　ＳＥ商</v>
          </cell>
          <cell r="C4601" t="str">
            <v>RRZ</v>
          </cell>
        </row>
        <row r="4602">
          <cell r="A4602" t="str">
            <v>82481</v>
          </cell>
          <cell r="B4602" t="str">
            <v>ＰＳ研究ダミ</v>
          </cell>
          <cell r="C4602" t="str">
            <v>RRP</v>
          </cell>
        </row>
        <row r="4603">
          <cell r="A4603" t="str">
            <v>82490</v>
          </cell>
          <cell r="B4603" t="str">
            <v>＃ＰＰ・ＰＴ合計</v>
          </cell>
          <cell r="C4603" t="str">
            <v>RRZ</v>
          </cell>
        </row>
        <row r="4604">
          <cell r="A4604" t="str">
            <v>82503</v>
          </cell>
          <cell r="B4604" t="str">
            <v>＃草　ネ</v>
          </cell>
          <cell r="C4604" t="str">
            <v>RRZ</v>
          </cell>
        </row>
        <row r="4605">
          <cell r="A4605" t="str">
            <v>82511</v>
          </cell>
          <cell r="B4605" t="str">
            <v>ＥＦマーケ</v>
          </cell>
          <cell r="C4605" t="str">
            <v>RRF</v>
          </cell>
        </row>
        <row r="4606">
          <cell r="A4606" t="str">
            <v>82520</v>
          </cell>
          <cell r="B4606" t="str">
            <v>＃カ推事マ</v>
          </cell>
          <cell r="C4606" t="str">
            <v>PPC</v>
          </cell>
        </row>
        <row r="4607">
          <cell r="A4607" t="str">
            <v>82538</v>
          </cell>
          <cell r="B4607" t="str">
            <v>＃ＲＳシスサポ</v>
          </cell>
          <cell r="C4607" t="str">
            <v>RRZ</v>
          </cell>
        </row>
        <row r="4608">
          <cell r="A4608" t="str">
            <v>82546</v>
          </cell>
          <cell r="B4608" t="str">
            <v>ＳＢ連結消去</v>
          </cell>
          <cell r="C4608" t="str">
            <v>R</v>
          </cell>
        </row>
        <row r="4609">
          <cell r="A4609" t="str">
            <v>82554</v>
          </cell>
          <cell r="B4609" t="str">
            <v>＃ＳＳＢ支援業</v>
          </cell>
          <cell r="C4609" t="str">
            <v>MMM</v>
          </cell>
        </row>
        <row r="4610">
          <cell r="A4610" t="str">
            <v>82562</v>
          </cell>
          <cell r="B4610" t="str">
            <v>ＳＢ調整プロパ</v>
          </cell>
          <cell r="C4610" t="str">
            <v>R</v>
          </cell>
        </row>
        <row r="4611">
          <cell r="A4611" t="str">
            <v>82570</v>
          </cell>
          <cell r="B4611" t="str">
            <v>ＳＢ調整連結</v>
          </cell>
          <cell r="C4611" t="str">
            <v>R</v>
          </cell>
        </row>
        <row r="4612">
          <cell r="A4612" t="str">
            <v>82589</v>
          </cell>
          <cell r="B4612" t="str">
            <v>＃ＥＦＴＳＪＡ</v>
          </cell>
          <cell r="C4612" t="str">
            <v>RRZ</v>
          </cell>
        </row>
        <row r="4613">
          <cell r="A4613" t="str">
            <v>82597</v>
          </cell>
          <cell r="B4613" t="str">
            <v>＃支援ＣＥ</v>
          </cell>
          <cell r="C4613" t="str">
            <v>MMM</v>
          </cell>
        </row>
        <row r="4614">
          <cell r="A4614" t="str">
            <v>82600</v>
          </cell>
          <cell r="B4614" t="str">
            <v>＃草ネ助セ</v>
          </cell>
          <cell r="C4614" t="str">
            <v>RRZ</v>
          </cell>
        </row>
        <row r="4615">
          <cell r="A4615" t="str">
            <v>82619</v>
          </cell>
          <cell r="B4615" t="str">
            <v>＃草ネ配当</v>
          </cell>
          <cell r="C4615" t="str">
            <v>RRZ</v>
          </cell>
        </row>
        <row r="4616">
          <cell r="A4616" t="str">
            <v>82627</v>
          </cell>
          <cell r="B4616" t="str">
            <v>＃ＥＦＴＳ海Ｔ</v>
          </cell>
          <cell r="C4616" t="str">
            <v>RRZ</v>
          </cell>
        </row>
        <row r="4617">
          <cell r="A4617" t="str">
            <v>82635</v>
          </cell>
          <cell r="B4617" t="str">
            <v>＃システム技セ</v>
          </cell>
          <cell r="C4617" t="str">
            <v>RRZ</v>
          </cell>
        </row>
        <row r="4618">
          <cell r="A4618" t="str">
            <v>82643</v>
          </cell>
          <cell r="B4618" t="str">
            <v>＃ＥＹＢ第２開</v>
          </cell>
          <cell r="C4618" t="str">
            <v>RRZ</v>
          </cell>
        </row>
        <row r="4619">
          <cell r="A4619" t="str">
            <v>82651</v>
          </cell>
          <cell r="B4619" t="str">
            <v>＃</v>
          </cell>
          <cell r="C4619" t="str">
            <v>RRZ</v>
          </cell>
        </row>
        <row r="4620">
          <cell r="A4620" t="str">
            <v>82660</v>
          </cell>
          <cell r="B4620" t="str">
            <v>＃</v>
          </cell>
          <cell r="C4620" t="str">
            <v>RRZ</v>
          </cell>
        </row>
        <row r="4621">
          <cell r="A4621" t="str">
            <v>82678</v>
          </cell>
          <cell r="B4621" t="str">
            <v>ＦＳマーケ海</v>
          </cell>
          <cell r="C4621" t="str">
            <v>RRF</v>
          </cell>
        </row>
        <row r="4622">
          <cell r="A4622" t="str">
            <v>82686</v>
          </cell>
          <cell r="B4622" t="str">
            <v>＃カ推マ国内</v>
          </cell>
          <cell r="C4622" t="str">
            <v>PPC</v>
          </cell>
        </row>
        <row r="4623">
          <cell r="A4623" t="str">
            <v>82694</v>
          </cell>
          <cell r="B4623" t="str">
            <v>＃ＲＳ１設</v>
          </cell>
          <cell r="C4623" t="str">
            <v>RRZ</v>
          </cell>
        </row>
        <row r="4624">
          <cell r="A4624" t="str">
            <v>82708</v>
          </cell>
          <cell r="B4624" t="str">
            <v>＃ＲＳ２設</v>
          </cell>
          <cell r="C4624" t="str">
            <v>RRZ</v>
          </cell>
        </row>
        <row r="4625">
          <cell r="A4625" t="str">
            <v>82716</v>
          </cell>
          <cell r="B4625" t="str">
            <v>＃カ推マ海外</v>
          </cell>
          <cell r="C4625" t="str">
            <v>PPC</v>
          </cell>
        </row>
        <row r="4626">
          <cell r="A4626" t="str">
            <v>82724</v>
          </cell>
          <cell r="B4626" t="str">
            <v>ＥＦ２ＯＳＹ</v>
          </cell>
          <cell r="C4626" t="str">
            <v>RRF</v>
          </cell>
        </row>
        <row r="4627">
          <cell r="A4627" t="str">
            <v>82732</v>
          </cell>
          <cell r="B4627" t="str">
            <v>＃Ｅ３ＯＯＳＹ</v>
          </cell>
          <cell r="C4627" t="str">
            <v>RRZ</v>
          </cell>
        </row>
        <row r="4628">
          <cell r="A4628" t="str">
            <v>82740</v>
          </cell>
          <cell r="B4628" t="str">
            <v>２Ｔ２ＯＳＹ</v>
          </cell>
          <cell r="C4628" t="str">
            <v>RRF</v>
          </cell>
        </row>
        <row r="4629">
          <cell r="A4629" t="str">
            <v>82759</v>
          </cell>
          <cell r="B4629" t="str">
            <v>＃ＢＡ　設計</v>
          </cell>
          <cell r="C4629" t="str">
            <v>SBX</v>
          </cell>
        </row>
        <row r="4630">
          <cell r="A4630" t="str">
            <v>82767</v>
          </cell>
          <cell r="B4630" t="str">
            <v>＃ＣＥダミー</v>
          </cell>
          <cell r="C4630" t="str">
            <v>MMM</v>
          </cell>
        </row>
        <row r="4631">
          <cell r="A4631" t="str">
            <v>82775</v>
          </cell>
          <cell r="B4631" t="str">
            <v>＃ＥＹ</v>
          </cell>
          <cell r="C4631" t="str">
            <v>RRZ</v>
          </cell>
        </row>
        <row r="4632">
          <cell r="A4632" t="str">
            <v>82783</v>
          </cell>
          <cell r="B4632" t="str">
            <v>＃ＥＹＡ</v>
          </cell>
          <cell r="C4632" t="str">
            <v>RRZ</v>
          </cell>
        </row>
        <row r="4633">
          <cell r="A4633" t="str">
            <v>82805</v>
          </cell>
          <cell r="B4633" t="str">
            <v>＃草ネ製セ</v>
          </cell>
          <cell r="C4633" t="str">
            <v>RRZ</v>
          </cell>
        </row>
        <row r="4634">
          <cell r="A4634" t="str">
            <v>82813</v>
          </cell>
          <cell r="B4634" t="str">
            <v>＃草ネＱＣ</v>
          </cell>
          <cell r="C4634" t="str">
            <v>RRZ</v>
          </cell>
        </row>
        <row r="4635">
          <cell r="A4635" t="str">
            <v>82821</v>
          </cell>
          <cell r="B4635" t="str">
            <v>＃Ｅ　加技</v>
          </cell>
          <cell r="C4635" t="str">
            <v>MMR</v>
          </cell>
        </row>
        <row r="4636">
          <cell r="A4636" t="str">
            <v>82830</v>
          </cell>
          <cell r="B4636" t="str">
            <v>＃ＰＴＣ</v>
          </cell>
          <cell r="C4636" t="str">
            <v>RRZ</v>
          </cell>
        </row>
        <row r="4637">
          <cell r="A4637" t="str">
            <v>82856</v>
          </cell>
          <cell r="B4637" t="str">
            <v>＃ＥＦ計画２Ｆ</v>
          </cell>
          <cell r="C4637" t="str">
            <v>RRZ</v>
          </cell>
        </row>
        <row r="4638">
          <cell r="A4638" t="str">
            <v>82864</v>
          </cell>
          <cell r="B4638" t="str">
            <v>＃ＥＨ</v>
          </cell>
          <cell r="C4638" t="str">
            <v>MMR</v>
          </cell>
        </row>
        <row r="4639">
          <cell r="A4639" t="str">
            <v>82872</v>
          </cell>
          <cell r="B4639" t="str">
            <v>ＥＳ</v>
          </cell>
          <cell r="C4639" t="str">
            <v>MMR</v>
          </cell>
        </row>
        <row r="4640">
          <cell r="A4640" t="str">
            <v>82880</v>
          </cell>
          <cell r="B4640" t="str">
            <v>＃ＳＳＢ（草）</v>
          </cell>
          <cell r="C4640" t="str">
            <v>RRZ</v>
          </cell>
        </row>
        <row r="4641">
          <cell r="A4641" t="str">
            <v>82899</v>
          </cell>
          <cell r="B4641" t="str">
            <v>ＥＬ</v>
          </cell>
          <cell r="C4641" t="str">
            <v>MMR</v>
          </cell>
        </row>
        <row r="4642">
          <cell r="A4642" t="str">
            <v>82902</v>
          </cell>
          <cell r="B4642" t="str">
            <v>＃ＥＦ中国ＲＳ</v>
          </cell>
          <cell r="C4642" t="str">
            <v>RRZ</v>
          </cell>
        </row>
        <row r="4643">
          <cell r="A4643" t="str">
            <v>82910</v>
          </cell>
          <cell r="B4643" t="str">
            <v>＃ＥＦ中ＥＣＲ</v>
          </cell>
          <cell r="C4643" t="str">
            <v>RRZ</v>
          </cell>
        </row>
        <row r="4644">
          <cell r="A4644" t="str">
            <v>82929</v>
          </cell>
          <cell r="B4644" t="str">
            <v>＃ＥＦ中ＣＡＴ</v>
          </cell>
          <cell r="C4644" t="str">
            <v>RRZ</v>
          </cell>
        </row>
        <row r="4645">
          <cell r="A4645" t="str">
            <v>82937</v>
          </cell>
          <cell r="B4645" t="str">
            <v>＃中ＥＣＲリ</v>
          </cell>
          <cell r="C4645" t="str">
            <v>RRZ</v>
          </cell>
        </row>
        <row r="4646">
          <cell r="A4646" t="str">
            <v>82945</v>
          </cell>
          <cell r="B4646" t="str">
            <v>＃中ＣＡＴリ</v>
          </cell>
          <cell r="C4646" t="str">
            <v>RRZ</v>
          </cell>
        </row>
        <row r="4647">
          <cell r="A4647" t="str">
            <v>82953</v>
          </cell>
          <cell r="B4647" t="str">
            <v>＃ＥＦ中その他</v>
          </cell>
          <cell r="C4647" t="str">
            <v>RRZ</v>
          </cell>
        </row>
        <row r="4648">
          <cell r="A4648" t="str">
            <v>82961</v>
          </cell>
          <cell r="B4648" t="str">
            <v>＃ＥＦ中その他</v>
          </cell>
          <cell r="C4648" t="str">
            <v>RRZ</v>
          </cell>
        </row>
        <row r="4649">
          <cell r="A4649" t="str">
            <v>82970</v>
          </cell>
          <cell r="B4649" t="str">
            <v>ＭＭＢ</v>
          </cell>
          <cell r="C4649" t="str">
            <v>MMR</v>
          </cell>
        </row>
        <row r="4650">
          <cell r="A4650" t="str">
            <v>82988</v>
          </cell>
          <cell r="B4650" t="str">
            <v>＃中ＥＣＲ香港</v>
          </cell>
          <cell r="C4650" t="str">
            <v>RRZ</v>
          </cell>
        </row>
        <row r="4651">
          <cell r="A4651" t="str">
            <v>82996</v>
          </cell>
          <cell r="B4651" t="str">
            <v>＃中ＣＡＴ香港</v>
          </cell>
          <cell r="C4651" t="str">
            <v>RRZ</v>
          </cell>
        </row>
        <row r="4652">
          <cell r="A4652" t="str">
            <v>83003</v>
          </cell>
          <cell r="B4652" t="str">
            <v>＃専用機器統</v>
          </cell>
          <cell r="C4652" t="str">
            <v>WW</v>
          </cell>
        </row>
        <row r="4653">
          <cell r="A4653" t="str">
            <v>83011</v>
          </cell>
          <cell r="B4653" t="str">
            <v>＃専用機器企画</v>
          </cell>
          <cell r="C4653" t="str">
            <v>PPX</v>
          </cell>
        </row>
        <row r="4654">
          <cell r="A4654" t="str">
            <v>83020</v>
          </cell>
          <cell r="B4654" t="str">
            <v>＃ＯＡ情機企開</v>
          </cell>
          <cell r="C4654" t="str">
            <v>CWW</v>
          </cell>
        </row>
        <row r="4655">
          <cell r="A4655" t="str">
            <v>83038</v>
          </cell>
          <cell r="B4655" t="str">
            <v>＃</v>
          </cell>
          <cell r="C4655" t="str">
            <v>VVZ</v>
          </cell>
        </row>
        <row r="4656">
          <cell r="A4656" t="str">
            <v>83046</v>
          </cell>
          <cell r="B4656" t="str">
            <v>＃</v>
          </cell>
          <cell r="C4656" t="str">
            <v>VVZ</v>
          </cell>
        </row>
        <row r="4657">
          <cell r="A4657" t="str">
            <v>83054</v>
          </cell>
          <cell r="B4657" t="str">
            <v>＃ＥＷＳ営Ｎ</v>
          </cell>
          <cell r="C4657" t="str">
            <v>VVA</v>
          </cell>
        </row>
        <row r="4658">
          <cell r="A4658" t="str">
            <v>83062</v>
          </cell>
          <cell r="B4658" t="str">
            <v>＃ＰＣ営Ｔ</v>
          </cell>
          <cell r="C4658" t="str">
            <v>VVC</v>
          </cell>
        </row>
        <row r="4659">
          <cell r="A4659" t="str">
            <v>83070</v>
          </cell>
          <cell r="B4659" t="str">
            <v>周辺営業</v>
          </cell>
          <cell r="C4659" t="str">
            <v>PPB</v>
          </cell>
        </row>
        <row r="4660">
          <cell r="A4660" t="str">
            <v>83089</v>
          </cell>
          <cell r="B4660" t="str">
            <v>＃ＰＣ営Ｏ</v>
          </cell>
          <cell r="C4660" t="str">
            <v>VVC</v>
          </cell>
        </row>
        <row r="4661">
          <cell r="A4661" t="str">
            <v>83097</v>
          </cell>
          <cell r="B4661" t="str">
            <v>＃ＯＡ２ＳＥＯ</v>
          </cell>
          <cell r="C4661" t="str">
            <v>VVZ</v>
          </cell>
        </row>
        <row r="4662">
          <cell r="A4662" t="str">
            <v>83100</v>
          </cell>
          <cell r="B4662" t="str">
            <v>＃</v>
          </cell>
          <cell r="C4662" t="str">
            <v>VVZ</v>
          </cell>
        </row>
        <row r="4663">
          <cell r="A4663" t="str">
            <v>83119</v>
          </cell>
          <cell r="B4663" t="str">
            <v>＃ＯＡシス仕入Ｔ</v>
          </cell>
          <cell r="C4663" t="str">
            <v>VVC</v>
          </cell>
        </row>
        <row r="4664">
          <cell r="A4664" t="str">
            <v>83127</v>
          </cell>
          <cell r="B4664" t="str">
            <v>＃Ａ－Ｐ／Ｊ</v>
          </cell>
          <cell r="C4664" t="str">
            <v>VVC</v>
          </cell>
        </row>
        <row r="4665">
          <cell r="A4665" t="str">
            <v>83135</v>
          </cell>
          <cell r="B4665" t="str">
            <v>＃ＯＡ２ＳＥ</v>
          </cell>
          <cell r="C4665" t="str">
            <v>VVZ</v>
          </cell>
        </row>
        <row r="4666">
          <cell r="A4666" t="str">
            <v>83143</v>
          </cell>
          <cell r="B4666" t="str">
            <v>＃ＯＡ－ＯＭＳ</v>
          </cell>
          <cell r="C4666" t="str">
            <v>VVZ</v>
          </cell>
        </row>
        <row r="4667">
          <cell r="A4667" t="str">
            <v>83151</v>
          </cell>
          <cell r="B4667" t="str">
            <v>＃ＯＡ－ＯＭＳ．</v>
          </cell>
          <cell r="C4667" t="str">
            <v>VVZ</v>
          </cell>
        </row>
        <row r="4668">
          <cell r="A4668" t="str">
            <v>83160</v>
          </cell>
          <cell r="B4668" t="str">
            <v>＃ＰＣ事企</v>
          </cell>
          <cell r="C4668" t="str">
            <v>VVC</v>
          </cell>
        </row>
        <row r="4669">
          <cell r="A4669" t="str">
            <v>83178</v>
          </cell>
          <cell r="B4669" t="str">
            <v>＃ＯＡシス販支</v>
          </cell>
          <cell r="C4669" t="str">
            <v>VVZ</v>
          </cell>
        </row>
        <row r="4670">
          <cell r="A4670" t="str">
            <v>83186</v>
          </cell>
          <cell r="B4670" t="str">
            <v>＃ＯＡ２販Ｏ</v>
          </cell>
          <cell r="C4670" t="str">
            <v>VVZ</v>
          </cell>
        </row>
        <row r="4671">
          <cell r="A4671" t="str">
            <v>83194</v>
          </cell>
          <cell r="B4671" t="str">
            <v>＃ＯＡシス仕入</v>
          </cell>
          <cell r="C4671" t="str">
            <v>VVZ</v>
          </cell>
        </row>
        <row r="4672">
          <cell r="A4672" t="str">
            <v>83208</v>
          </cell>
          <cell r="B4672" t="str">
            <v>＃ＰＣ営業部</v>
          </cell>
          <cell r="C4672" t="str">
            <v>VVC</v>
          </cell>
        </row>
        <row r="4673">
          <cell r="A4673" t="str">
            <v>83216</v>
          </cell>
          <cell r="B4673" t="str">
            <v>＃ＯＡシス販Ｆ</v>
          </cell>
          <cell r="C4673" t="str">
            <v>VVZ</v>
          </cell>
        </row>
        <row r="4674">
          <cell r="A4674" t="str">
            <v>83224</v>
          </cell>
          <cell r="B4674" t="str">
            <v>＃ＰＣ営調整</v>
          </cell>
          <cell r="C4674" t="str">
            <v>VVC</v>
          </cell>
        </row>
        <row r="4675">
          <cell r="A4675" t="str">
            <v>83232</v>
          </cell>
          <cell r="B4675" t="str">
            <v>＃ＯＡ１販</v>
          </cell>
          <cell r="C4675" t="str">
            <v>VVZ</v>
          </cell>
        </row>
        <row r="4676">
          <cell r="A4676" t="str">
            <v>83240</v>
          </cell>
          <cell r="B4676" t="str">
            <v>＃ＯＡ２販</v>
          </cell>
          <cell r="C4676" t="str">
            <v>VVZ</v>
          </cell>
        </row>
        <row r="4677">
          <cell r="A4677" t="str">
            <v>83259</v>
          </cell>
          <cell r="B4677" t="str">
            <v>＃ＯＡ機販</v>
          </cell>
          <cell r="C4677" t="str">
            <v>CWW</v>
          </cell>
        </row>
        <row r="4678">
          <cell r="A4678" t="str">
            <v>83267</v>
          </cell>
          <cell r="B4678" t="str">
            <v>周辺営Ｏ</v>
          </cell>
          <cell r="C4678" t="str">
            <v>PPB</v>
          </cell>
        </row>
        <row r="4679">
          <cell r="A4679" t="str">
            <v>83275</v>
          </cell>
          <cell r="B4679" t="str">
            <v>＃ＯＡ情１販Ｆ</v>
          </cell>
          <cell r="C4679" t="str">
            <v>CWW</v>
          </cell>
        </row>
        <row r="4680">
          <cell r="A4680" t="str">
            <v>83283</v>
          </cell>
          <cell r="B4680" t="str">
            <v>＃ＯＡ販支Ｏ</v>
          </cell>
          <cell r="C4680" t="str">
            <v>VVZ</v>
          </cell>
        </row>
        <row r="4681">
          <cell r="A4681" t="str">
            <v>83291</v>
          </cell>
          <cell r="B4681" t="str">
            <v>＃ＰＣ　ＢＵスタ</v>
          </cell>
          <cell r="C4681" t="str">
            <v>VVC</v>
          </cell>
        </row>
        <row r="4682">
          <cell r="A4682" t="str">
            <v>83305</v>
          </cell>
          <cell r="B4682" t="str">
            <v>周辺営</v>
          </cell>
          <cell r="C4682" t="str">
            <v>PPB</v>
          </cell>
        </row>
        <row r="4683">
          <cell r="A4683" t="str">
            <v>83313</v>
          </cell>
          <cell r="B4683" t="str">
            <v>＃ＥＷＳ販Ｆ</v>
          </cell>
          <cell r="C4683" t="str">
            <v>VVA</v>
          </cell>
        </row>
        <row r="4684">
          <cell r="A4684" t="str">
            <v>83321</v>
          </cell>
          <cell r="B4684" t="str">
            <v>＃ＯＡシス販Ｎ</v>
          </cell>
          <cell r="C4684" t="str">
            <v>VVZ</v>
          </cell>
        </row>
        <row r="4685">
          <cell r="A4685" t="str">
            <v>83330</v>
          </cell>
          <cell r="B4685" t="str">
            <v>（ＡＤ）</v>
          </cell>
          <cell r="C4685" t="str">
            <v>CW</v>
          </cell>
        </row>
        <row r="4686">
          <cell r="A4686" t="str">
            <v>83348</v>
          </cell>
          <cell r="B4686" t="str">
            <v>（専）周辺営海</v>
          </cell>
          <cell r="C4686" t="str">
            <v>PPB</v>
          </cell>
        </row>
        <row r="4687">
          <cell r="A4687" t="str">
            <v>83356</v>
          </cell>
          <cell r="B4687" t="str">
            <v>ＡＤ１営</v>
          </cell>
          <cell r="C4687" t="str">
            <v>CWW</v>
          </cell>
        </row>
        <row r="4688">
          <cell r="A4688" t="str">
            <v>83364</v>
          </cell>
          <cell r="B4688" t="str">
            <v>＃ＰＣ営支</v>
          </cell>
          <cell r="C4688" t="str">
            <v>VVC</v>
          </cell>
        </row>
        <row r="4689">
          <cell r="A4689" t="str">
            <v>83372</v>
          </cell>
          <cell r="B4689" t="str">
            <v>＃ＯＡシス通信</v>
          </cell>
          <cell r="C4689" t="str">
            <v>VVZ</v>
          </cell>
        </row>
        <row r="4690">
          <cell r="A4690" t="str">
            <v>83380</v>
          </cell>
          <cell r="B4690" t="str">
            <v>ＦＦ周辺電源</v>
          </cell>
          <cell r="C4690" t="str">
            <v>PPB</v>
          </cell>
        </row>
        <row r="4691">
          <cell r="A4691" t="str">
            <v>83399</v>
          </cell>
          <cell r="B4691" t="str">
            <v>＃ＬＡＮ　ＰＪ</v>
          </cell>
          <cell r="C4691" t="str">
            <v>VVZ</v>
          </cell>
        </row>
        <row r="4692">
          <cell r="A4692" t="str">
            <v>83402</v>
          </cell>
          <cell r="B4692" t="str">
            <v>＃</v>
          </cell>
          <cell r="C4692" t="str">
            <v>VVZ</v>
          </cell>
        </row>
        <row r="4693">
          <cell r="A4693" t="str">
            <v>83410</v>
          </cell>
          <cell r="B4693" t="str">
            <v>情機海外ダミー</v>
          </cell>
          <cell r="C4693" t="str">
            <v>CWW</v>
          </cell>
        </row>
        <row r="4694">
          <cell r="A4694" t="str">
            <v>83429</v>
          </cell>
          <cell r="B4694" t="str">
            <v>周辺事企</v>
          </cell>
          <cell r="C4694" t="str">
            <v>PPB</v>
          </cell>
        </row>
        <row r="4695">
          <cell r="A4695" t="str">
            <v>83437</v>
          </cell>
          <cell r="B4695" t="str">
            <v>＃ＣＰ東部ＳＥ</v>
          </cell>
          <cell r="C4695" t="str">
            <v>VVA</v>
          </cell>
        </row>
        <row r="4696">
          <cell r="A4696" t="str">
            <v>83445</v>
          </cell>
          <cell r="B4696" t="str">
            <v>＃Ｐプロジェクト</v>
          </cell>
          <cell r="C4696" t="str">
            <v>VVD</v>
          </cell>
        </row>
        <row r="4697">
          <cell r="A4697" t="str">
            <v>83453</v>
          </cell>
          <cell r="B4697" t="str">
            <v>＃商品企画課</v>
          </cell>
          <cell r="C4697" t="str">
            <v>CWW</v>
          </cell>
        </row>
        <row r="4698">
          <cell r="A4698" t="str">
            <v>83461</v>
          </cell>
          <cell r="B4698" t="str">
            <v>周辺廃止ツリー</v>
          </cell>
          <cell r="C4698" t="str">
            <v>PPB</v>
          </cell>
        </row>
        <row r="4699">
          <cell r="A4699" t="str">
            <v>83470</v>
          </cell>
          <cell r="B4699" t="str">
            <v>ＰＰＣグループ</v>
          </cell>
          <cell r="C4699" t="str">
            <v>CWW</v>
          </cell>
        </row>
        <row r="4700">
          <cell r="A4700" t="str">
            <v>83488</v>
          </cell>
          <cell r="B4700" t="str">
            <v>＃Ｐ　プロ仕入</v>
          </cell>
          <cell r="C4700" t="str">
            <v>VVD</v>
          </cell>
        </row>
        <row r="4701">
          <cell r="A4701" t="str">
            <v>83496</v>
          </cell>
          <cell r="B4701" t="str">
            <v>＃ＣＰ西部ＳＥ</v>
          </cell>
          <cell r="C4701" t="str">
            <v>VVA</v>
          </cell>
        </row>
        <row r="4702">
          <cell r="A4702" t="str">
            <v>83500</v>
          </cell>
          <cell r="B4702" t="str">
            <v>＃ＯＳ　ＰＣ</v>
          </cell>
          <cell r="C4702" t="str">
            <v>VVC</v>
          </cell>
        </row>
        <row r="4703">
          <cell r="A4703" t="str">
            <v>83518</v>
          </cell>
          <cell r="B4703" t="str">
            <v>＃専ＭＡ生海外Ｇ</v>
          </cell>
          <cell r="C4703" t="str">
            <v>CWW</v>
          </cell>
        </row>
        <row r="4704">
          <cell r="A4704" t="str">
            <v>83526</v>
          </cell>
          <cell r="B4704" t="str">
            <v>＃ＰＣ支ＳＥＴ</v>
          </cell>
          <cell r="C4704" t="str">
            <v>VVC</v>
          </cell>
        </row>
        <row r="4705">
          <cell r="A4705" t="str">
            <v>83534</v>
          </cell>
          <cell r="B4705" t="str">
            <v>＃</v>
          </cell>
          <cell r="C4705" t="str">
            <v>VVZ</v>
          </cell>
        </row>
        <row r="4706">
          <cell r="A4706" t="str">
            <v>83542</v>
          </cell>
          <cell r="B4706" t="str">
            <v>＃ＯＡ　Ｔ２内部</v>
          </cell>
          <cell r="C4706" t="str">
            <v>VVC</v>
          </cell>
        </row>
        <row r="4707">
          <cell r="A4707" t="str">
            <v>83550</v>
          </cell>
          <cell r="B4707" t="str">
            <v>＃</v>
          </cell>
          <cell r="C4707" t="str">
            <v>VVZ</v>
          </cell>
        </row>
        <row r="4708">
          <cell r="A4708" t="str">
            <v>83569</v>
          </cell>
          <cell r="B4708" t="str">
            <v>＃ＰＣ　Ｏ内部</v>
          </cell>
          <cell r="C4708" t="str">
            <v>VVC</v>
          </cell>
        </row>
        <row r="4709">
          <cell r="A4709" t="str">
            <v>83577</v>
          </cell>
          <cell r="B4709" t="str">
            <v>＃ＰＣ支ＳＥＯ</v>
          </cell>
          <cell r="C4709" t="str">
            <v>VVC</v>
          </cell>
        </row>
        <row r="4710">
          <cell r="A4710" t="str">
            <v>83585</v>
          </cell>
          <cell r="B4710" t="str">
            <v>＃ＯＡ　Ｔ１内部</v>
          </cell>
          <cell r="C4710" t="str">
            <v>VVC</v>
          </cell>
        </row>
        <row r="4711">
          <cell r="A4711" t="str">
            <v>83593</v>
          </cell>
          <cell r="B4711" t="str">
            <v>＃ＯＡ　通信内</v>
          </cell>
          <cell r="C4711" t="str">
            <v>VVC</v>
          </cell>
        </row>
        <row r="4712">
          <cell r="A4712" t="str">
            <v>83607</v>
          </cell>
          <cell r="B4712" t="str">
            <v>ＣＰ仕入</v>
          </cell>
          <cell r="C4712" t="str">
            <v>VVA</v>
          </cell>
        </row>
        <row r="4713">
          <cell r="A4713" t="str">
            <v>83615</v>
          </cell>
          <cell r="B4713" t="str">
            <v>＃ＣＰ事企</v>
          </cell>
          <cell r="C4713" t="str">
            <v>VVA</v>
          </cell>
        </row>
        <row r="4714">
          <cell r="A4714" t="str">
            <v>83623</v>
          </cell>
          <cell r="B4714" t="str">
            <v>＃ＯＡ－ＷＳ技</v>
          </cell>
          <cell r="C4714" t="str">
            <v>VVZ</v>
          </cell>
        </row>
        <row r="4715">
          <cell r="A4715" t="str">
            <v>83631</v>
          </cell>
          <cell r="B4715" t="str">
            <v>＃ＣＰ営Ｔ１</v>
          </cell>
          <cell r="C4715" t="str">
            <v>VVA</v>
          </cell>
        </row>
        <row r="4716">
          <cell r="A4716" t="str">
            <v>83640</v>
          </cell>
          <cell r="B4716" t="str">
            <v>＃ＥＷＳソフト</v>
          </cell>
          <cell r="C4716" t="str">
            <v>VVA</v>
          </cell>
        </row>
        <row r="4717">
          <cell r="A4717" t="str">
            <v>83658</v>
          </cell>
          <cell r="B4717" t="str">
            <v>＃ＯＡＥＷＳ開</v>
          </cell>
          <cell r="C4717" t="str">
            <v>VVZ</v>
          </cell>
        </row>
        <row r="4718">
          <cell r="A4718" t="str">
            <v>83666</v>
          </cell>
          <cell r="B4718" t="str">
            <v>＃ＣＰ営Ｏ</v>
          </cell>
          <cell r="C4718" t="str">
            <v>VVA</v>
          </cell>
        </row>
        <row r="4719">
          <cell r="A4719" t="str">
            <v>83674</v>
          </cell>
          <cell r="B4719" t="str">
            <v>＃ＯＡＥＷＳ販</v>
          </cell>
          <cell r="C4719" t="str">
            <v>VVZ</v>
          </cell>
        </row>
        <row r="4720">
          <cell r="A4720" t="str">
            <v>83682</v>
          </cell>
          <cell r="B4720" t="str">
            <v>＃ＯＡ　ＷＳ技</v>
          </cell>
          <cell r="C4720" t="str">
            <v>VVZ</v>
          </cell>
        </row>
        <row r="4721">
          <cell r="A4721" t="str">
            <v>83690</v>
          </cell>
          <cell r="B4721" t="str">
            <v>＃ＣＰ営Ｔ２</v>
          </cell>
          <cell r="C4721" t="str">
            <v>VVA</v>
          </cell>
        </row>
        <row r="4722">
          <cell r="A4722" t="str">
            <v>83704</v>
          </cell>
          <cell r="B4722" t="str">
            <v>＃ＥＷＳ販促</v>
          </cell>
          <cell r="C4722" t="str">
            <v>VVC</v>
          </cell>
        </row>
        <row r="4723">
          <cell r="A4723" t="str">
            <v>83712</v>
          </cell>
          <cell r="B4723" t="str">
            <v>＃ＥＷＳ海外</v>
          </cell>
          <cell r="C4723" t="str">
            <v>VVA</v>
          </cell>
        </row>
        <row r="4724">
          <cell r="A4724" t="str">
            <v>83720</v>
          </cell>
          <cell r="B4724" t="str">
            <v>＃ＣＰ　ＢＵスタ</v>
          </cell>
          <cell r="C4724" t="str">
            <v>VVA</v>
          </cell>
        </row>
        <row r="4725">
          <cell r="A4725" t="str">
            <v>83739</v>
          </cell>
          <cell r="B4725" t="str">
            <v>＃ＯＳ統轄</v>
          </cell>
          <cell r="C4725" t="str">
            <v>VV</v>
          </cell>
        </row>
        <row r="4726">
          <cell r="A4726" t="str">
            <v>83747</v>
          </cell>
          <cell r="B4726" t="str">
            <v>＃ＯＳ企画室</v>
          </cell>
          <cell r="C4726" t="str">
            <v>VVX</v>
          </cell>
        </row>
        <row r="4727">
          <cell r="A4727" t="str">
            <v>83755</v>
          </cell>
          <cell r="B4727" t="str">
            <v>＃ＥＷＳ販Ｔ３</v>
          </cell>
          <cell r="C4727" t="str">
            <v>VVA</v>
          </cell>
        </row>
        <row r="4728">
          <cell r="A4728" t="str">
            <v>83763</v>
          </cell>
          <cell r="B4728" t="str">
            <v>周辺通信</v>
          </cell>
          <cell r="C4728" t="str">
            <v>PPB</v>
          </cell>
        </row>
        <row r="4729">
          <cell r="A4729" t="str">
            <v>83771</v>
          </cell>
          <cell r="B4729" t="str">
            <v>＃情機１営技</v>
          </cell>
          <cell r="C4729" t="str">
            <v>PPB</v>
          </cell>
        </row>
        <row r="4730">
          <cell r="A4730" t="str">
            <v>83780</v>
          </cell>
          <cell r="B4730" t="str">
            <v>＃製管推進ＰＪ</v>
          </cell>
          <cell r="C4730" t="str">
            <v>VVC</v>
          </cell>
        </row>
        <row r="4731">
          <cell r="A4731" t="str">
            <v>83798</v>
          </cell>
          <cell r="B4731" t="str">
            <v>＃ＯＡ情機企商</v>
          </cell>
          <cell r="C4731" t="str">
            <v>CWW</v>
          </cell>
        </row>
        <row r="4732">
          <cell r="A4732" t="str">
            <v>83801</v>
          </cell>
          <cell r="B4732" t="str">
            <v>＃</v>
          </cell>
          <cell r="C4732" t="str">
            <v>RRZ</v>
          </cell>
        </row>
        <row r="4733">
          <cell r="A4733" t="str">
            <v>83810</v>
          </cell>
          <cell r="B4733" t="str">
            <v>＃</v>
          </cell>
          <cell r="C4733" t="str">
            <v>RRZ</v>
          </cell>
        </row>
        <row r="4734">
          <cell r="A4734" t="str">
            <v>83828</v>
          </cell>
          <cell r="B4734" t="str">
            <v>＃</v>
          </cell>
          <cell r="C4734" t="str">
            <v>RRZ</v>
          </cell>
        </row>
        <row r="4735">
          <cell r="A4735" t="str">
            <v>83836</v>
          </cell>
          <cell r="B4735" t="str">
            <v>＃情機企商商開</v>
          </cell>
          <cell r="C4735" t="str">
            <v>CWW</v>
          </cell>
        </row>
        <row r="4736">
          <cell r="A4736" t="str">
            <v>83844</v>
          </cell>
          <cell r="B4736" t="str">
            <v>開発　スキャナ</v>
          </cell>
          <cell r="C4736" t="str">
            <v>PPB</v>
          </cell>
        </row>
        <row r="4737">
          <cell r="A4737" t="str">
            <v>83852</v>
          </cell>
          <cell r="B4737" t="str">
            <v>＃ＣＰシスサポ</v>
          </cell>
          <cell r="C4737" t="str">
            <v>VVA</v>
          </cell>
        </row>
        <row r="4738">
          <cell r="A4738" t="str">
            <v>83860</v>
          </cell>
          <cell r="B4738" t="str">
            <v>＃商開自部門ダ</v>
          </cell>
          <cell r="C4738" t="str">
            <v>MMR</v>
          </cell>
        </row>
        <row r="4739">
          <cell r="A4739" t="str">
            <v>83879</v>
          </cell>
          <cell r="B4739" t="str">
            <v>＃情機品管</v>
          </cell>
          <cell r="C4739" t="str">
            <v>CWW</v>
          </cell>
        </row>
        <row r="4740">
          <cell r="A4740" t="str">
            <v>83887</v>
          </cell>
          <cell r="B4740" t="str">
            <v>＃ＩＴＡ</v>
          </cell>
          <cell r="C4740" t="str">
            <v>VVD</v>
          </cell>
        </row>
        <row r="4741">
          <cell r="A4741" t="str">
            <v>83895</v>
          </cell>
          <cell r="B4741" t="str">
            <v>ＯＳ　その他</v>
          </cell>
          <cell r="C4741" t="str">
            <v>VVA</v>
          </cell>
        </row>
        <row r="4742">
          <cell r="A4742" t="str">
            <v>83909</v>
          </cell>
          <cell r="B4742" t="str">
            <v>＃ＯＳ　ＣＰ</v>
          </cell>
          <cell r="C4742" t="str">
            <v>VVA</v>
          </cell>
        </row>
        <row r="4743">
          <cell r="A4743" t="str">
            <v>83917</v>
          </cell>
          <cell r="B4743" t="str">
            <v>＃営Ｔ１内部売上</v>
          </cell>
          <cell r="C4743" t="str">
            <v>VVA</v>
          </cell>
        </row>
        <row r="4744">
          <cell r="A4744" t="str">
            <v>83925</v>
          </cell>
          <cell r="B4744" t="str">
            <v>＃営Ｔ２内部売上</v>
          </cell>
          <cell r="C4744" t="str">
            <v>VVA</v>
          </cell>
        </row>
        <row r="4745">
          <cell r="A4745" t="str">
            <v>83933</v>
          </cell>
          <cell r="B4745" t="str">
            <v>＃営Ｏ　内部売上</v>
          </cell>
          <cell r="C4745" t="str">
            <v>VVA</v>
          </cell>
        </row>
        <row r="4746">
          <cell r="A4746" t="str">
            <v>83941</v>
          </cell>
          <cell r="B4746" t="str">
            <v>＃ＭＧ（ＮＢ）</v>
          </cell>
          <cell r="C4746" t="str">
            <v>QQX</v>
          </cell>
        </row>
        <row r="4747">
          <cell r="A4747" t="str">
            <v>83950</v>
          </cell>
          <cell r="B4747" t="str">
            <v>ＡＤ技術部</v>
          </cell>
          <cell r="C4747" t="str">
            <v>CW</v>
          </cell>
        </row>
        <row r="4748">
          <cell r="A4748" t="str">
            <v>83968</v>
          </cell>
          <cell r="B4748" t="str">
            <v>＃周辺営業三</v>
          </cell>
          <cell r="C4748" t="str">
            <v>PPB</v>
          </cell>
        </row>
        <row r="4749">
          <cell r="A4749" t="str">
            <v>83976</v>
          </cell>
          <cell r="B4749" t="str">
            <v>＃情機１Ｏ内部表</v>
          </cell>
          <cell r="C4749" t="str">
            <v>PPB</v>
          </cell>
        </row>
        <row r="4750">
          <cell r="A4750" t="str">
            <v>83984</v>
          </cell>
          <cell r="B4750" t="str">
            <v>＃ＩＴＢ</v>
          </cell>
          <cell r="C4750" t="str">
            <v>VVD</v>
          </cell>
        </row>
        <row r="4751">
          <cell r="A4751" t="str">
            <v>83992</v>
          </cell>
          <cell r="B4751" t="str">
            <v>＃ＬＧ業　三島</v>
          </cell>
          <cell r="C4751" t="str">
            <v>QQL</v>
          </cell>
        </row>
        <row r="4752">
          <cell r="A4752" t="str">
            <v>84000</v>
          </cell>
          <cell r="B4752" t="str">
            <v>ＰＩＴＳ</v>
          </cell>
          <cell r="C4752" t="str">
            <v>R</v>
          </cell>
        </row>
        <row r="4753">
          <cell r="A4753" t="str">
            <v>84018</v>
          </cell>
          <cell r="B4753" t="str">
            <v>ＰＩ企画</v>
          </cell>
          <cell r="C4753" t="str">
            <v>R</v>
          </cell>
        </row>
        <row r="4754">
          <cell r="A4754" t="str">
            <v>84026</v>
          </cell>
          <cell r="B4754" t="str">
            <v>ＰＳ予算ダミ</v>
          </cell>
          <cell r="C4754" t="str">
            <v>RRP</v>
          </cell>
        </row>
        <row r="4755">
          <cell r="A4755" t="str">
            <v>84034</v>
          </cell>
          <cell r="B4755" t="str">
            <v>＃情　企生</v>
          </cell>
          <cell r="C4755" t="str">
            <v>RRZ</v>
          </cell>
        </row>
        <row r="4756">
          <cell r="A4756" t="str">
            <v>84042</v>
          </cell>
          <cell r="B4756" t="str">
            <v>ＰＳ販売ダミ</v>
          </cell>
          <cell r="C4756" t="str">
            <v>RRP</v>
          </cell>
        </row>
        <row r="4757">
          <cell r="A4757" t="str">
            <v>84050</v>
          </cell>
          <cell r="B4757" t="str">
            <v>＃情　ＳＢＵス</v>
          </cell>
          <cell r="C4757" t="str">
            <v>RRZ</v>
          </cell>
        </row>
        <row r="4758">
          <cell r="A4758" t="str">
            <v>84069</v>
          </cell>
          <cell r="B4758" t="str">
            <v>ＴＳ研究ダミ</v>
          </cell>
          <cell r="C4758" t="str">
            <v>RRB</v>
          </cell>
        </row>
        <row r="4759">
          <cell r="A4759" t="str">
            <v>84077</v>
          </cell>
          <cell r="B4759" t="str">
            <v>ＥＦＴＳ３営</v>
          </cell>
          <cell r="C4759" t="str">
            <v>RRF</v>
          </cell>
        </row>
        <row r="4760">
          <cell r="A4760" t="str">
            <v>84085</v>
          </cell>
          <cell r="B4760" t="str">
            <v>＃社会ダミーＰ</v>
          </cell>
          <cell r="C4760" t="str">
            <v>RRZ</v>
          </cell>
        </row>
        <row r="4761">
          <cell r="A4761" t="str">
            <v>84093</v>
          </cell>
          <cell r="B4761" t="str">
            <v>＃社会ダミーＱ</v>
          </cell>
          <cell r="C4761" t="str">
            <v>RRZ</v>
          </cell>
        </row>
        <row r="4762">
          <cell r="A4762" t="str">
            <v>84107</v>
          </cell>
          <cell r="B4762" t="str">
            <v>ＰＩスタッフ</v>
          </cell>
          <cell r="C4762" t="str">
            <v>R</v>
          </cell>
        </row>
        <row r="4763">
          <cell r="A4763" t="str">
            <v>84115</v>
          </cell>
          <cell r="B4763" t="str">
            <v>＃（社）企（草</v>
          </cell>
          <cell r="C4763" t="str">
            <v>RRZ</v>
          </cell>
        </row>
        <row r="4764">
          <cell r="A4764" t="str">
            <v>84123</v>
          </cell>
          <cell r="B4764" t="str">
            <v>ＥＦＴＳ営促</v>
          </cell>
          <cell r="C4764" t="str">
            <v>RRF</v>
          </cell>
        </row>
        <row r="4765">
          <cell r="A4765" t="str">
            <v>84131</v>
          </cell>
          <cell r="B4765" t="str">
            <v>＃ＰＴ</v>
          </cell>
          <cell r="C4765" t="str">
            <v>RRZ</v>
          </cell>
        </row>
        <row r="4766">
          <cell r="A4766" t="str">
            <v>84140</v>
          </cell>
          <cell r="B4766" t="str">
            <v>＃ＩＳＯ推進Ｐ</v>
          </cell>
          <cell r="C4766" t="str">
            <v>RRZ</v>
          </cell>
        </row>
        <row r="4767">
          <cell r="A4767" t="str">
            <v>84158</v>
          </cell>
          <cell r="B4767" t="str">
            <v>＃社特機</v>
          </cell>
          <cell r="C4767" t="str">
            <v>RRZ</v>
          </cell>
        </row>
        <row r="4768">
          <cell r="A4768" t="str">
            <v>84166</v>
          </cell>
          <cell r="B4768" t="str">
            <v>ＰＩＴＳＯ</v>
          </cell>
          <cell r="C4768" t="str">
            <v>R</v>
          </cell>
        </row>
        <row r="4769">
          <cell r="A4769" t="str">
            <v>84174</v>
          </cell>
          <cell r="B4769" t="str">
            <v>ＰＩ特機１</v>
          </cell>
          <cell r="C4769" t="str">
            <v>RRD</v>
          </cell>
        </row>
        <row r="4770">
          <cell r="A4770" t="str">
            <v>84182</v>
          </cell>
          <cell r="B4770" t="str">
            <v>特機１１２手配</v>
          </cell>
          <cell r="C4770" t="str">
            <v>RRP</v>
          </cell>
        </row>
        <row r="4771">
          <cell r="A4771" t="str">
            <v>84190</v>
          </cell>
          <cell r="B4771" t="str">
            <v>＃道管営ダミー</v>
          </cell>
          <cell r="C4771" t="str">
            <v>RRZ</v>
          </cell>
        </row>
        <row r="4772">
          <cell r="A4772" t="str">
            <v>84328</v>
          </cell>
          <cell r="B4772" t="str">
            <v>ＰＩ特機</v>
          </cell>
          <cell r="C4772" t="str">
            <v>R</v>
          </cell>
        </row>
        <row r="4773">
          <cell r="A4773" t="str">
            <v>84360</v>
          </cell>
          <cell r="B4773" t="str">
            <v>ＰＩＴＳ企Ｔ</v>
          </cell>
          <cell r="C4773" t="str">
            <v>R</v>
          </cell>
        </row>
        <row r="4774">
          <cell r="A4774" t="str">
            <v>84379</v>
          </cell>
          <cell r="B4774" t="str">
            <v>ＰＩＴＳ事企</v>
          </cell>
          <cell r="C4774" t="str">
            <v>R</v>
          </cell>
        </row>
        <row r="4775">
          <cell r="A4775" t="str">
            <v>84387</v>
          </cell>
          <cell r="B4775" t="str">
            <v>ＰＩＴＳ企マ</v>
          </cell>
          <cell r="C4775" t="str">
            <v>R</v>
          </cell>
        </row>
        <row r="4776">
          <cell r="A4776" t="str">
            <v>84417</v>
          </cell>
          <cell r="B4776" t="str">
            <v>周辺営マ</v>
          </cell>
          <cell r="C4776" t="str">
            <v>PPB</v>
          </cell>
        </row>
        <row r="4777">
          <cell r="A4777" t="str">
            <v>84425</v>
          </cell>
          <cell r="B4777" t="str">
            <v>＃（ＯＡ）営４</v>
          </cell>
          <cell r="C4777" t="str">
            <v>CWW</v>
          </cell>
        </row>
        <row r="4778">
          <cell r="A4778" t="str">
            <v>84590</v>
          </cell>
          <cell r="B4778" t="str">
            <v>＃ＩＴＢ（Ｏ）</v>
          </cell>
          <cell r="C4778" t="str">
            <v>VVD</v>
          </cell>
        </row>
        <row r="4779">
          <cell r="A4779" t="str">
            <v>84700</v>
          </cell>
          <cell r="B4779" t="str">
            <v>ＥＳＢ</v>
          </cell>
          <cell r="C4779" t="str">
            <v>RRF</v>
          </cell>
        </row>
        <row r="4780">
          <cell r="A4780" t="str">
            <v>84719</v>
          </cell>
          <cell r="B4780" t="str">
            <v>＃ＥＲ企管</v>
          </cell>
          <cell r="C4780" t="str">
            <v>RRZ</v>
          </cell>
        </row>
        <row r="4781">
          <cell r="A4781" t="str">
            <v>84727</v>
          </cell>
          <cell r="B4781" t="str">
            <v>＃ＥＲＡ第１Ｇ</v>
          </cell>
          <cell r="C4781" t="str">
            <v>RRZ</v>
          </cell>
        </row>
        <row r="4782">
          <cell r="A4782" t="str">
            <v>84735</v>
          </cell>
          <cell r="B4782" t="str">
            <v>＃ＥＲＡ</v>
          </cell>
          <cell r="C4782" t="str">
            <v>RRZ</v>
          </cell>
        </row>
        <row r="4783">
          <cell r="A4783" t="str">
            <v>84743</v>
          </cell>
          <cell r="B4783" t="str">
            <v>＃ＥＲＣ</v>
          </cell>
          <cell r="C4783" t="str">
            <v>RRZ</v>
          </cell>
        </row>
        <row r="4784">
          <cell r="A4784" t="str">
            <v>84760</v>
          </cell>
          <cell r="B4784" t="str">
            <v>＃ＥＲＤ</v>
          </cell>
          <cell r="C4784" t="str">
            <v>RRZ</v>
          </cell>
        </row>
        <row r="4785">
          <cell r="A4785" t="str">
            <v>84778</v>
          </cell>
          <cell r="B4785" t="str">
            <v>＃ＥＲＢ</v>
          </cell>
          <cell r="C4785" t="str">
            <v>RRZ</v>
          </cell>
        </row>
        <row r="4786">
          <cell r="A4786" t="str">
            <v>84786</v>
          </cell>
          <cell r="B4786" t="str">
            <v>＃ＥＲＤ</v>
          </cell>
          <cell r="C4786" t="str">
            <v>RRZ</v>
          </cell>
        </row>
        <row r="4787">
          <cell r="A4787" t="str">
            <v>84794</v>
          </cell>
          <cell r="B4787" t="str">
            <v>＃商開駅務ダミ</v>
          </cell>
          <cell r="C4787" t="str">
            <v>MMR</v>
          </cell>
        </row>
        <row r="4788">
          <cell r="A4788" t="str">
            <v>84808</v>
          </cell>
          <cell r="B4788" t="str">
            <v>＃</v>
          </cell>
          <cell r="C4788" t="str">
            <v>RRZ</v>
          </cell>
        </row>
        <row r="4789">
          <cell r="A4789" t="str">
            <v>84824</v>
          </cell>
          <cell r="B4789" t="str">
            <v>ＥＦＴＳＭＡ</v>
          </cell>
          <cell r="C4789" t="str">
            <v>MMS</v>
          </cell>
        </row>
        <row r="4790">
          <cell r="A4790" t="str">
            <v>84832</v>
          </cell>
          <cell r="B4790" t="str">
            <v>＃ＥＦＴＳ販Ｔ</v>
          </cell>
          <cell r="C4790" t="str">
            <v>RRZ</v>
          </cell>
        </row>
        <row r="4791">
          <cell r="A4791" t="str">
            <v>84840</v>
          </cell>
          <cell r="B4791" t="str">
            <v>営Ｏ１流セ</v>
          </cell>
          <cell r="C4791" t="str">
            <v>RRF</v>
          </cell>
        </row>
        <row r="4792">
          <cell r="A4792" t="str">
            <v>84859</v>
          </cell>
          <cell r="B4792" t="str">
            <v>＃</v>
          </cell>
          <cell r="C4792" t="str">
            <v>RRZ</v>
          </cell>
        </row>
        <row r="4793">
          <cell r="A4793" t="str">
            <v>84867</v>
          </cell>
          <cell r="B4793" t="str">
            <v>＃</v>
          </cell>
          <cell r="C4793" t="str">
            <v>RRZ</v>
          </cell>
        </row>
        <row r="4794">
          <cell r="A4794" t="str">
            <v>84875</v>
          </cell>
          <cell r="B4794" t="str">
            <v>＃ＥＦＴＳ販Ｚ</v>
          </cell>
          <cell r="C4794" t="str">
            <v>RRZ</v>
          </cell>
        </row>
        <row r="4795">
          <cell r="A4795" t="str">
            <v>84883</v>
          </cell>
          <cell r="B4795" t="str">
            <v>＃ＥＦＴＳ販Ｅ</v>
          </cell>
          <cell r="C4795" t="str">
            <v>RRZ</v>
          </cell>
        </row>
        <row r="4796">
          <cell r="A4796" t="str">
            <v>84891</v>
          </cell>
          <cell r="B4796" t="str">
            <v>＃</v>
          </cell>
          <cell r="C4796" t="str">
            <v>RRZ</v>
          </cell>
        </row>
        <row r="4797">
          <cell r="A4797" t="str">
            <v>84905</v>
          </cell>
          <cell r="B4797" t="str">
            <v>＃ＥＦＴＳ販Ｎ</v>
          </cell>
          <cell r="C4797" t="str">
            <v>RRZ</v>
          </cell>
        </row>
        <row r="4798">
          <cell r="A4798" t="str">
            <v>84913</v>
          </cell>
          <cell r="B4798" t="str">
            <v>＃ＥＦＴＳ販Ｊ</v>
          </cell>
          <cell r="C4798" t="str">
            <v>RRZ</v>
          </cell>
        </row>
        <row r="4799">
          <cell r="A4799" t="str">
            <v>84921</v>
          </cell>
          <cell r="B4799" t="str">
            <v>＃</v>
          </cell>
          <cell r="C4799" t="str">
            <v>RRZ</v>
          </cell>
        </row>
        <row r="4800">
          <cell r="A4800" t="str">
            <v>84930</v>
          </cell>
          <cell r="B4800" t="str">
            <v>＃ＥＦＴＳ販Ｒ</v>
          </cell>
          <cell r="C4800" t="str">
            <v>RRZ</v>
          </cell>
        </row>
        <row r="4801">
          <cell r="A4801" t="str">
            <v>84948</v>
          </cell>
          <cell r="B4801" t="str">
            <v>＃ＥＦＴＳ販Ｆ</v>
          </cell>
          <cell r="C4801" t="str">
            <v>RRZ</v>
          </cell>
        </row>
        <row r="4802">
          <cell r="A4802" t="str">
            <v>84956</v>
          </cell>
          <cell r="B4802" t="str">
            <v>ＥＦＴＳ営</v>
          </cell>
          <cell r="C4802" t="str">
            <v>RRF</v>
          </cell>
        </row>
        <row r="4803">
          <cell r="A4803" t="str">
            <v>84964</v>
          </cell>
          <cell r="B4803" t="str">
            <v>＃ＦＳ販促Ｏ</v>
          </cell>
          <cell r="C4803" t="str">
            <v>RRZ</v>
          </cell>
        </row>
        <row r="4804">
          <cell r="A4804" t="str">
            <v>84972</v>
          </cell>
          <cell r="B4804" t="str">
            <v>ＥＦＴＳＳＥ</v>
          </cell>
          <cell r="C4804" t="str">
            <v>RRF</v>
          </cell>
        </row>
        <row r="4805">
          <cell r="A4805" t="str">
            <v>84980</v>
          </cell>
          <cell r="B4805" t="str">
            <v>＃ＳＬダミー</v>
          </cell>
          <cell r="C4805" t="str">
            <v>MMR</v>
          </cell>
        </row>
        <row r="4806">
          <cell r="A4806" t="str">
            <v>85006</v>
          </cell>
          <cell r="B4806" t="str">
            <v>＃ＥＦ販Ｔ室</v>
          </cell>
          <cell r="C4806" t="str">
            <v>RRZ</v>
          </cell>
        </row>
        <row r="4807">
          <cell r="A4807" t="str">
            <v>85014</v>
          </cell>
          <cell r="B4807" t="str">
            <v>＃ＥＦ販Ｏ室</v>
          </cell>
          <cell r="C4807" t="str">
            <v>RRZ</v>
          </cell>
        </row>
        <row r="4808">
          <cell r="A4808" t="str">
            <v>85022</v>
          </cell>
          <cell r="B4808" t="str">
            <v>＃</v>
          </cell>
          <cell r="C4808" t="str">
            <v>RRZ</v>
          </cell>
        </row>
        <row r="4809">
          <cell r="A4809" t="str">
            <v>85049</v>
          </cell>
          <cell r="B4809" t="str">
            <v>＃コ革コストＧ</v>
          </cell>
          <cell r="C4809" t="str">
            <v>RRZ</v>
          </cell>
        </row>
        <row r="4810">
          <cell r="A4810" t="str">
            <v>85057</v>
          </cell>
          <cell r="B4810" t="str">
            <v>＃コ革海調支Ｇ</v>
          </cell>
          <cell r="C4810" t="str">
            <v>RRZ</v>
          </cell>
        </row>
        <row r="4811">
          <cell r="A4811" t="str">
            <v>85065</v>
          </cell>
          <cell r="B4811" t="str">
            <v>＃コ革金型Ｇ</v>
          </cell>
          <cell r="C4811" t="str">
            <v>RRZ</v>
          </cell>
        </row>
        <row r="4812">
          <cell r="A4812" t="str">
            <v>85073</v>
          </cell>
          <cell r="B4812" t="str">
            <v>＃コ革工技術Ｇ</v>
          </cell>
          <cell r="C4812" t="str">
            <v>RRZ</v>
          </cell>
        </row>
        <row r="4813">
          <cell r="A4813" t="str">
            <v>85081</v>
          </cell>
          <cell r="B4813" t="str">
            <v>＃ＳＬ開発企画</v>
          </cell>
          <cell r="C4813" t="str">
            <v>MMR</v>
          </cell>
        </row>
        <row r="4814">
          <cell r="A4814" t="str">
            <v>85138</v>
          </cell>
          <cell r="B4814" t="str">
            <v>ＰＳＳＥ１</v>
          </cell>
          <cell r="C4814" t="str">
            <v>RRP</v>
          </cell>
        </row>
        <row r="4815">
          <cell r="A4815" t="str">
            <v>85146</v>
          </cell>
          <cell r="B4815" t="str">
            <v>＃駅務ＳＥ２</v>
          </cell>
          <cell r="C4815" t="str">
            <v>RRZ</v>
          </cell>
        </row>
        <row r="4816">
          <cell r="A4816" t="str">
            <v>85154</v>
          </cell>
          <cell r="B4816" t="str">
            <v>＃ＰＰ検査</v>
          </cell>
          <cell r="C4816" t="str">
            <v>MMM</v>
          </cell>
        </row>
        <row r="4817">
          <cell r="A4817" t="str">
            <v>85340</v>
          </cell>
          <cell r="B4817" t="str">
            <v>＃ＳＩＢ</v>
          </cell>
          <cell r="C4817" t="str">
            <v>MMR</v>
          </cell>
        </row>
        <row r="4818">
          <cell r="A4818" t="str">
            <v>85359</v>
          </cell>
          <cell r="B4818" t="str">
            <v>＃ＳＤＡ</v>
          </cell>
          <cell r="C4818" t="str">
            <v>MMR</v>
          </cell>
        </row>
        <row r="4819">
          <cell r="A4819" t="str">
            <v>85367</v>
          </cell>
          <cell r="B4819" t="str">
            <v>＃ＳＤＢ</v>
          </cell>
          <cell r="C4819" t="str">
            <v>MMR</v>
          </cell>
        </row>
        <row r="4820">
          <cell r="A4820" t="str">
            <v>85375</v>
          </cell>
          <cell r="B4820" t="str">
            <v>ＭＫ</v>
          </cell>
          <cell r="C4820" t="str">
            <v>MMR</v>
          </cell>
        </row>
        <row r="4821">
          <cell r="A4821" t="str">
            <v>85391</v>
          </cell>
          <cell r="B4821" t="str">
            <v>＃ＳＩＡダミー</v>
          </cell>
          <cell r="C4821" t="str">
            <v>MMR</v>
          </cell>
        </row>
        <row r="4822">
          <cell r="A4822" t="str">
            <v>85405</v>
          </cell>
          <cell r="B4822" t="str">
            <v>ＳＢ技開セダミ</v>
          </cell>
          <cell r="C4822" t="str">
            <v>MMR</v>
          </cell>
        </row>
        <row r="4823">
          <cell r="A4823" t="str">
            <v>85413</v>
          </cell>
          <cell r="B4823" t="str">
            <v>＃ＳＳＢ開生（長</v>
          </cell>
          <cell r="C4823" t="str">
            <v>MMR</v>
          </cell>
        </row>
        <row r="4824">
          <cell r="A4824" t="str">
            <v>85421</v>
          </cell>
          <cell r="B4824" t="str">
            <v>ＡＭＢ開管</v>
          </cell>
          <cell r="C4824" t="str">
            <v>MMR</v>
          </cell>
        </row>
        <row r="4825">
          <cell r="A4825" t="str">
            <v>85430</v>
          </cell>
          <cell r="B4825" t="str">
            <v>＃ＥＬＡ－計画</v>
          </cell>
          <cell r="C4825" t="str">
            <v>MMR</v>
          </cell>
        </row>
        <row r="4826">
          <cell r="A4826" t="str">
            <v>85448</v>
          </cell>
          <cell r="B4826" t="str">
            <v>＃技開セ廃止部</v>
          </cell>
          <cell r="C4826" t="str">
            <v>MMR</v>
          </cell>
        </row>
        <row r="4827">
          <cell r="A4827" t="str">
            <v>85456</v>
          </cell>
          <cell r="B4827" t="str">
            <v>＃ＥＬＣ実験サ</v>
          </cell>
          <cell r="C4827" t="str">
            <v>MMR</v>
          </cell>
        </row>
        <row r="4828">
          <cell r="A4828" t="str">
            <v>85464</v>
          </cell>
          <cell r="B4828" t="str">
            <v>加技ダミー</v>
          </cell>
          <cell r="C4828" t="str">
            <v>MMR</v>
          </cell>
        </row>
        <row r="4829">
          <cell r="A4829" t="str">
            <v>85472</v>
          </cell>
          <cell r="B4829" t="str">
            <v>＃ＳＭ</v>
          </cell>
          <cell r="C4829" t="str">
            <v>MMR</v>
          </cell>
        </row>
        <row r="4830">
          <cell r="A4830" t="str">
            <v>85480</v>
          </cell>
          <cell r="B4830" t="str">
            <v>＃ＥＦ技術開発</v>
          </cell>
          <cell r="C4830" t="str">
            <v>MMR</v>
          </cell>
        </row>
        <row r="4831">
          <cell r="A4831" t="str">
            <v>85499</v>
          </cell>
          <cell r="B4831" t="str">
            <v>＃ＥＦＡ第１開</v>
          </cell>
          <cell r="C4831" t="str">
            <v>RRZ</v>
          </cell>
        </row>
        <row r="4832">
          <cell r="A4832" t="str">
            <v>85502</v>
          </cell>
          <cell r="B4832" t="str">
            <v>＃ＥＦＢ第２研</v>
          </cell>
          <cell r="C4832" t="str">
            <v>RRZ</v>
          </cell>
        </row>
        <row r="4833">
          <cell r="A4833" t="str">
            <v>85510</v>
          </cell>
          <cell r="B4833" t="str">
            <v>＃ＥＦＢ第２研</v>
          </cell>
          <cell r="C4833" t="str">
            <v>RRZ</v>
          </cell>
        </row>
        <row r="4834">
          <cell r="A4834" t="str">
            <v>85529</v>
          </cell>
          <cell r="B4834" t="str">
            <v>＃ＥＳＦ第６開</v>
          </cell>
          <cell r="C4834" t="str">
            <v>RRZ</v>
          </cell>
        </row>
        <row r="4835">
          <cell r="A4835" t="str">
            <v>85537</v>
          </cell>
          <cell r="B4835" t="str">
            <v>＃ＥＳＥ第５開</v>
          </cell>
          <cell r="C4835" t="str">
            <v>RRZ</v>
          </cell>
        </row>
        <row r="4836">
          <cell r="A4836" t="str">
            <v>85545</v>
          </cell>
          <cell r="B4836" t="str">
            <v>＃ＳＭＡ</v>
          </cell>
          <cell r="C4836" t="str">
            <v>RRZ</v>
          </cell>
        </row>
        <row r="4837">
          <cell r="A4837" t="str">
            <v>85553</v>
          </cell>
          <cell r="B4837" t="str">
            <v>＃ソフト開発室</v>
          </cell>
          <cell r="C4837" t="str">
            <v>MMR</v>
          </cell>
        </row>
        <row r="4838">
          <cell r="A4838" t="str">
            <v>85561</v>
          </cell>
          <cell r="B4838" t="str">
            <v>＃ＥＳＡ第１開</v>
          </cell>
          <cell r="C4838" t="str">
            <v>RRZ</v>
          </cell>
        </row>
        <row r="4839">
          <cell r="A4839" t="str">
            <v>85570</v>
          </cell>
          <cell r="B4839" t="str">
            <v>＃ＥＳＢ第２開</v>
          </cell>
          <cell r="C4839" t="str">
            <v>RRZ</v>
          </cell>
        </row>
        <row r="4840">
          <cell r="A4840" t="str">
            <v>85588</v>
          </cell>
          <cell r="B4840" t="str">
            <v>＃ＥＳＣ第３開</v>
          </cell>
          <cell r="C4840" t="str">
            <v>RRZ</v>
          </cell>
        </row>
        <row r="4841">
          <cell r="A4841" t="str">
            <v>85596</v>
          </cell>
          <cell r="B4841" t="str">
            <v>＃ＥＳＤ第４開</v>
          </cell>
          <cell r="C4841" t="str">
            <v>RRZ</v>
          </cell>
        </row>
        <row r="4842">
          <cell r="A4842" t="str">
            <v>85600</v>
          </cell>
          <cell r="B4842" t="str">
            <v>＃ＥＹＣ第３開</v>
          </cell>
          <cell r="C4842" t="str">
            <v>RRZ</v>
          </cell>
        </row>
        <row r="4843">
          <cell r="A4843" t="str">
            <v>85618</v>
          </cell>
          <cell r="B4843" t="str">
            <v>＃システム開発</v>
          </cell>
          <cell r="C4843" t="str">
            <v>MMR</v>
          </cell>
        </row>
        <row r="4844">
          <cell r="A4844" t="str">
            <v>85626</v>
          </cell>
          <cell r="B4844" t="str">
            <v>＃メカトロ機開</v>
          </cell>
          <cell r="C4844" t="str">
            <v>MMR</v>
          </cell>
        </row>
        <row r="4845">
          <cell r="A4845" t="str">
            <v>85634</v>
          </cell>
          <cell r="B4845" t="str">
            <v>＃ＥＭＡ</v>
          </cell>
          <cell r="C4845" t="str">
            <v>RRZ</v>
          </cell>
        </row>
        <row r="4846">
          <cell r="A4846" t="str">
            <v>85642</v>
          </cell>
          <cell r="B4846" t="str">
            <v>＃ＥＭＢ第２開</v>
          </cell>
          <cell r="C4846" t="str">
            <v>RRZ</v>
          </cell>
        </row>
        <row r="4847">
          <cell r="A4847" t="str">
            <v>85650</v>
          </cell>
          <cell r="B4847" t="str">
            <v>＃ＥＭＣ第３開</v>
          </cell>
          <cell r="C4847" t="str">
            <v>RRZ</v>
          </cell>
        </row>
        <row r="4848">
          <cell r="A4848" t="str">
            <v>85669</v>
          </cell>
          <cell r="B4848" t="str">
            <v>＃ＥＭＤ</v>
          </cell>
          <cell r="C4848" t="str">
            <v>RRZ</v>
          </cell>
        </row>
        <row r="4849">
          <cell r="A4849" t="str">
            <v>85677</v>
          </cell>
          <cell r="B4849" t="str">
            <v>＃ＥＭＡ第１開</v>
          </cell>
          <cell r="C4849" t="str">
            <v>RRZ</v>
          </cell>
        </row>
        <row r="4850">
          <cell r="A4850" t="str">
            <v>85685</v>
          </cell>
          <cell r="B4850" t="str">
            <v>＃ＥＭＤ第４開</v>
          </cell>
          <cell r="C4850" t="str">
            <v>RRZ</v>
          </cell>
        </row>
        <row r="4851">
          <cell r="A4851" t="str">
            <v>85693</v>
          </cell>
          <cell r="B4851" t="str">
            <v>＃ＥＭＥ第５開</v>
          </cell>
          <cell r="C4851" t="str">
            <v>RRZ</v>
          </cell>
        </row>
        <row r="4852">
          <cell r="A4852" t="str">
            <v>85707</v>
          </cell>
          <cell r="B4852" t="str">
            <v>ＭＴ</v>
          </cell>
          <cell r="C4852" t="str">
            <v>MMR</v>
          </cell>
        </row>
        <row r="4853">
          <cell r="A4853" t="str">
            <v>85715</v>
          </cell>
          <cell r="B4853" t="str">
            <v>＃ＥＭＥ</v>
          </cell>
          <cell r="C4853" t="str">
            <v>RRZ</v>
          </cell>
        </row>
        <row r="4854">
          <cell r="A4854" t="str">
            <v>85723</v>
          </cell>
          <cell r="B4854" t="str">
            <v>＃電子機器開発</v>
          </cell>
          <cell r="C4854" t="str">
            <v>MMR</v>
          </cell>
        </row>
        <row r="4855">
          <cell r="A4855" t="str">
            <v>85731</v>
          </cell>
          <cell r="B4855" t="str">
            <v>＃ＥＹＡ第１開</v>
          </cell>
          <cell r="C4855" t="str">
            <v>RRZ</v>
          </cell>
        </row>
        <row r="4856">
          <cell r="A4856" t="str">
            <v>85740</v>
          </cell>
          <cell r="B4856" t="str">
            <v>＃ＥＥＡ第１開</v>
          </cell>
          <cell r="C4856" t="str">
            <v>RRZ</v>
          </cell>
        </row>
        <row r="4857">
          <cell r="A4857" t="str">
            <v>85758</v>
          </cell>
          <cell r="B4857" t="str">
            <v>＃ＥＥＣ</v>
          </cell>
          <cell r="C4857" t="str">
            <v>RRZ</v>
          </cell>
        </row>
        <row r="4858">
          <cell r="A4858" t="str">
            <v>85766</v>
          </cell>
          <cell r="B4858" t="str">
            <v>＃ＥＥＤ</v>
          </cell>
          <cell r="C4858" t="str">
            <v>RRZ</v>
          </cell>
        </row>
        <row r="4859">
          <cell r="A4859" t="str">
            <v>85774</v>
          </cell>
          <cell r="B4859" t="str">
            <v>＃ＥＥＢ第２開</v>
          </cell>
          <cell r="C4859" t="str">
            <v>RRZ</v>
          </cell>
        </row>
        <row r="4860">
          <cell r="A4860" t="str">
            <v>85782</v>
          </cell>
          <cell r="B4860" t="str">
            <v>＃ＳＭＢ</v>
          </cell>
          <cell r="C4860" t="str">
            <v>MMR</v>
          </cell>
        </row>
        <row r="4861">
          <cell r="A4861" t="str">
            <v>85790</v>
          </cell>
          <cell r="B4861" t="str">
            <v>ＭＴＢ</v>
          </cell>
          <cell r="C4861" t="str">
            <v>MMR</v>
          </cell>
        </row>
        <row r="4862">
          <cell r="A4862" t="str">
            <v>85898</v>
          </cell>
          <cell r="B4862" t="str">
            <v>ＡＭＢ加技</v>
          </cell>
          <cell r="C4862" t="str">
            <v>MMR</v>
          </cell>
        </row>
        <row r="4863">
          <cell r="A4863" t="str">
            <v>86002</v>
          </cell>
          <cell r="B4863" t="str">
            <v>＃</v>
          </cell>
          <cell r="C4863" t="str">
            <v>RRZ</v>
          </cell>
        </row>
        <row r="4864">
          <cell r="A4864" t="str">
            <v>86010</v>
          </cell>
          <cell r="B4864" t="str">
            <v>＃ＰＳ事企</v>
          </cell>
          <cell r="C4864" t="str">
            <v>RRZ</v>
          </cell>
        </row>
        <row r="4865">
          <cell r="A4865" t="str">
            <v>86029</v>
          </cell>
          <cell r="B4865" t="str">
            <v>ＪＲ手配ダミ</v>
          </cell>
          <cell r="C4865" t="str">
            <v>RRP</v>
          </cell>
        </row>
        <row r="4866">
          <cell r="A4866" t="str">
            <v>86037</v>
          </cell>
          <cell r="B4866" t="str">
            <v>＃ＰＩＴＳＪＲ</v>
          </cell>
          <cell r="C4866" t="str">
            <v>RRZ</v>
          </cell>
        </row>
        <row r="4867">
          <cell r="A4867" t="str">
            <v>86045</v>
          </cell>
          <cell r="B4867" t="str">
            <v>＃原価ＳＭ</v>
          </cell>
          <cell r="C4867" t="str">
            <v>RRZ</v>
          </cell>
        </row>
        <row r="4868">
          <cell r="A4868" t="str">
            <v>86053</v>
          </cell>
          <cell r="B4868" t="str">
            <v>＃ＰＳ事業部長室</v>
          </cell>
          <cell r="C4868" t="str">
            <v>RRZ</v>
          </cell>
        </row>
        <row r="4869">
          <cell r="A4869" t="str">
            <v>86061</v>
          </cell>
          <cell r="B4869" t="str">
            <v>＃</v>
          </cell>
          <cell r="C4869" t="str">
            <v>RRZ</v>
          </cell>
        </row>
        <row r="4870">
          <cell r="A4870" t="str">
            <v>86070</v>
          </cell>
          <cell r="B4870" t="str">
            <v>＃ＳＩ</v>
          </cell>
          <cell r="C4870" t="str">
            <v>MMR</v>
          </cell>
        </row>
        <row r="4871">
          <cell r="A4871" t="str">
            <v>86088</v>
          </cell>
          <cell r="B4871" t="str">
            <v>＃ＳＩＡ</v>
          </cell>
          <cell r="C4871" t="str">
            <v>MMR</v>
          </cell>
        </row>
        <row r="4872">
          <cell r="A4872" t="str">
            <v>86096</v>
          </cell>
          <cell r="B4872" t="str">
            <v>＃ＰＳ業務室</v>
          </cell>
          <cell r="C4872" t="str">
            <v>RRZ</v>
          </cell>
        </row>
        <row r="4873">
          <cell r="A4873" t="str">
            <v>86100</v>
          </cell>
          <cell r="B4873" t="str">
            <v>＃ＳＩＢ</v>
          </cell>
          <cell r="C4873" t="str">
            <v>MMR</v>
          </cell>
        </row>
        <row r="4874">
          <cell r="A4874" t="str">
            <v>86118</v>
          </cell>
          <cell r="B4874" t="str">
            <v>＃原価ＳＩ</v>
          </cell>
          <cell r="C4874" t="str">
            <v>MMR</v>
          </cell>
        </row>
        <row r="4875">
          <cell r="A4875" t="str">
            <v>86126</v>
          </cell>
          <cell r="B4875" t="str">
            <v>＃ＴＳ駐車Ｆ</v>
          </cell>
          <cell r="C4875" t="str">
            <v>RRB</v>
          </cell>
        </row>
        <row r="4876">
          <cell r="A4876" t="str">
            <v>86134</v>
          </cell>
          <cell r="B4876" t="str">
            <v>＃ＥＴ</v>
          </cell>
          <cell r="C4876" t="str">
            <v>MMR</v>
          </cell>
        </row>
        <row r="4877">
          <cell r="A4877" t="str">
            <v>86142</v>
          </cell>
          <cell r="B4877" t="str">
            <v>＃ＥＴＡ</v>
          </cell>
          <cell r="C4877" t="str">
            <v>RRZ</v>
          </cell>
        </row>
        <row r="4878">
          <cell r="A4878" t="str">
            <v>86150</v>
          </cell>
          <cell r="B4878" t="str">
            <v>＃ＰＳ販Ｚ</v>
          </cell>
          <cell r="C4878" t="str">
            <v>RRZ</v>
          </cell>
        </row>
        <row r="4879">
          <cell r="A4879" t="str">
            <v>86169</v>
          </cell>
          <cell r="B4879" t="str">
            <v>ＰＳＴ営</v>
          </cell>
          <cell r="C4879" t="str">
            <v>RRP</v>
          </cell>
        </row>
        <row r="4880">
          <cell r="A4880" t="str">
            <v>86177</v>
          </cell>
          <cell r="B4880" t="str">
            <v>＃ＰＳ販Ｅ</v>
          </cell>
          <cell r="C4880" t="str">
            <v>RRZ</v>
          </cell>
        </row>
        <row r="4881">
          <cell r="A4881" t="str">
            <v>86185</v>
          </cell>
          <cell r="B4881" t="str">
            <v>＃ＰＳ販Ｊ</v>
          </cell>
          <cell r="C4881" t="str">
            <v>RRZ</v>
          </cell>
        </row>
        <row r="4882">
          <cell r="A4882" t="str">
            <v>86193</v>
          </cell>
          <cell r="B4882" t="str">
            <v>ＰＳＯ営</v>
          </cell>
          <cell r="C4882" t="str">
            <v>RRP</v>
          </cell>
        </row>
        <row r="4883">
          <cell r="A4883" t="str">
            <v>86207</v>
          </cell>
          <cell r="B4883" t="str">
            <v>＃ＰＳ販Ｏ３Ｒ</v>
          </cell>
          <cell r="C4883" t="str">
            <v>RRZ</v>
          </cell>
        </row>
        <row r="4884">
          <cell r="A4884" t="str">
            <v>86215</v>
          </cell>
          <cell r="B4884" t="str">
            <v>＃</v>
          </cell>
          <cell r="C4884" t="str">
            <v>RRZ</v>
          </cell>
        </row>
        <row r="4885">
          <cell r="A4885" t="str">
            <v>86223</v>
          </cell>
          <cell r="B4885" t="str">
            <v>＃ＥＴＢ</v>
          </cell>
          <cell r="C4885" t="str">
            <v>RRZ</v>
          </cell>
        </row>
        <row r="4886">
          <cell r="A4886" t="str">
            <v>86231</v>
          </cell>
          <cell r="B4886" t="str">
            <v>＃原価ＳＷ</v>
          </cell>
          <cell r="C4886" t="str">
            <v>MMR</v>
          </cell>
        </row>
        <row r="4887">
          <cell r="A4887" t="str">
            <v>86240</v>
          </cell>
          <cell r="B4887" t="str">
            <v>＃リ推リ技</v>
          </cell>
          <cell r="C4887" t="str">
            <v>MMM</v>
          </cell>
        </row>
        <row r="4888">
          <cell r="A4888" t="str">
            <v>86258</v>
          </cell>
          <cell r="B4888" t="str">
            <v>＃ＥＦ　ＮＡＰ</v>
          </cell>
          <cell r="C4888" t="str">
            <v>RRZ</v>
          </cell>
        </row>
        <row r="4889">
          <cell r="A4889" t="str">
            <v>86266</v>
          </cell>
          <cell r="B4889" t="str">
            <v>ＦＳマーケ国</v>
          </cell>
          <cell r="C4889" t="str">
            <v>RRF</v>
          </cell>
        </row>
        <row r="4890">
          <cell r="A4890" t="str">
            <v>86274</v>
          </cell>
          <cell r="B4890" t="str">
            <v>ＡＭＢ環推</v>
          </cell>
          <cell r="C4890" t="str">
            <v>MMX</v>
          </cell>
        </row>
        <row r="4891">
          <cell r="A4891" t="str">
            <v>86282</v>
          </cell>
          <cell r="B4891" t="str">
            <v>＃ＥＦＡＰ２Ｐ</v>
          </cell>
          <cell r="C4891" t="str">
            <v>RRZ</v>
          </cell>
        </row>
        <row r="4892">
          <cell r="A4892" t="str">
            <v>86290</v>
          </cell>
          <cell r="B4892" t="str">
            <v>＃ＥＳＣ</v>
          </cell>
          <cell r="C4892" t="str">
            <v>MMR</v>
          </cell>
        </row>
        <row r="4893">
          <cell r="A4893" t="str">
            <v>86304</v>
          </cell>
          <cell r="B4893" t="str">
            <v>開発ＴＳイン</v>
          </cell>
          <cell r="C4893" t="str">
            <v>RRB</v>
          </cell>
        </row>
        <row r="4894">
          <cell r="A4894" t="str">
            <v>86312</v>
          </cell>
          <cell r="B4894" t="str">
            <v>＃社道管ＳＥ首</v>
          </cell>
          <cell r="C4894" t="str">
            <v>RRZ</v>
          </cell>
        </row>
        <row r="4895">
          <cell r="A4895" t="str">
            <v>86320</v>
          </cell>
          <cell r="B4895" t="str">
            <v>＃ＰＩＴＳ３営</v>
          </cell>
          <cell r="C4895" t="str">
            <v>RRZ</v>
          </cell>
        </row>
        <row r="4896">
          <cell r="A4896" t="str">
            <v>86339</v>
          </cell>
          <cell r="B4896" t="str">
            <v>＃ＳＴＤ</v>
          </cell>
          <cell r="C4896" t="str">
            <v>MMR</v>
          </cell>
        </row>
        <row r="4897">
          <cell r="A4897" t="str">
            <v>86347</v>
          </cell>
          <cell r="B4897" t="str">
            <v>＃カ推事業</v>
          </cell>
          <cell r="C4897" t="str">
            <v>PPC</v>
          </cell>
        </row>
        <row r="4898">
          <cell r="A4898" t="str">
            <v>86355</v>
          </cell>
          <cell r="B4898" t="str">
            <v>＃カ推業国内</v>
          </cell>
          <cell r="C4898" t="str">
            <v>PPC</v>
          </cell>
        </row>
        <row r="4899">
          <cell r="A4899" t="str">
            <v>86363</v>
          </cell>
          <cell r="B4899" t="str">
            <v>＃カ推業海外</v>
          </cell>
          <cell r="C4899" t="str">
            <v>PPC</v>
          </cell>
        </row>
        <row r="4900">
          <cell r="A4900" t="str">
            <v>86371</v>
          </cell>
          <cell r="B4900" t="str">
            <v>ＢＭ開海外</v>
          </cell>
          <cell r="C4900" t="str">
            <v>RRD</v>
          </cell>
        </row>
        <row r="4901">
          <cell r="A4901" t="str">
            <v>86380</v>
          </cell>
          <cell r="B4901" t="str">
            <v>＃カ推開発課</v>
          </cell>
          <cell r="C4901" t="str">
            <v>PPC</v>
          </cell>
        </row>
        <row r="4902">
          <cell r="A4902" t="str">
            <v>86398</v>
          </cell>
          <cell r="B4902" t="str">
            <v>＃（事開）カ推</v>
          </cell>
          <cell r="C4902" t="str">
            <v>PPC</v>
          </cell>
        </row>
        <row r="4903">
          <cell r="A4903" t="str">
            <v>86401</v>
          </cell>
          <cell r="B4903" t="str">
            <v>＃道管ＳＥ</v>
          </cell>
          <cell r="C4903" t="str">
            <v>RRZ</v>
          </cell>
        </row>
        <row r="4904">
          <cell r="A4904" t="str">
            <v>86410</v>
          </cell>
          <cell r="B4904" t="str">
            <v>＃社道管ＳＥＴ</v>
          </cell>
          <cell r="C4904" t="str">
            <v>RRZ</v>
          </cell>
        </row>
        <row r="4905">
          <cell r="A4905" t="str">
            <v>86428</v>
          </cell>
          <cell r="B4905" t="str">
            <v>＃カ推事企（草</v>
          </cell>
          <cell r="C4905" t="str">
            <v>PPC</v>
          </cell>
        </row>
        <row r="4906">
          <cell r="A4906" t="str">
            <v>86436</v>
          </cell>
          <cell r="B4906" t="str">
            <v>＃道管ＳＥ３</v>
          </cell>
          <cell r="C4906" t="str">
            <v>RRZ</v>
          </cell>
        </row>
        <row r="4907">
          <cell r="A4907" t="str">
            <v>86444</v>
          </cell>
          <cell r="B4907" t="str">
            <v>＃カ推事企</v>
          </cell>
          <cell r="C4907" t="str">
            <v>PPC</v>
          </cell>
        </row>
        <row r="4908">
          <cell r="A4908" t="str">
            <v>86452</v>
          </cell>
          <cell r="B4908" t="str">
            <v>原価セキュエン</v>
          </cell>
          <cell r="C4908" t="str">
            <v>RRD</v>
          </cell>
        </row>
        <row r="4909">
          <cell r="A4909" t="str">
            <v>86460</v>
          </cell>
          <cell r="B4909" t="str">
            <v>カ推営Ｏ</v>
          </cell>
          <cell r="C4909" t="str">
            <v>PPC</v>
          </cell>
        </row>
        <row r="4910">
          <cell r="A4910" t="str">
            <v>86479</v>
          </cell>
          <cell r="B4910" t="str">
            <v>＃カ推営ＳＥ</v>
          </cell>
          <cell r="C4910" t="str">
            <v>PPC</v>
          </cell>
        </row>
        <row r="4911">
          <cell r="A4911" t="str">
            <v>86487</v>
          </cell>
          <cell r="B4911" t="str">
            <v>カ推生管</v>
          </cell>
          <cell r="C4911" t="str">
            <v>PPC</v>
          </cell>
        </row>
        <row r="4912">
          <cell r="A4912" t="str">
            <v>86495</v>
          </cell>
          <cell r="B4912" t="str">
            <v>＃カ推営</v>
          </cell>
          <cell r="C4912" t="str">
            <v>PPC</v>
          </cell>
        </row>
        <row r="4913">
          <cell r="A4913" t="str">
            <v>86509</v>
          </cell>
          <cell r="B4913" t="str">
            <v>ＡＭＢ－ＣＲ海</v>
          </cell>
          <cell r="C4913" t="str">
            <v>MMS</v>
          </cell>
        </row>
        <row r="4914">
          <cell r="A4914" t="str">
            <v>86517</v>
          </cell>
          <cell r="B4914" t="str">
            <v>ＲＦタグ営国内</v>
          </cell>
          <cell r="C4914" t="str">
            <v>PPC</v>
          </cell>
        </row>
        <row r="4915">
          <cell r="A4915" t="str">
            <v>86525</v>
          </cell>
          <cell r="B4915" t="str">
            <v>＃ＰＳ事業部長Ｏ</v>
          </cell>
          <cell r="C4915" t="str">
            <v>RRZ</v>
          </cell>
        </row>
        <row r="4916">
          <cell r="A4916" t="str">
            <v>86533</v>
          </cell>
          <cell r="B4916" t="str">
            <v>＃カ推営ＩＤ</v>
          </cell>
          <cell r="C4916" t="str">
            <v>PPC</v>
          </cell>
        </row>
        <row r="4917">
          <cell r="A4917" t="str">
            <v>86541</v>
          </cell>
          <cell r="B4917" t="str">
            <v>セキュエンジ</v>
          </cell>
          <cell r="C4917" t="str">
            <v>RRD</v>
          </cell>
        </row>
        <row r="4918">
          <cell r="A4918" t="str">
            <v>86550</v>
          </cell>
          <cell r="B4918" t="str">
            <v>＃ＥＦ－ＰＳ事業</v>
          </cell>
          <cell r="C4918" t="str">
            <v>RRZ</v>
          </cell>
        </row>
        <row r="4919">
          <cell r="A4919" t="str">
            <v>86568</v>
          </cell>
          <cell r="B4919" t="str">
            <v>＃ＰＳ－ＪＲＯ</v>
          </cell>
          <cell r="C4919" t="str">
            <v>RRZ</v>
          </cell>
        </row>
        <row r="4920">
          <cell r="A4920" t="str">
            <v>86576</v>
          </cell>
          <cell r="B4920" t="str">
            <v>＃カ推営（草）</v>
          </cell>
          <cell r="C4920" t="str">
            <v>PPC</v>
          </cell>
        </row>
        <row r="4921">
          <cell r="A4921" t="str">
            <v>86584</v>
          </cell>
          <cell r="B4921" t="str">
            <v>ＲＦタグ営海外</v>
          </cell>
          <cell r="C4921" t="str">
            <v>PPC</v>
          </cell>
        </row>
        <row r="4922">
          <cell r="A4922" t="str">
            <v>86592</v>
          </cell>
          <cell r="B4922" t="str">
            <v>＃Ｂ開海外在庫</v>
          </cell>
          <cell r="C4922" t="str">
            <v>RRD</v>
          </cell>
        </row>
        <row r="4923">
          <cell r="A4923" t="str">
            <v>86606</v>
          </cell>
          <cell r="B4923" t="str">
            <v>＃</v>
          </cell>
          <cell r="C4923" t="str">
            <v>RRZ</v>
          </cell>
        </row>
        <row r="4924">
          <cell r="A4924" t="str">
            <v>86614</v>
          </cell>
          <cell r="B4924" t="str">
            <v>ＰＳ営Ｔ１</v>
          </cell>
          <cell r="C4924" t="str">
            <v>RRP</v>
          </cell>
        </row>
        <row r="4925">
          <cell r="A4925" t="str">
            <v>86622</v>
          </cell>
          <cell r="B4925" t="str">
            <v>ＰＳ営ＴＪＲ</v>
          </cell>
          <cell r="C4925" t="str">
            <v>RRP</v>
          </cell>
        </row>
        <row r="4926">
          <cell r="A4926" t="str">
            <v>86630</v>
          </cell>
          <cell r="B4926" t="str">
            <v>＃ＴＳ駐車Ｔ</v>
          </cell>
          <cell r="C4926" t="str">
            <v>RRB</v>
          </cell>
        </row>
        <row r="4927">
          <cell r="A4927" t="str">
            <v>86649</v>
          </cell>
          <cell r="B4927" t="str">
            <v>ＰＳ営Ｔ２</v>
          </cell>
          <cell r="C4927" t="str">
            <v>RRP</v>
          </cell>
        </row>
        <row r="4928">
          <cell r="A4928" t="str">
            <v>86657</v>
          </cell>
          <cell r="B4928" t="str">
            <v>ＡＭＢ－ＣＲＮ</v>
          </cell>
          <cell r="C4928" t="str">
            <v>MMS</v>
          </cell>
        </row>
        <row r="4929">
          <cell r="A4929" t="str">
            <v>86665</v>
          </cell>
          <cell r="B4929" t="str">
            <v>ＡＭＢ－ＣＲＮ</v>
          </cell>
          <cell r="C4929" t="str">
            <v>MMS</v>
          </cell>
        </row>
        <row r="4930">
          <cell r="A4930" t="str">
            <v>86673</v>
          </cell>
          <cell r="B4930" t="str">
            <v>ＣＲ在庫</v>
          </cell>
          <cell r="C4930" t="str">
            <v>MMS</v>
          </cell>
        </row>
        <row r="4931">
          <cell r="A4931" t="str">
            <v>86681</v>
          </cell>
          <cell r="B4931" t="str">
            <v>ＡＭＢ－ＣＬ国</v>
          </cell>
          <cell r="C4931" t="str">
            <v>MMS</v>
          </cell>
        </row>
        <row r="4932">
          <cell r="A4932" t="str">
            <v>86690</v>
          </cell>
          <cell r="B4932" t="str">
            <v>ＡＭＢ－ＣＲ国</v>
          </cell>
          <cell r="C4932" t="str">
            <v>MMS</v>
          </cell>
        </row>
        <row r="4933">
          <cell r="A4933" t="str">
            <v>86703</v>
          </cell>
          <cell r="B4933" t="str">
            <v>＃</v>
          </cell>
          <cell r="C4933" t="str">
            <v>RRZ</v>
          </cell>
        </row>
        <row r="4934">
          <cell r="A4934" t="str">
            <v>86711</v>
          </cell>
          <cell r="B4934" t="str">
            <v>ＰＳ営Ｎ</v>
          </cell>
          <cell r="C4934" t="str">
            <v>RRP</v>
          </cell>
        </row>
        <row r="4935">
          <cell r="A4935" t="str">
            <v>86720</v>
          </cell>
          <cell r="B4935" t="str">
            <v>＃</v>
          </cell>
          <cell r="C4935" t="str">
            <v>RRZ</v>
          </cell>
        </row>
        <row r="4936">
          <cell r="A4936" t="str">
            <v>86738</v>
          </cell>
          <cell r="B4936" t="str">
            <v>＃</v>
          </cell>
          <cell r="C4936" t="str">
            <v>RRZ</v>
          </cell>
        </row>
        <row r="4937">
          <cell r="A4937" t="str">
            <v>86746</v>
          </cell>
          <cell r="B4937" t="str">
            <v>ＡＭＢ開セ</v>
          </cell>
          <cell r="C4937" t="str">
            <v>MMR</v>
          </cell>
        </row>
        <row r="4938">
          <cell r="A4938" t="str">
            <v>86754</v>
          </cell>
          <cell r="B4938" t="str">
            <v>＃</v>
          </cell>
          <cell r="C4938" t="str">
            <v>RRZ</v>
          </cell>
        </row>
        <row r="4939">
          <cell r="A4939" t="str">
            <v>86762</v>
          </cell>
          <cell r="B4939" t="str">
            <v>＃ＳＰ販Ｔ３－Ｃ</v>
          </cell>
          <cell r="C4939" t="str">
            <v>RRZ</v>
          </cell>
        </row>
        <row r="4940">
          <cell r="A4940" t="str">
            <v>86770</v>
          </cell>
          <cell r="B4940" t="str">
            <v>ＴＳ製造ダミ</v>
          </cell>
          <cell r="C4940" t="str">
            <v>RRB</v>
          </cell>
        </row>
        <row r="4941">
          <cell r="A4941" t="str">
            <v>86789</v>
          </cell>
          <cell r="B4941" t="str">
            <v>＃ＰＩ３営ＳＥ</v>
          </cell>
          <cell r="C4941" t="str">
            <v>RRZ</v>
          </cell>
        </row>
        <row r="4942">
          <cell r="A4942" t="str">
            <v>86797</v>
          </cell>
          <cell r="B4942" t="str">
            <v>ＰＩ特機２</v>
          </cell>
          <cell r="C4942" t="str">
            <v>MMS</v>
          </cell>
        </row>
        <row r="4943">
          <cell r="A4943" t="str">
            <v>86800</v>
          </cell>
          <cell r="B4943" t="str">
            <v>ＰＳ営Ｆ</v>
          </cell>
          <cell r="C4943" t="str">
            <v>RRP</v>
          </cell>
        </row>
        <row r="4944">
          <cell r="A4944" t="str">
            <v>86819</v>
          </cell>
          <cell r="B4944" t="str">
            <v>ＰＳ営Ｏ１</v>
          </cell>
          <cell r="C4944" t="str">
            <v>RRP</v>
          </cell>
        </row>
        <row r="4945">
          <cell r="A4945" t="str">
            <v>86827</v>
          </cell>
          <cell r="B4945" t="str">
            <v>ＰＳ営Ｏ２</v>
          </cell>
          <cell r="C4945" t="str">
            <v>RRP</v>
          </cell>
        </row>
        <row r="4946">
          <cell r="A4946" t="str">
            <v>86835</v>
          </cell>
          <cell r="B4946" t="str">
            <v>＃ＴＳ駐車Ｏ</v>
          </cell>
          <cell r="C4946" t="str">
            <v>RRB</v>
          </cell>
        </row>
        <row r="4947">
          <cell r="A4947" t="str">
            <v>86843</v>
          </cell>
          <cell r="B4947" t="str">
            <v>＃ＰＩ駐車（Ｏ</v>
          </cell>
          <cell r="C4947" t="str">
            <v>RRZ</v>
          </cell>
        </row>
        <row r="4948">
          <cell r="A4948" t="str">
            <v>86851</v>
          </cell>
          <cell r="B4948" t="str">
            <v>ＲＦ国内図書館</v>
          </cell>
          <cell r="C4948" t="str">
            <v>PPC</v>
          </cell>
        </row>
        <row r="4949">
          <cell r="A4949" t="str">
            <v>86860</v>
          </cell>
          <cell r="B4949" t="str">
            <v>＃ＰＩＴＳＪＲ</v>
          </cell>
          <cell r="C4949" t="str">
            <v>RRZ</v>
          </cell>
        </row>
        <row r="4950">
          <cell r="A4950" t="str">
            <v>86878</v>
          </cell>
          <cell r="B4950" t="str">
            <v>＃ＰＳ２営Ｏ２Ｒ</v>
          </cell>
          <cell r="C4950" t="str">
            <v>RRZ</v>
          </cell>
        </row>
        <row r="4951">
          <cell r="A4951" t="str">
            <v>86886</v>
          </cell>
          <cell r="B4951" t="str">
            <v>＃</v>
          </cell>
          <cell r="C4951" t="str">
            <v>RRZ</v>
          </cell>
        </row>
        <row r="4952">
          <cell r="A4952" t="str">
            <v>86894</v>
          </cell>
          <cell r="B4952" t="str">
            <v>ＲＦスタツフ</v>
          </cell>
          <cell r="C4952" t="str">
            <v>PPC</v>
          </cell>
        </row>
        <row r="4953">
          <cell r="A4953" t="str">
            <v>86908</v>
          </cell>
          <cell r="B4953" t="str">
            <v>＃</v>
          </cell>
          <cell r="C4953" t="str">
            <v>RRZ</v>
          </cell>
        </row>
        <row r="4954">
          <cell r="A4954" t="str">
            <v>86916</v>
          </cell>
          <cell r="B4954" t="str">
            <v>＃</v>
          </cell>
          <cell r="C4954" t="str">
            <v>RRZ</v>
          </cell>
        </row>
        <row r="4955">
          <cell r="A4955" t="str">
            <v>86924</v>
          </cell>
          <cell r="B4955" t="str">
            <v>＃</v>
          </cell>
          <cell r="C4955" t="str">
            <v>RRZ</v>
          </cell>
        </row>
        <row r="4956">
          <cell r="A4956" t="str">
            <v>86932</v>
          </cell>
          <cell r="B4956" t="str">
            <v>＃ＴＳ駐車</v>
          </cell>
          <cell r="C4956" t="str">
            <v>RRB</v>
          </cell>
        </row>
        <row r="4957">
          <cell r="A4957" t="str">
            <v>86940</v>
          </cell>
          <cell r="B4957" t="str">
            <v>＃開発駐車</v>
          </cell>
          <cell r="C4957" t="str">
            <v>RRB</v>
          </cell>
        </row>
        <row r="4958">
          <cell r="A4958" t="str">
            <v>86959</v>
          </cell>
          <cell r="B4958" t="str">
            <v>セキュエンジＴ</v>
          </cell>
          <cell r="C4958" t="str">
            <v>RRD</v>
          </cell>
        </row>
        <row r="4959">
          <cell r="A4959" t="str">
            <v>86967</v>
          </cell>
          <cell r="B4959" t="str">
            <v>＃カ推エンジＯ</v>
          </cell>
          <cell r="C4959" t="str">
            <v>RRD</v>
          </cell>
        </row>
        <row r="4960">
          <cell r="A4960" t="str">
            <v>86975</v>
          </cell>
          <cell r="B4960" t="str">
            <v>＃ＰＩ拡推Ｏ</v>
          </cell>
          <cell r="C4960" t="str">
            <v>RRZ</v>
          </cell>
        </row>
        <row r="4961">
          <cell r="A4961" t="str">
            <v>86983</v>
          </cell>
          <cell r="B4961" t="str">
            <v>＃</v>
          </cell>
          <cell r="C4961" t="str">
            <v>RRZ</v>
          </cell>
        </row>
        <row r="4962">
          <cell r="A4962" t="str">
            <v>86991</v>
          </cell>
          <cell r="B4962" t="str">
            <v>ＡＭＢ１Ｔ２</v>
          </cell>
          <cell r="C4962" t="str">
            <v>MMS</v>
          </cell>
        </row>
        <row r="4963">
          <cell r="A4963" t="str">
            <v>87009</v>
          </cell>
          <cell r="B4963" t="str">
            <v>＃ＰＩ管制</v>
          </cell>
          <cell r="C4963" t="str">
            <v>RRZ</v>
          </cell>
        </row>
        <row r="4964">
          <cell r="A4964" t="str">
            <v>87017</v>
          </cell>
          <cell r="B4964" t="str">
            <v>＃社　交業務室</v>
          </cell>
          <cell r="C4964" t="str">
            <v>RRZ</v>
          </cell>
        </row>
        <row r="4965">
          <cell r="A4965" t="str">
            <v>87025</v>
          </cell>
          <cell r="B4965" t="str">
            <v>ＰＩ室Ｔ</v>
          </cell>
          <cell r="C4965" t="str">
            <v>RRB</v>
          </cell>
        </row>
        <row r="4966">
          <cell r="A4966" t="str">
            <v>87033</v>
          </cell>
          <cell r="B4966" t="str">
            <v>＃</v>
          </cell>
          <cell r="C4966" t="str">
            <v>RRZ</v>
          </cell>
        </row>
        <row r="4967">
          <cell r="A4967" t="str">
            <v>87041</v>
          </cell>
          <cell r="B4967" t="str">
            <v>ＰＩ海外１国内</v>
          </cell>
          <cell r="C4967" t="str">
            <v>RRP</v>
          </cell>
        </row>
        <row r="4968">
          <cell r="A4968" t="str">
            <v>87050</v>
          </cell>
          <cell r="B4968" t="str">
            <v>＃ＰＩ３営特機Ｏ</v>
          </cell>
          <cell r="C4968" t="str">
            <v>RRZ</v>
          </cell>
        </row>
        <row r="4969">
          <cell r="A4969" t="str">
            <v>87068</v>
          </cell>
          <cell r="B4969" t="str">
            <v>＃</v>
          </cell>
          <cell r="C4969" t="str">
            <v>RRZ</v>
          </cell>
        </row>
        <row r="4970">
          <cell r="A4970" t="str">
            <v>87076</v>
          </cell>
          <cell r="B4970" t="str">
            <v>＃社　交通ＢＵ</v>
          </cell>
          <cell r="C4970" t="str">
            <v>RRZ</v>
          </cell>
        </row>
        <row r="4971">
          <cell r="A4971" t="str">
            <v>87084</v>
          </cell>
          <cell r="B4971" t="str">
            <v>ＰＩ海外１</v>
          </cell>
          <cell r="C4971" t="str">
            <v>MMS</v>
          </cell>
        </row>
        <row r="4972">
          <cell r="A4972" t="str">
            <v>87092</v>
          </cell>
          <cell r="B4972" t="str">
            <v>ＰＩ海外２</v>
          </cell>
          <cell r="C4972" t="str">
            <v>MMS</v>
          </cell>
        </row>
        <row r="4973">
          <cell r="A4973" t="str">
            <v>87106</v>
          </cell>
          <cell r="B4973" t="str">
            <v>ＰＩＴＳＴ</v>
          </cell>
          <cell r="C4973" t="str">
            <v>R</v>
          </cell>
        </row>
        <row r="4974">
          <cell r="A4974" t="str">
            <v>87114</v>
          </cell>
          <cell r="B4974" t="str">
            <v>ＰＩＴＳＺ</v>
          </cell>
          <cell r="C4974" t="str">
            <v>R</v>
          </cell>
        </row>
        <row r="4975">
          <cell r="A4975" t="str">
            <v>87122</v>
          </cell>
          <cell r="B4975" t="str">
            <v>ＰＩＴＳＦ</v>
          </cell>
          <cell r="C4975" t="str">
            <v>R</v>
          </cell>
        </row>
        <row r="4976">
          <cell r="A4976" t="str">
            <v>87130</v>
          </cell>
          <cell r="B4976" t="str">
            <v>カ推ＲＦ（草津</v>
          </cell>
          <cell r="C4976" t="str">
            <v>PPC</v>
          </cell>
        </row>
        <row r="4977">
          <cell r="A4977" t="str">
            <v>87149</v>
          </cell>
          <cell r="B4977" t="str">
            <v>１Ｔ１ＢＨＣＨ</v>
          </cell>
          <cell r="C4977" t="str">
            <v>MMS</v>
          </cell>
        </row>
        <row r="4978">
          <cell r="A4978" t="str">
            <v>87157</v>
          </cell>
          <cell r="B4978" t="str">
            <v>＃ＰＩＴＳ企（Ｔ</v>
          </cell>
          <cell r="C4978" t="str">
            <v>RRZ</v>
          </cell>
        </row>
        <row r="4979">
          <cell r="A4979" t="str">
            <v>87165</v>
          </cell>
          <cell r="B4979" t="str">
            <v>ＡＭＢ１Ｔ１</v>
          </cell>
          <cell r="C4979" t="str">
            <v>MMS</v>
          </cell>
        </row>
        <row r="4980">
          <cell r="A4980" t="str">
            <v>87173</v>
          </cell>
          <cell r="B4980" t="str">
            <v>ＳＳＢセキュリ</v>
          </cell>
          <cell r="C4980" t="str">
            <v>RRD</v>
          </cell>
        </row>
        <row r="4981">
          <cell r="A4981" t="str">
            <v>87181</v>
          </cell>
          <cell r="B4981" t="str">
            <v>＃カ推ＦＡ</v>
          </cell>
          <cell r="C4981" t="str">
            <v>PPC</v>
          </cell>
        </row>
        <row r="4982">
          <cell r="A4982" t="str">
            <v>87190</v>
          </cell>
          <cell r="B4982" t="str">
            <v>事開）ＲＦＰＪ</v>
          </cell>
          <cell r="C4982" t="str">
            <v>PPC</v>
          </cell>
        </row>
        <row r="4983">
          <cell r="A4983" t="str">
            <v>87203</v>
          </cell>
          <cell r="B4983" t="str">
            <v>＃社会品保</v>
          </cell>
          <cell r="C4983" t="str">
            <v>RRZ</v>
          </cell>
        </row>
        <row r="4984">
          <cell r="A4984" t="str">
            <v>87211</v>
          </cell>
          <cell r="B4984" t="str">
            <v>＃ＧＢＡＴ</v>
          </cell>
          <cell r="C4984" t="str">
            <v>MMR</v>
          </cell>
        </row>
        <row r="4985">
          <cell r="A4985" t="str">
            <v>87220</v>
          </cell>
          <cell r="B4985" t="str">
            <v>＃ＢＭ開営業</v>
          </cell>
          <cell r="C4985" t="str">
            <v>RRD</v>
          </cell>
        </row>
        <row r="4986">
          <cell r="A4986" t="str">
            <v>87238</v>
          </cell>
          <cell r="B4986" t="str">
            <v>事開その他</v>
          </cell>
          <cell r="C4986" t="str">
            <v>RRF</v>
          </cell>
        </row>
        <row r="4987">
          <cell r="A4987" t="str">
            <v>87246</v>
          </cell>
          <cell r="B4987" t="str">
            <v>＃事開宅配在庫</v>
          </cell>
          <cell r="C4987" t="str">
            <v>RRZ</v>
          </cell>
        </row>
        <row r="4988">
          <cell r="A4988" t="str">
            <v>87254</v>
          </cell>
          <cell r="B4988" t="str">
            <v>事開デジカメ</v>
          </cell>
          <cell r="C4988" t="str">
            <v>RRF</v>
          </cell>
        </row>
        <row r="4989">
          <cell r="A4989" t="str">
            <v>87262</v>
          </cell>
          <cell r="B4989" t="str">
            <v>＃事開デジカメ在</v>
          </cell>
          <cell r="C4989" t="str">
            <v>RRZ</v>
          </cell>
        </row>
        <row r="4990">
          <cell r="A4990" t="str">
            <v>87270</v>
          </cell>
          <cell r="B4990" t="str">
            <v>ＢＭ開ＡＭＲ</v>
          </cell>
          <cell r="C4990" t="str">
            <v>RRD</v>
          </cell>
        </row>
        <row r="4991">
          <cell r="A4991" t="str">
            <v>87289</v>
          </cell>
          <cell r="B4991" t="str">
            <v>ＢＭ開ＦＩＤ</v>
          </cell>
          <cell r="C4991" t="str">
            <v>RRD</v>
          </cell>
        </row>
        <row r="4992">
          <cell r="A4992" t="str">
            <v>87297</v>
          </cell>
          <cell r="B4992" t="str">
            <v>セキユ開発</v>
          </cell>
          <cell r="C4992" t="str">
            <v>RRD</v>
          </cell>
        </row>
        <row r="4993">
          <cell r="A4993" t="str">
            <v>87300</v>
          </cell>
          <cell r="B4993" t="str">
            <v>＃道管１営</v>
          </cell>
          <cell r="C4993" t="str">
            <v>RRZ</v>
          </cell>
        </row>
        <row r="4994">
          <cell r="A4994" t="str">
            <v>87319</v>
          </cell>
          <cell r="B4994" t="str">
            <v>＃ＰＩ公共１Ｚ</v>
          </cell>
          <cell r="C4994" t="str">
            <v>RRZ</v>
          </cell>
        </row>
        <row r="4995">
          <cell r="A4995" t="str">
            <v>87327</v>
          </cell>
          <cell r="B4995" t="str">
            <v>＃ＰＩ公共１Ｅ</v>
          </cell>
          <cell r="C4995" t="str">
            <v>RRZ</v>
          </cell>
        </row>
        <row r="4996">
          <cell r="A4996" t="str">
            <v>87335</v>
          </cell>
          <cell r="B4996" t="str">
            <v>＃公共１Ｔ</v>
          </cell>
          <cell r="C4996" t="str">
            <v>RRZ</v>
          </cell>
        </row>
        <row r="4997">
          <cell r="A4997" t="str">
            <v>87343</v>
          </cell>
          <cell r="B4997" t="str">
            <v>ＴＳ営Ｎ－ＪＶ</v>
          </cell>
          <cell r="C4997" t="str">
            <v>RRB</v>
          </cell>
        </row>
        <row r="4998">
          <cell r="A4998" t="str">
            <v>87351</v>
          </cell>
          <cell r="B4998" t="str">
            <v>＃ＰＩ公共１Ｆ</v>
          </cell>
          <cell r="C4998" t="str">
            <v>RRZ</v>
          </cell>
        </row>
        <row r="4999">
          <cell r="A4999" t="str">
            <v>87360</v>
          </cell>
          <cell r="B4999" t="str">
            <v>＃公共１Ｏ</v>
          </cell>
          <cell r="C4999" t="str">
            <v>RRZ</v>
          </cell>
        </row>
        <row r="5000">
          <cell r="A5000" t="str">
            <v>87378</v>
          </cell>
          <cell r="B5000" t="str">
            <v>＃ＰＩ公共１Ｒ</v>
          </cell>
          <cell r="C5000" t="str">
            <v>RRZ</v>
          </cell>
        </row>
        <row r="5001">
          <cell r="A5001" t="str">
            <v>87386</v>
          </cell>
          <cell r="B5001" t="str">
            <v>＃道管ＳＥ－Ｔ</v>
          </cell>
          <cell r="C5001" t="str">
            <v>RRZ</v>
          </cell>
        </row>
        <row r="5002">
          <cell r="A5002" t="str">
            <v>87394</v>
          </cell>
          <cell r="B5002" t="str">
            <v>＃道管２Ｓ</v>
          </cell>
          <cell r="C5002" t="str">
            <v>RRZ</v>
          </cell>
        </row>
        <row r="5003">
          <cell r="A5003" t="str">
            <v>87408</v>
          </cell>
          <cell r="B5003" t="str">
            <v>＃</v>
          </cell>
          <cell r="C5003" t="str">
            <v>RRZ</v>
          </cell>
        </row>
        <row r="5004">
          <cell r="A5004" t="str">
            <v>87416</v>
          </cell>
          <cell r="B5004" t="str">
            <v>開発阪神ＰＪ</v>
          </cell>
          <cell r="C5004" t="str">
            <v>RRB</v>
          </cell>
        </row>
        <row r="5005">
          <cell r="A5005" t="str">
            <v>87424</v>
          </cell>
          <cell r="B5005" t="str">
            <v>＃ＰＩＰ－ＰＪ</v>
          </cell>
          <cell r="C5005" t="str">
            <v>RRZ</v>
          </cell>
        </row>
        <row r="5006">
          <cell r="A5006" t="str">
            <v>87432</v>
          </cell>
          <cell r="B5006" t="str">
            <v>＃ＰＰＪ製造</v>
          </cell>
          <cell r="C5006" t="str">
            <v>RRZ</v>
          </cell>
        </row>
        <row r="5007">
          <cell r="A5007" t="str">
            <v>87440</v>
          </cell>
          <cell r="B5007" t="str">
            <v>＃ＰＩ道管１営Ｏ</v>
          </cell>
          <cell r="C5007" t="str">
            <v>RRZ</v>
          </cell>
        </row>
        <row r="5008">
          <cell r="A5008" t="str">
            <v>87459</v>
          </cell>
          <cell r="B5008" t="str">
            <v>＃事開カ推（長）</v>
          </cell>
          <cell r="C5008" t="str">
            <v>PPC</v>
          </cell>
        </row>
        <row r="5009">
          <cell r="A5009" t="str">
            <v>87467</v>
          </cell>
          <cell r="B5009" t="str">
            <v>営Ｆ在庫</v>
          </cell>
          <cell r="C5009" t="str">
            <v>RRF</v>
          </cell>
        </row>
        <row r="5010">
          <cell r="A5010" t="str">
            <v>87475</v>
          </cell>
          <cell r="B5010" t="str">
            <v>ＲＦＰＪ（草）</v>
          </cell>
          <cell r="C5010" t="str">
            <v>PPC</v>
          </cell>
        </row>
        <row r="5011">
          <cell r="A5011" t="str">
            <v>87483</v>
          </cell>
          <cell r="B5011" t="str">
            <v>ＲＦ（草）生産</v>
          </cell>
          <cell r="C5011" t="str">
            <v>PPC</v>
          </cell>
        </row>
        <row r="5012">
          <cell r="A5012" t="str">
            <v>87491</v>
          </cell>
          <cell r="B5012" t="str">
            <v>カ推ＲＦ開発</v>
          </cell>
          <cell r="C5012" t="str">
            <v>PPC</v>
          </cell>
        </row>
        <row r="5013">
          <cell r="A5013" t="str">
            <v>87505</v>
          </cell>
          <cell r="B5013" t="str">
            <v>＃社　阪神高Ｐ</v>
          </cell>
          <cell r="C5013" t="str">
            <v>RRZ</v>
          </cell>
        </row>
        <row r="5014">
          <cell r="A5014" t="str">
            <v>87513</v>
          </cell>
          <cell r="B5014" t="str">
            <v>＃社会交建設</v>
          </cell>
          <cell r="C5014" t="str">
            <v>RRZ</v>
          </cell>
        </row>
        <row r="5015">
          <cell r="A5015" t="str">
            <v>87521</v>
          </cell>
          <cell r="B5015" t="str">
            <v>＃社会交通公団</v>
          </cell>
          <cell r="C5015" t="str">
            <v>RRZ</v>
          </cell>
        </row>
        <row r="5016">
          <cell r="A5016" t="str">
            <v>87530</v>
          </cell>
          <cell r="B5016" t="str">
            <v>＃ＰＩ管１統括</v>
          </cell>
          <cell r="C5016" t="str">
            <v>RRZ</v>
          </cell>
        </row>
        <row r="5017">
          <cell r="A5017" t="str">
            <v>87548</v>
          </cell>
          <cell r="B5017" t="str">
            <v>＃ＰＩＴＳ（草）</v>
          </cell>
          <cell r="C5017" t="str">
            <v>RRZ</v>
          </cell>
        </row>
        <row r="5018">
          <cell r="A5018" t="str">
            <v>87556</v>
          </cell>
          <cell r="B5018" t="str">
            <v>＃ＰＩ駅務商企</v>
          </cell>
          <cell r="C5018" t="str">
            <v>RRZ</v>
          </cell>
        </row>
        <row r="5019">
          <cell r="A5019" t="str">
            <v>87564</v>
          </cell>
          <cell r="B5019" t="str">
            <v>＃ＰＩ駅務ＳＥ</v>
          </cell>
          <cell r="C5019" t="str">
            <v>RRZ</v>
          </cell>
        </row>
        <row r="5020">
          <cell r="A5020" t="str">
            <v>87572</v>
          </cell>
          <cell r="B5020" t="str">
            <v>＃駅務ＳＥ草</v>
          </cell>
          <cell r="C5020" t="str">
            <v>RRZ</v>
          </cell>
        </row>
        <row r="5021">
          <cell r="A5021" t="str">
            <v>87580</v>
          </cell>
          <cell r="B5021" t="str">
            <v>ＰＩ駅務ＳＥ</v>
          </cell>
          <cell r="C5021" t="str">
            <v>RRP</v>
          </cell>
        </row>
        <row r="5022">
          <cell r="A5022" t="str">
            <v>87599</v>
          </cell>
          <cell r="B5022" t="str">
            <v>ＰＳＳＥ２</v>
          </cell>
          <cell r="C5022" t="str">
            <v>RRP</v>
          </cell>
        </row>
        <row r="5023">
          <cell r="A5023" t="str">
            <v>87602</v>
          </cell>
          <cell r="B5023" t="str">
            <v>＃道管２営</v>
          </cell>
          <cell r="C5023" t="str">
            <v>RRZ</v>
          </cell>
        </row>
        <row r="5024">
          <cell r="A5024" t="str">
            <v>87610</v>
          </cell>
          <cell r="B5024" t="str">
            <v>ＰＳ</v>
          </cell>
          <cell r="C5024" t="str">
            <v>RRP</v>
          </cell>
        </row>
        <row r="5025">
          <cell r="A5025" t="str">
            <v>87629</v>
          </cell>
          <cell r="B5025" t="str">
            <v>＃ＥＦコ革</v>
          </cell>
          <cell r="C5025" t="str">
            <v>RRZ</v>
          </cell>
        </row>
        <row r="5026">
          <cell r="A5026" t="str">
            <v>87637</v>
          </cell>
          <cell r="B5026" t="str">
            <v>＃ＥＦ製３</v>
          </cell>
          <cell r="C5026" t="str">
            <v>MMM</v>
          </cell>
        </row>
        <row r="5027">
          <cell r="A5027" t="str">
            <v>87645</v>
          </cell>
          <cell r="B5027" t="str">
            <v>＃ＥＦ製４</v>
          </cell>
          <cell r="C5027" t="str">
            <v>MMM</v>
          </cell>
        </row>
        <row r="5028">
          <cell r="A5028" t="str">
            <v>87653</v>
          </cell>
          <cell r="B5028" t="str">
            <v>事開ＡＴＭ運用</v>
          </cell>
          <cell r="C5028" t="str">
            <v>RRF</v>
          </cell>
        </row>
        <row r="5029">
          <cell r="A5029" t="str">
            <v>87661</v>
          </cell>
          <cell r="B5029" t="str">
            <v>＃事開デビット</v>
          </cell>
          <cell r="C5029" t="str">
            <v>RRZ</v>
          </cell>
        </row>
        <row r="5030">
          <cell r="A5030" t="str">
            <v>87670</v>
          </cell>
          <cell r="B5030" t="str">
            <v>営Ｆ流セ在庫</v>
          </cell>
          <cell r="C5030" t="str">
            <v>RRF</v>
          </cell>
        </row>
        <row r="5031">
          <cell r="A5031" t="str">
            <v>87688</v>
          </cell>
          <cell r="B5031" t="str">
            <v>＃ＰＩＴ道管２</v>
          </cell>
          <cell r="C5031" t="str">
            <v>RRZ</v>
          </cell>
        </row>
        <row r="5032">
          <cell r="A5032" t="str">
            <v>87696</v>
          </cell>
          <cell r="B5032" t="str">
            <v>＃ＰＩＴ道２首</v>
          </cell>
          <cell r="C5032" t="str">
            <v>RRZ</v>
          </cell>
        </row>
        <row r="5033">
          <cell r="A5033" t="str">
            <v>87700</v>
          </cell>
          <cell r="B5033" t="str">
            <v>＃ＰＩ管制１営</v>
          </cell>
          <cell r="C5033" t="str">
            <v>RRZ</v>
          </cell>
        </row>
        <row r="5034">
          <cell r="A5034" t="str">
            <v>87718</v>
          </cell>
          <cell r="B5034" t="str">
            <v>ＳＳＢ－Ｚ共通</v>
          </cell>
          <cell r="C5034" t="str">
            <v>RRX</v>
          </cell>
        </row>
        <row r="5035">
          <cell r="A5035" t="str">
            <v>87726</v>
          </cell>
          <cell r="B5035" t="str">
            <v>ＴＳ営Ｚ</v>
          </cell>
          <cell r="C5035" t="str">
            <v>RRB</v>
          </cell>
        </row>
        <row r="5036">
          <cell r="A5036" t="str">
            <v>87734</v>
          </cell>
          <cell r="B5036" t="str">
            <v>ＴＳ営Ｔ</v>
          </cell>
          <cell r="C5036" t="str">
            <v>RRB</v>
          </cell>
        </row>
        <row r="5037">
          <cell r="A5037" t="str">
            <v>87742</v>
          </cell>
          <cell r="B5037" t="str">
            <v>ＴＳ営Ｎ</v>
          </cell>
          <cell r="C5037" t="str">
            <v>RRB</v>
          </cell>
        </row>
        <row r="5038">
          <cell r="A5038" t="str">
            <v>87750</v>
          </cell>
          <cell r="B5038" t="str">
            <v>ＴＳ営Ｏ</v>
          </cell>
          <cell r="C5038" t="str">
            <v>RRB</v>
          </cell>
        </row>
        <row r="5039">
          <cell r="A5039" t="str">
            <v>87769</v>
          </cell>
          <cell r="B5039" t="str">
            <v>ＴＳ営Ｆ</v>
          </cell>
          <cell r="C5039" t="str">
            <v>RRB</v>
          </cell>
        </row>
        <row r="5040">
          <cell r="A5040" t="str">
            <v>87777</v>
          </cell>
          <cell r="B5040" t="str">
            <v>ＴＳ営Ｅ</v>
          </cell>
          <cell r="C5040" t="str">
            <v>RRB</v>
          </cell>
        </row>
        <row r="5041">
          <cell r="A5041" t="str">
            <v>87785</v>
          </cell>
          <cell r="B5041" t="str">
            <v>＃交通　海外販</v>
          </cell>
          <cell r="C5041" t="str">
            <v>RRZ</v>
          </cell>
        </row>
        <row r="5042">
          <cell r="A5042" t="str">
            <v>87793</v>
          </cell>
          <cell r="B5042" t="str">
            <v>＃ＰＩ管１Ｏ１</v>
          </cell>
          <cell r="C5042" t="str">
            <v>RRZ</v>
          </cell>
        </row>
        <row r="5043">
          <cell r="A5043" t="str">
            <v>87807</v>
          </cell>
          <cell r="B5043" t="str">
            <v>＃ＰＩＴＳ道管</v>
          </cell>
          <cell r="C5043" t="str">
            <v>RRZ</v>
          </cell>
        </row>
        <row r="5044">
          <cell r="A5044" t="str">
            <v>87815</v>
          </cell>
          <cell r="B5044" t="str">
            <v>＃道管統営</v>
          </cell>
          <cell r="C5044" t="str">
            <v>RRZ</v>
          </cell>
        </row>
        <row r="5045">
          <cell r="A5045" t="str">
            <v>87823</v>
          </cell>
          <cell r="B5045" t="str">
            <v>ＴＳ阪神ＰＪ</v>
          </cell>
          <cell r="C5045" t="str">
            <v>RRB</v>
          </cell>
        </row>
        <row r="5046">
          <cell r="A5046" t="str">
            <v>87831</v>
          </cell>
          <cell r="B5046" t="str">
            <v>＃ＰＩＴＳ道管Ｏ</v>
          </cell>
          <cell r="C5046" t="str">
            <v>RRZ</v>
          </cell>
        </row>
        <row r="5047">
          <cell r="A5047" t="str">
            <v>87840</v>
          </cell>
          <cell r="B5047" t="str">
            <v>＃ＰＩＴ交通九</v>
          </cell>
          <cell r="C5047" t="str">
            <v>RRZ</v>
          </cell>
        </row>
        <row r="5048">
          <cell r="A5048" t="str">
            <v>87858</v>
          </cell>
          <cell r="B5048" t="str">
            <v>ＴＳ販売ダミ</v>
          </cell>
          <cell r="C5048" t="str">
            <v>RRB</v>
          </cell>
        </row>
        <row r="5049">
          <cell r="A5049" t="str">
            <v>87866</v>
          </cell>
          <cell r="B5049" t="str">
            <v>＃道管１営ダミー</v>
          </cell>
          <cell r="C5049" t="str">
            <v>RRZ</v>
          </cell>
        </row>
        <row r="5050">
          <cell r="A5050" t="str">
            <v>87874</v>
          </cell>
          <cell r="B5050" t="str">
            <v>＃道管２営ダミー</v>
          </cell>
          <cell r="C5050" t="str">
            <v>RRZ</v>
          </cell>
        </row>
        <row r="5051">
          <cell r="A5051" t="str">
            <v>87882</v>
          </cell>
          <cell r="B5051" t="str">
            <v>ＴＳ予算ダミ</v>
          </cell>
          <cell r="C5051" t="str">
            <v>RRB</v>
          </cell>
        </row>
        <row r="5052">
          <cell r="A5052" t="str">
            <v>87890</v>
          </cell>
          <cell r="B5052" t="str">
            <v>＃ＰＩ特機営ダミ</v>
          </cell>
          <cell r="C5052" t="str">
            <v>RRZ</v>
          </cell>
        </row>
        <row r="5053">
          <cell r="A5053" t="str">
            <v>87904</v>
          </cell>
          <cell r="B5053" t="str">
            <v>ＰＩ室Ｚ</v>
          </cell>
          <cell r="C5053" t="str">
            <v>RRB</v>
          </cell>
        </row>
        <row r="5054">
          <cell r="A5054" t="str">
            <v>87912</v>
          </cell>
          <cell r="B5054" t="str">
            <v>ＰＩ室Ｅ</v>
          </cell>
          <cell r="C5054" t="str">
            <v>RRB</v>
          </cell>
        </row>
        <row r="5055">
          <cell r="A5055" t="str">
            <v>87920</v>
          </cell>
          <cell r="B5055" t="str">
            <v>ＴＳ室</v>
          </cell>
          <cell r="C5055" t="str">
            <v>RRB</v>
          </cell>
        </row>
        <row r="5056">
          <cell r="A5056" t="str">
            <v>87939</v>
          </cell>
          <cell r="B5056" t="str">
            <v>ＰＩ室Ｆ</v>
          </cell>
          <cell r="C5056" t="str">
            <v>RRB</v>
          </cell>
        </row>
        <row r="5057">
          <cell r="A5057" t="str">
            <v>87947</v>
          </cell>
          <cell r="B5057" t="str">
            <v>構造改革ＰＪ</v>
          </cell>
          <cell r="C5057" t="str">
            <v>RRP</v>
          </cell>
        </row>
        <row r="5058">
          <cell r="A5058" t="str">
            <v>87955</v>
          </cell>
          <cell r="B5058" t="str">
            <v>＃</v>
          </cell>
          <cell r="C5058" t="str">
            <v>CDZ</v>
          </cell>
        </row>
        <row r="5059">
          <cell r="A5059" t="str">
            <v>87963</v>
          </cell>
          <cell r="B5059" t="str">
            <v>＃ＦＡコンＴ</v>
          </cell>
          <cell r="C5059" t="str">
            <v>SBC</v>
          </cell>
        </row>
        <row r="5060">
          <cell r="A5060" t="str">
            <v>87971</v>
          </cell>
          <cell r="B5060" t="str">
            <v>＃ＦＡコンＯ</v>
          </cell>
          <cell r="C5060" t="str">
            <v>SBC</v>
          </cell>
        </row>
        <row r="5061">
          <cell r="A5061" t="str">
            <v>87980</v>
          </cell>
          <cell r="B5061" t="str">
            <v>ＰＩ室Ｎ</v>
          </cell>
          <cell r="C5061" t="str">
            <v>RRB</v>
          </cell>
        </row>
        <row r="5062">
          <cell r="A5062" t="str">
            <v>87998</v>
          </cell>
          <cell r="B5062" t="str">
            <v>事開サイト</v>
          </cell>
          <cell r="C5062" t="str">
            <v>RRF</v>
          </cell>
        </row>
        <row r="5063">
          <cell r="A5063" t="str">
            <v>88005</v>
          </cell>
          <cell r="B5063" t="str">
            <v>＃</v>
          </cell>
          <cell r="C5063" t="str">
            <v>RRZ</v>
          </cell>
        </row>
        <row r="5064">
          <cell r="A5064" t="str">
            <v>88013</v>
          </cell>
          <cell r="B5064" t="str">
            <v>ＦＲＳ事企</v>
          </cell>
          <cell r="C5064" t="str">
            <v>RRF</v>
          </cell>
        </row>
        <row r="5065">
          <cell r="A5065" t="str">
            <v>88021</v>
          </cell>
          <cell r="B5065" t="str">
            <v>ＦＲＳ室</v>
          </cell>
          <cell r="C5065" t="str">
            <v>RRF</v>
          </cell>
        </row>
        <row r="5066">
          <cell r="A5066" t="str">
            <v>88030</v>
          </cell>
          <cell r="B5066" t="str">
            <v>＃ＥＦＴＳＳＥ</v>
          </cell>
          <cell r="C5066" t="str">
            <v>RRF</v>
          </cell>
        </row>
        <row r="5067">
          <cell r="A5067" t="str">
            <v>88048</v>
          </cell>
          <cell r="B5067" t="str">
            <v>ＦＳ－ＳＥＴ</v>
          </cell>
          <cell r="C5067" t="str">
            <v>RRF</v>
          </cell>
        </row>
        <row r="5068">
          <cell r="A5068" t="str">
            <v>88056</v>
          </cell>
          <cell r="B5068" t="str">
            <v>ＦＳ－ＳＥＯ</v>
          </cell>
          <cell r="C5068" t="str">
            <v>RRF</v>
          </cell>
        </row>
        <row r="5069">
          <cell r="A5069" t="str">
            <v>88064</v>
          </cell>
          <cell r="B5069" t="str">
            <v>ＦＲＳＯ営</v>
          </cell>
          <cell r="C5069" t="str">
            <v>RRF</v>
          </cell>
        </row>
        <row r="5070">
          <cell r="A5070" t="str">
            <v>88072</v>
          </cell>
          <cell r="B5070" t="str">
            <v>ＥＦ企Ｔ</v>
          </cell>
          <cell r="C5070" t="str">
            <v>RRF</v>
          </cell>
        </row>
        <row r="5071">
          <cell r="A5071" t="str">
            <v>88080</v>
          </cell>
          <cell r="B5071" t="str">
            <v>ＦＲＳ室Ｒ</v>
          </cell>
          <cell r="C5071" t="str">
            <v>RRF</v>
          </cell>
        </row>
        <row r="5072">
          <cell r="A5072" t="str">
            <v>88099</v>
          </cell>
          <cell r="B5072" t="str">
            <v>ＰＳ製造ダミ</v>
          </cell>
          <cell r="C5072" t="str">
            <v>RRP</v>
          </cell>
        </row>
        <row r="5073">
          <cell r="A5073" t="str">
            <v>88102</v>
          </cell>
          <cell r="B5073" t="str">
            <v>＃</v>
          </cell>
          <cell r="C5073" t="str">
            <v>RRZ</v>
          </cell>
        </row>
        <row r="5074">
          <cell r="A5074" t="str">
            <v>88110</v>
          </cell>
          <cell r="B5074" t="str">
            <v>＃</v>
          </cell>
          <cell r="C5074" t="str">
            <v>RRZ</v>
          </cell>
        </row>
        <row r="5075">
          <cell r="A5075" t="str">
            <v>88129</v>
          </cell>
          <cell r="B5075" t="str">
            <v>＃</v>
          </cell>
          <cell r="C5075" t="str">
            <v>RRZ</v>
          </cell>
        </row>
        <row r="5076">
          <cell r="A5076" t="str">
            <v>88137</v>
          </cell>
          <cell r="B5076" t="str">
            <v>＃</v>
          </cell>
          <cell r="C5076" t="str">
            <v>RRZ</v>
          </cell>
        </row>
        <row r="5077">
          <cell r="A5077" t="str">
            <v>88145</v>
          </cell>
          <cell r="B5077" t="str">
            <v>＃ＦＳ事業部長</v>
          </cell>
          <cell r="C5077" t="str">
            <v>RRZ</v>
          </cell>
        </row>
        <row r="5078">
          <cell r="A5078" t="str">
            <v>88153</v>
          </cell>
          <cell r="B5078" t="str">
            <v>＃</v>
          </cell>
          <cell r="C5078" t="str">
            <v>RRZ</v>
          </cell>
        </row>
        <row r="5079">
          <cell r="A5079" t="str">
            <v>88161</v>
          </cell>
          <cell r="B5079" t="str">
            <v>＃</v>
          </cell>
          <cell r="C5079" t="str">
            <v>RRZ</v>
          </cell>
        </row>
        <row r="5080">
          <cell r="A5080" t="str">
            <v>88170</v>
          </cell>
          <cell r="B5080" t="str">
            <v>＃商開海外ダミ</v>
          </cell>
          <cell r="C5080" t="str">
            <v>MMR</v>
          </cell>
        </row>
        <row r="5081">
          <cell r="A5081" t="str">
            <v>88188</v>
          </cell>
          <cell r="B5081" t="str">
            <v>＃ＥＦＴＳ海Ｔ</v>
          </cell>
          <cell r="C5081" t="str">
            <v>RRZ</v>
          </cell>
        </row>
        <row r="5082">
          <cell r="A5082" t="str">
            <v>88196</v>
          </cell>
          <cell r="B5082" t="str">
            <v>＃ＥＦＴＳ海Ｔ</v>
          </cell>
          <cell r="C5082" t="str">
            <v>RRZ</v>
          </cell>
        </row>
        <row r="5083">
          <cell r="A5083" t="str">
            <v>88200</v>
          </cell>
          <cell r="B5083" t="str">
            <v>ＡＭＢ品保</v>
          </cell>
          <cell r="C5083" t="str">
            <v>MMX</v>
          </cell>
        </row>
        <row r="5084">
          <cell r="A5084" t="str">
            <v>88218</v>
          </cell>
          <cell r="B5084" t="str">
            <v>＃ＦＱ</v>
          </cell>
          <cell r="C5084" t="str">
            <v>RRZ</v>
          </cell>
        </row>
        <row r="5085">
          <cell r="A5085" t="str">
            <v>88226</v>
          </cell>
          <cell r="B5085" t="str">
            <v>＃ＰＱ１</v>
          </cell>
          <cell r="C5085" t="str">
            <v>RRZ</v>
          </cell>
        </row>
        <row r="5086">
          <cell r="A5086" t="str">
            <v>88234</v>
          </cell>
          <cell r="B5086" t="str">
            <v>＃ＦＱ１</v>
          </cell>
          <cell r="C5086" t="str">
            <v>RRZ</v>
          </cell>
        </row>
        <row r="5087">
          <cell r="A5087" t="str">
            <v>88242</v>
          </cell>
          <cell r="B5087" t="str">
            <v>＃</v>
          </cell>
          <cell r="C5087" t="str">
            <v>RRZ</v>
          </cell>
        </row>
        <row r="5088">
          <cell r="A5088" t="str">
            <v>88250</v>
          </cell>
          <cell r="B5088" t="str">
            <v>＃</v>
          </cell>
          <cell r="C5088" t="str">
            <v>RRZ</v>
          </cell>
        </row>
        <row r="5089">
          <cell r="A5089" t="str">
            <v>88269</v>
          </cell>
          <cell r="B5089" t="str">
            <v>ＦＲＳ都営</v>
          </cell>
          <cell r="C5089" t="str">
            <v>RRF</v>
          </cell>
        </row>
        <row r="5090">
          <cell r="A5090" t="str">
            <v>88277</v>
          </cell>
          <cell r="B5090" t="str">
            <v>ＦＲＳ都営１</v>
          </cell>
          <cell r="C5090" t="str">
            <v>RRF</v>
          </cell>
        </row>
        <row r="5091">
          <cell r="A5091" t="str">
            <v>88285</v>
          </cell>
          <cell r="B5091" t="str">
            <v>＃ＥＦ３営Ｔ１</v>
          </cell>
          <cell r="C5091" t="str">
            <v>RRF</v>
          </cell>
        </row>
        <row r="5092">
          <cell r="A5092" t="str">
            <v>88293</v>
          </cell>
          <cell r="B5092" t="str">
            <v>＃</v>
          </cell>
          <cell r="C5092" t="str">
            <v>RRZ</v>
          </cell>
        </row>
        <row r="5093">
          <cell r="A5093" t="str">
            <v>88307</v>
          </cell>
          <cell r="B5093" t="str">
            <v>＃</v>
          </cell>
          <cell r="C5093" t="str">
            <v>RRZ</v>
          </cell>
        </row>
        <row r="5094">
          <cell r="A5094" t="str">
            <v>88315</v>
          </cell>
          <cell r="B5094" t="str">
            <v>＃ＦＲＳ営Ｚ</v>
          </cell>
          <cell r="C5094" t="str">
            <v>RRF</v>
          </cell>
        </row>
        <row r="5095">
          <cell r="A5095" t="str">
            <v>88323</v>
          </cell>
          <cell r="B5095" t="str">
            <v>ＦＲＳ営Ｔ１</v>
          </cell>
          <cell r="C5095" t="str">
            <v>RRF</v>
          </cell>
        </row>
        <row r="5096">
          <cell r="A5096" t="str">
            <v>88331</v>
          </cell>
          <cell r="B5096" t="str">
            <v>ＦＲＳ営Ｎ</v>
          </cell>
          <cell r="C5096" t="str">
            <v>RRF</v>
          </cell>
        </row>
        <row r="5097">
          <cell r="A5097" t="str">
            <v>88340</v>
          </cell>
          <cell r="B5097" t="str">
            <v>ＦＲＳ営Ｏ２</v>
          </cell>
          <cell r="C5097" t="str">
            <v>RRF</v>
          </cell>
        </row>
        <row r="5098">
          <cell r="A5098" t="str">
            <v>88358</v>
          </cell>
          <cell r="B5098" t="str">
            <v>ＦＲＳ営Ｆ</v>
          </cell>
          <cell r="C5098" t="str">
            <v>RRF</v>
          </cell>
        </row>
        <row r="5099">
          <cell r="A5099" t="str">
            <v>88366</v>
          </cell>
          <cell r="B5099" t="str">
            <v>ＦＲＳ営Ｅ</v>
          </cell>
          <cell r="C5099" t="str">
            <v>RRF</v>
          </cell>
        </row>
        <row r="5100">
          <cell r="A5100" t="str">
            <v>88374</v>
          </cell>
          <cell r="B5100" t="str">
            <v>ＦＲＳ営Ｒ</v>
          </cell>
          <cell r="C5100" t="str">
            <v>RRF</v>
          </cell>
        </row>
        <row r="5101">
          <cell r="A5101" t="str">
            <v>88382</v>
          </cell>
          <cell r="B5101" t="str">
            <v>ＭＡダミー</v>
          </cell>
          <cell r="C5101" t="str">
            <v>MMS</v>
          </cell>
        </row>
        <row r="5102">
          <cell r="A5102" t="str">
            <v>88390</v>
          </cell>
          <cell r="B5102" t="str">
            <v>＃ＥＦ２営Ｔ２</v>
          </cell>
          <cell r="C5102" t="str">
            <v>RRZ</v>
          </cell>
        </row>
        <row r="5103">
          <cell r="A5103" t="str">
            <v>88404</v>
          </cell>
          <cell r="B5103" t="str">
            <v>＃ＥＦＴＳ官庁</v>
          </cell>
          <cell r="C5103" t="str">
            <v>RRZ</v>
          </cell>
        </row>
        <row r="5104">
          <cell r="A5104" t="str">
            <v>88412</v>
          </cell>
          <cell r="B5104" t="str">
            <v>＃</v>
          </cell>
          <cell r="C5104" t="str">
            <v>RRZ</v>
          </cell>
        </row>
        <row r="5105">
          <cell r="A5105" t="str">
            <v>88420</v>
          </cell>
          <cell r="B5105" t="str">
            <v>ＡＭＢ２Ｔ１</v>
          </cell>
          <cell r="C5105" t="str">
            <v>MMS</v>
          </cell>
        </row>
        <row r="5106">
          <cell r="A5106" t="str">
            <v>88439</v>
          </cell>
          <cell r="B5106" t="str">
            <v>＃ＭＡＰＳ販２</v>
          </cell>
          <cell r="C5106" t="str">
            <v>RRZ</v>
          </cell>
        </row>
        <row r="5107">
          <cell r="A5107" t="str">
            <v>88447</v>
          </cell>
          <cell r="B5107" t="str">
            <v>＃ＭＡＳＰ販２</v>
          </cell>
          <cell r="C5107" t="str">
            <v>RRZ</v>
          </cell>
        </row>
        <row r="5108">
          <cell r="A5108" t="str">
            <v>88455</v>
          </cell>
          <cell r="B5108" t="str">
            <v>＃ＡＤＣ　原価</v>
          </cell>
          <cell r="C5108" t="str">
            <v>RRZ</v>
          </cell>
        </row>
        <row r="5109">
          <cell r="A5109" t="str">
            <v>88463</v>
          </cell>
          <cell r="B5109" t="str">
            <v>ＥＦ２営Ｔ２</v>
          </cell>
          <cell r="C5109" t="str">
            <v>RRF</v>
          </cell>
        </row>
        <row r="5110">
          <cell r="A5110" t="str">
            <v>88471</v>
          </cell>
          <cell r="B5110" t="str">
            <v>＃</v>
          </cell>
          <cell r="C5110" t="str">
            <v>RRZ</v>
          </cell>
        </row>
        <row r="5111">
          <cell r="A5111" t="str">
            <v>88480</v>
          </cell>
          <cell r="B5111" t="str">
            <v>＃ＦＳ１Ｔ販Ｚ</v>
          </cell>
          <cell r="C5111" t="str">
            <v>RRZ</v>
          </cell>
        </row>
        <row r="5112">
          <cell r="A5112" t="str">
            <v>88498</v>
          </cell>
          <cell r="B5112" t="str">
            <v>＃ＭＡ販２</v>
          </cell>
          <cell r="C5112" t="str">
            <v>RRZ</v>
          </cell>
        </row>
        <row r="5113">
          <cell r="A5113" t="str">
            <v>88501</v>
          </cell>
          <cell r="B5113" t="str">
            <v>＃</v>
          </cell>
          <cell r="C5113" t="str">
            <v>RRZ</v>
          </cell>
        </row>
        <row r="5114">
          <cell r="A5114" t="str">
            <v>88510</v>
          </cell>
          <cell r="B5114" t="str">
            <v>＃ＭＡＲＳ販２</v>
          </cell>
          <cell r="C5114" t="str">
            <v>RRZ</v>
          </cell>
        </row>
        <row r="5115">
          <cell r="A5115" t="str">
            <v>88528</v>
          </cell>
          <cell r="B5115" t="str">
            <v>＃ＭＡＲＳ在２</v>
          </cell>
          <cell r="C5115" t="str">
            <v>RRZ</v>
          </cell>
        </row>
        <row r="5116">
          <cell r="A5116" t="str">
            <v>88536</v>
          </cell>
          <cell r="B5116" t="str">
            <v>ＦＳ官庁ダミー</v>
          </cell>
          <cell r="C5116" t="str">
            <v>MMS</v>
          </cell>
        </row>
        <row r="5117">
          <cell r="A5117" t="str">
            <v>88544</v>
          </cell>
          <cell r="B5117" t="str">
            <v>＃ＡＭＢリペア</v>
          </cell>
          <cell r="C5117" t="str">
            <v>MMM</v>
          </cell>
        </row>
        <row r="5118">
          <cell r="A5118" t="str">
            <v>88552</v>
          </cell>
          <cell r="B5118" t="str">
            <v>＃ＦＲＳ営Ｔ２</v>
          </cell>
          <cell r="C5118" t="str">
            <v>RRF</v>
          </cell>
        </row>
        <row r="5119">
          <cell r="A5119" t="str">
            <v>88560</v>
          </cell>
          <cell r="B5119" t="str">
            <v>ＡＭＢ品推</v>
          </cell>
          <cell r="C5119" t="str">
            <v>MMX</v>
          </cell>
        </row>
        <row r="5120">
          <cell r="A5120" t="str">
            <v>88579</v>
          </cell>
          <cell r="B5120" t="str">
            <v>ＭＳＢ</v>
          </cell>
          <cell r="C5120" t="str">
            <v>MMR</v>
          </cell>
        </row>
        <row r="5121">
          <cell r="A5121" t="str">
            <v>88587</v>
          </cell>
          <cell r="B5121" t="str">
            <v>＃公共２営ダミ</v>
          </cell>
          <cell r="C5121" t="str">
            <v>RRZ</v>
          </cell>
        </row>
        <row r="5122">
          <cell r="A5122" t="str">
            <v>88595</v>
          </cell>
          <cell r="B5122" t="str">
            <v>営Ｔ３ＯＳＹ</v>
          </cell>
          <cell r="C5122" t="str">
            <v>RRF</v>
          </cell>
        </row>
        <row r="5123">
          <cell r="A5123" t="str">
            <v>88609</v>
          </cell>
          <cell r="B5123" t="str">
            <v>ＳＥ－ＯＳＹ</v>
          </cell>
          <cell r="C5123" t="str">
            <v>RRF</v>
          </cell>
        </row>
        <row r="5124">
          <cell r="A5124" t="str">
            <v>88617</v>
          </cell>
          <cell r="B5124" t="str">
            <v>ＦＲＳＳＥ１</v>
          </cell>
          <cell r="C5124" t="str">
            <v>RRF</v>
          </cell>
        </row>
        <row r="5125">
          <cell r="A5125" t="str">
            <v>88625</v>
          </cell>
          <cell r="B5125" t="str">
            <v>＃官ＭＡ営業部</v>
          </cell>
          <cell r="C5125" t="str">
            <v>RRZ</v>
          </cell>
        </row>
        <row r="5126">
          <cell r="A5126" t="str">
            <v>88633</v>
          </cell>
          <cell r="B5126" t="str">
            <v>営Ｔ１営業在庫</v>
          </cell>
          <cell r="C5126" t="str">
            <v>RRF</v>
          </cell>
        </row>
        <row r="5127">
          <cell r="A5127" t="str">
            <v>88641</v>
          </cell>
          <cell r="B5127" t="str">
            <v>営Ｔ１流セ</v>
          </cell>
          <cell r="C5127" t="str">
            <v>RRF</v>
          </cell>
        </row>
        <row r="5128">
          <cell r="A5128" t="str">
            <v>88650</v>
          </cell>
          <cell r="B5128" t="str">
            <v>＃</v>
          </cell>
          <cell r="C5128" t="str">
            <v>RRZ</v>
          </cell>
        </row>
        <row r="5129">
          <cell r="A5129" t="str">
            <v>88668</v>
          </cell>
          <cell r="B5129" t="str">
            <v>＃</v>
          </cell>
          <cell r="C5129" t="str">
            <v>RRZ</v>
          </cell>
        </row>
        <row r="5130">
          <cell r="A5130" t="str">
            <v>88676</v>
          </cell>
          <cell r="B5130" t="str">
            <v>ＦＲＳ営Ｏ１</v>
          </cell>
          <cell r="C5130" t="str">
            <v>RRF</v>
          </cell>
        </row>
        <row r="5131">
          <cell r="A5131" t="str">
            <v>88684</v>
          </cell>
          <cell r="B5131" t="str">
            <v>＃ＦＲＳ営Ｊ</v>
          </cell>
          <cell r="C5131" t="str">
            <v>RRF</v>
          </cell>
        </row>
        <row r="5132">
          <cell r="A5132" t="str">
            <v>88692</v>
          </cell>
          <cell r="B5132" t="str">
            <v>事開郵政</v>
          </cell>
          <cell r="C5132" t="str">
            <v>RRF</v>
          </cell>
        </row>
        <row r="5133">
          <cell r="A5133" t="str">
            <v>88706</v>
          </cell>
          <cell r="B5133" t="str">
            <v>＃ＥＦ－ＭＡ</v>
          </cell>
          <cell r="C5133" t="str">
            <v>RRZ</v>
          </cell>
        </row>
        <row r="5134">
          <cell r="A5134" t="str">
            <v>88714</v>
          </cell>
          <cell r="B5134" t="str">
            <v>ＥＦＴＳシス</v>
          </cell>
          <cell r="C5134" t="str">
            <v>RRF</v>
          </cell>
        </row>
        <row r="5135">
          <cell r="A5135" t="str">
            <v>88722</v>
          </cell>
          <cell r="B5135" t="str">
            <v>＃ＭＡＰＳ販２</v>
          </cell>
          <cell r="C5135" t="str">
            <v>RRZ</v>
          </cell>
        </row>
        <row r="5136">
          <cell r="A5136" t="str">
            <v>88730</v>
          </cell>
          <cell r="B5136" t="str">
            <v>＃ＭＡＳＰ販１</v>
          </cell>
          <cell r="C5136" t="str">
            <v>RRZ</v>
          </cell>
        </row>
        <row r="5137">
          <cell r="A5137" t="str">
            <v>88749</v>
          </cell>
          <cell r="B5137" t="str">
            <v>＃</v>
          </cell>
          <cell r="C5137" t="str">
            <v>RRZ</v>
          </cell>
        </row>
        <row r="5138">
          <cell r="A5138" t="str">
            <v>88757</v>
          </cell>
          <cell r="B5138" t="str">
            <v>＃</v>
          </cell>
          <cell r="C5138" t="str">
            <v>RRZ</v>
          </cell>
        </row>
        <row r="5139">
          <cell r="A5139" t="str">
            <v>88765</v>
          </cell>
          <cell r="B5139" t="str">
            <v>＃</v>
          </cell>
          <cell r="C5139" t="str">
            <v>RRZ</v>
          </cell>
        </row>
        <row r="5140">
          <cell r="A5140" t="str">
            <v>88773</v>
          </cell>
          <cell r="B5140" t="str">
            <v>＃ＭＡ販１</v>
          </cell>
          <cell r="C5140" t="str">
            <v>RRZ</v>
          </cell>
        </row>
        <row r="5141">
          <cell r="A5141" t="str">
            <v>88781</v>
          </cell>
          <cell r="B5141" t="str">
            <v>ＥＦＴＳ共通２</v>
          </cell>
          <cell r="C5141" t="str">
            <v>RRF</v>
          </cell>
        </row>
        <row r="5142">
          <cell r="A5142" t="str">
            <v>88790</v>
          </cell>
          <cell r="B5142" t="str">
            <v>ＦＲＳＴ営</v>
          </cell>
          <cell r="C5142" t="str">
            <v>RRF</v>
          </cell>
        </row>
        <row r="5143">
          <cell r="A5143" t="str">
            <v>88803</v>
          </cell>
          <cell r="B5143" t="str">
            <v>ＦＲＳＳＥ２</v>
          </cell>
          <cell r="C5143" t="str">
            <v>RRF</v>
          </cell>
        </row>
        <row r="5144">
          <cell r="A5144" t="str">
            <v>88811</v>
          </cell>
          <cell r="B5144" t="str">
            <v>ＦＳ海営国内</v>
          </cell>
          <cell r="C5144" t="str">
            <v>MMS</v>
          </cell>
        </row>
        <row r="5145">
          <cell r="A5145" t="str">
            <v>88820</v>
          </cell>
          <cell r="B5145" t="str">
            <v>＃ＲＳ販東</v>
          </cell>
          <cell r="C5145" t="str">
            <v>RRZ</v>
          </cell>
        </row>
        <row r="5146">
          <cell r="A5146" t="str">
            <v>88838</v>
          </cell>
          <cell r="B5146" t="str">
            <v>＃ＲＳ販西</v>
          </cell>
          <cell r="C5146" t="str">
            <v>RRZ</v>
          </cell>
        </row>
        <row r="5147">
          <cell r="A5147" t="str">
            <v>88846</v>
          </cell>
          <cell r="B5147" t="str">
            <v>ＭＡ営ＲＳ流セ</v>
          </cell>
          <cell r="C5147" t="str">
            <v>MMS</v>
          </cell>
        </row>
        <row r="5148">
          <cell r="A5148" t="str">
            <v>88854</v>
          </cell>
          <cell r="B5148" t="str">
            <v>ＭＡ営業課ＲＳ</v>
          </cell>
          <cell r="C5148" t="str">
            <v>MMS</v>
          </cell>
        </row>
        <row r="5149">
          <cell r="A5149" t="str">
            <v>88862</v>
          </cell>
          <cell r="B5149" t="str">
            <v>ＥＦ２Ｔ１Ｊプ</v>
          </cell>
          <cell r="C5149" t="str">
            <v>RRF</v>
          </cell>
        </row>
        <row r="5150">
          <cell r="A5150" t="str">
            <v>88870</v>
          </cell>
          <cell r="B5150" t="str">
            <v>ＦＲＳ業</v>
          </cell>
          <cell r="C5150" t="str">
            <v>RRF</v>
          </cell>
        </row>
        <row r="5151">
          <cell r="A5151" t="str">
            <v>88889</v>
          </cell>
          <cell r="B5151" t="str">
            <v>ＥＣＯＳＹ</v>
          </cell>
          <cell r="C5151" t="str">
            <v>RRF</v>
          </cell>
        </row>
        <row r="5152">
          <cell r="A5152" t="str">
            <v>88897</v>
          </cell>
          <cell r="B5152" t="str">
            <v>＃ＰＳプロ</v>
          </cell>
          <cell r="C5152" t="str">
            <v>RRZ</v>
          </cell>
        </row>
        <row r="5153">
          <cell r="A5153" t="str">
            <v>88900</v>
          </cell>
          <cell r="B5153" t="str">
            <v>＃ＥＦＴＳ品業</v>
          </cell>
          <cell r="C5153" t="str">
            <v>RRZ</v>
          </cell>
        </row>
        <row r="5154">
          <cell r="A5154" t="str">
            <v>88919</v>
          </cell>
          <cell r="B5154" t="str">
            <v>＃ＥＦＴＳ品技</v>
          </cell>
          <cell r="C5154" t="str">
            <v>RRZ</v>
          </cell>
        </row>
        <row r="5155">
          <cell r="A5155" t="str">
            <v>88927</v>
          </cell>
          <cell r="B5155" t="str">
            <v>＃ＤＱ</v>
          </cell>
          <cell r="C5155" t="str">
            <v>RRZ</v>
          </cell>
        </row>
        <row r="5156">
          <cell r="A5156" t="str">
            <v>88935</v>
          </cell>
          <cell r="B5156" t="str">
            <v>＃</v>
          </cell>
          <cell r="C5156" t="str">
            <v>RRZ</v>
          </cell>
        </row>
        <row r="5157">
          <cell r="A5157" t="str">
            <v>88943</v>
          </cell>
          <cell r="B5157" t="str">
            <v>＃ＥＦＴＳ品情</v>
          </cell>
          <cell r="C5157" t="str">
            <v>RRZ</v>
          </cell>
        </row>
        <row r="5158">
          <cell r="A5158" t="str">
            <v>88951</v>
          </cell>
          <cell r="B5158" t="str">
            <v>ＥＦＴＳ品環</v>
          </cell>
          <cell r="C5158" t="str">
            <v>MMX</v>
          </cell>
        </row>
        <row r="5159">
          <cell r="A5159" t="str">
            <v>88960</v>
          </cell>
          <cell r="B5159" t="str">
            <v>ＦＳ品保１Ｇ</v>
          </cell>
          <cell r="C5159" t="str">
            <v>MMX</v>
          </cell>
        </row>
        <row r="5160">
          <cell r="A5160" t="str">
            <v>88978</v>
          </cell>
          <cell r="B5160" t="str">
            <v>＃ＰＱ</v>
          </cell>
          <cell r="C5160" t="str">
            <v>RRZ</v>
          </cell>
        </row>
        <row r="5161">
          <cell r="A5161" t="str">
            <v>88986</v>
          </cell>
          <cell r="B5161" t="str">
            <v>ＦＳ品技保２</v>
          </cell>
          <cell r="C5161" t="str">
            <v>MMX</v>
          </cell>
        </row>
        <row r="5162">
          <cell r="A5162" t="str">
            <v>88994</v>
          </cell>
          <cell r="B5162" t="str">
            <v>＃ＰＱ２</v>
          </cell>
          <cell r="C5162" t="str">
            <v>RRZ</v>
          </cell>
        </row>
        <row r="5163">
          <cell r="A5163" t="str">
            <v>89001</v>
          </cell>
          <cell r="B5163" t="str">
            <v>ＦＲＳイン</v>
          </cell>
          <cell r="C5163" t="str">
            <v>RRF</v>
          </cell>
        </row>
        <row r="5164">
          <cell r="A5164" t="str">
            <v>89010</v>
          </cell>
          <cell r="B5164" t="str">
            <v>ＲＳ品保</v>
          </cell>
          <cell r="C5164" t="str">
            <v>MMX</v>
          </cell>
        </row>
        <row r="5165">
          <cell r="A5165" t="str">
            <v>89028</v>
          </cell>
          <cell r="B5165" t="str">
            <v>＃</v>
          </cell>
          <cell r="C5165" t="str">
            <v>RRZ</v>
          </cell>
        </row>
        <row r="5166">
          <cell r="A5166" t="str">
            <v>89036</v>
          </cell>
          <cell r="B5166" t="str">
            <v>ＰＩＴＳ品環</v>
          </cell>
          <cell r="C5166" t="str">
            <v>MMX</v>
          </cell>
        </row>
        <row r="5167">
          <cell r="A5167" t="str">
            <v>89044</v>
          </cell>
          <cell r="B5167" t="str">
            <v>＃ＳＰ販東</v>
          </cell>
          <cell r="C5167" t="str">
            <v>RRZ</v>
          </cell>
        </row>
        <row r="5168">
          <cell r="A5168" t="str">
            <v>89052</v>
          </cell>
          <cell r="B5168" t="str">
            <v>＃リ推実証</v>
          </cell>
          <cell r="C5168" t="str">
            <v>MMM</v>
          </cell>
        </row>
        <row r="5169">
          <cell r="A5169" t="str">
            <v>89060</v>
          </cell>
          <cell r="B5169" t="str">
            <v>＃ＰＳ品保第１Ｇ</v>
          </cell>
          <cell r="C5169" t="str">
            <v>RRZ</v>
          </cell>
        </row>
        <row r="5170">
          <cell r="A5170" t="str">
            <v>89079</v>
          </cell>
          <cell r="B5170" t="str">
            <v>＃ＰＳ品保第２Ｇ</v>
          </cell>
          <cell r="C5170" t="str">
            <v>RRZ</v>
          </cell>
        </row>
        <row r="5171">
          <cell r="A5171" t="str">
            <v>89087</v>
          </cell>
          <cell r="B5171" t="str">
            <v>＃ＲＳ品保国内</v>
          </cell>
          <cell r="C5171" t="str">
            <v>RRZ</v>
          </cell>
        </row>
        <row r="5172">
          <cell r="A5172" t="str">
            <v>89095</v>
          </cell>
          <cell r="B5172" t="str">
            <v>＃ＲＳ品保海外</v>
          </cell>
          <cell r="C5172" t="str">
            <v>RRZ</v>
          </cell>
        </row>
        <row r="5173">
          <cell r="A5173" t="str">
            <v>89109</v>
          </cell>
          <cell r="B5173" t="str">
            <v>＃</v>
          </cell>
          <cell r="C5173" t="str">
            <v>RRZ</v>
          </cell>
        </row>
        <row r="5174">
          <cell r="A5174" t="str">
            <v>89117</v>
          </cell>
          <cell r="B5174" t="str">
            <v>＃</v>
          </cell>
          <cell r="C5174" t="str">
            <v>RRZ</v>
          </cell>
        </row>
        <row r="5175">
          <cell r="A5175" t="str">
            <v>89125</v>
          </cell>
          <cell r="B5175" t="str">
            <v>＃</v>
          </cell>
          <cell r="C5175" t="str">
            <v>RRZ</v>
          </cell>
        </row>
        <row r="5176">
          <cell r="A5176" t="str">
            <v>89133</v>
          </cell>
          <cell r="B5176" t="str">
            <v>＃ＥＦ海業務課</v>
          </cell>
          <cell r="C5176" t="str">
            <v>RRZ</v>
          </cell>
        </row>
        <row r="5177">
          <cell r="A5177" t="str">
            <v>89141</v>
          </cell>
          <cell r="B5177" t="str">
            <v>＃</v>
          </cell>
          <cell r="C5177" t="str">
            <v>RRZ</v>
          </cell>
        </row>
        <row r="5178">
          <cell r="A5178" t="str">
            <v>89150</v>
          </cell>
          <cell r="B5178" t="str">
            <v>＃</v>
          </cell>
          <cell r="C5178" t="str">
            <v>RRZ</v>
          </cell>
        </row>
        <row r="5179">
          <cell r="A5179" t="str">
            <v>89168</v>
          </cell>
          <cell r="B5179" t="str">
            <v>＃ＥＦＴＳ品Ｔ</v>
          </cell>
          <cell r="C5179" t="str">
            <v>RRZ</v>
          </cell>
        </row>
        <row r="5180">
          <cell r="A5180" t="str">
            <v>89176</v>
          </cell>
          <cell r="B5180" t="str">
            <v>＃</v>
          </cell>
          <cell r="C5180" t="str">
            <v>RRZ</v>
          </cell>
        </row>
        <row r="5181">
          <cell r="A5181" t="str">
            <v>89184</v>
          </cell>
          <cell r="B5181" t="str">
            <v>＃ＥＦ海サポ</v>
          </cell>
          <cell r="C5181" t="str">
            <v>RRZ</v>
          </cell>
        </row>
        <row r="5182">
          <cell r="A5182" t="str">
            <v>89192</v>
          </cell>
          <cell r="B5182" t="str">
            <v>ＦＲＳ－ＰＪ</v>
          </cell>
          <cell r="C5182" t="str">
            <v>RRF</v>
          </cell>
        </row>
        <row r="5183">
          <cell r="A5183" t="str">
            <v>89206</v>
          </cell>
          <cell r="B5183" t="str">
            <v>＃ＥＦ生業海外</v>
          </cell>
          <cell r="C5183" t="str">
            <v>RRZ</v>
          </cell>
        </row>
        <row r="5184">
          <cell r="A5184" t="str">
            <v>89214</v>
          </cell>
          <cell r="B5184" t="str">
            <v>＃ＦＱ２</v>
          </cell>
          <cell r="C5184" t="str">
            <v>RRZ</v>
          </cell>
        </row>
        <row r="5185">
          <cell r="A5185" t="str">
            <v>89222</v>
          </cell>
          <cell r="B5185" t="str">
            <v>＃</v>
          </cell>
          <cell r="C5185" t="str">
            <v>RRZ</v>
          </cell>
        </row>
        <row r="5186">
          <cell r="A5186" t="str">
            <v>89230</v>
          </cell>
          <cell r="B5186" t="str">
            <v>＃</v>
          </cell>
          <cell r="C5186" t="str">
            <v>RRZ</v>
          </cell>
        </row>
        <row r="5187">
          <cell r="A5187" t="str">
            <v>89249</v>
          </cell>
          <cell r="B5187" t="str">
            <v>＃ＥＦＴＳ海外</v>
          </cell>
          <cell r="C5187" t="str">
            <v>RRZ</v>
          </cell>
        </row>
        <row r="5188">
          <cell r="A5188" t="str">
            <v>89257</v>
          </cell>
          <cell r="B5188" t="str">
            <v>出荷ＡＭＢダミ</v>
          </cell>
          <cell r="C5188" t="str">
            <v>MMX</v>
          </cell>
        </row>
        <row r="5189">
          <cell r="A5189" t="str">
            <v>89265</v>
          </cell>
          <cell r="B5189" t="str">
            <v>＃ＦＳ開発管Ｇ</v>
          </cell>
          <cell r="C5189" t="str">
            <v>RRZ</v>
          </cell>
        </row>
        <row r="5190">
          <cell r="A5190" t="str">
            <v>89273</v>
          </cell>
          <cell r="B5190" t="str">
            <v>＃ＥＦＴＳ戦略</v>
          </cell>
          <cell r="C5190" t="str">
            <v>RRZ</v>
          </cell>
        </row>
        <row r="5191">
          <cell r="A5191" t="str">
            <v>89281</v>
          </cell>
          <cell r="B5191" t="str">
            <v>事開ダミ</v>
          </cell>
          <cell r="C5191" t="str">
            <v>RRF</v>
          </cell>
        </row>
        <row r="5192">
          <cell r="A5192" t="str">
            <v>89290</v>
          </cell>
          <cell r="B5192" t="str">
            <v>＃ＥＦＦ</v>
          </cell>
          <cell r="C5192" t="str">
            <v>RRZ</v>
          </cell>
        </row>
        <row r="5193">
          <cell r="A5193" t="str">
            <v>89303</v>
          </cell>
          <cell r="B5193" t="str">
            <v>＃</v>
          </cell>
          <cell r="C5193" t="str">
            <v>RRZ</v>
          </cell>
        </row>
        <row r="5194">
          <cell r="A5194" t="str">
            <v>89311</v>
          </cell>
          <cell r="B5194" t="str">
            <v>ＦＳ－ＮＡ</v>
          </cell>
          <cell r="C5194" t="str">
            <v>MMS</v>
          </cell>
        </row>
        <row r="5195">
          <cell r="A5195" t="str">
            <v>89320</v>
          </cell>
          <cell r="B5195" t="str">
            <v>＃</v>
          </cell>
          <cell r="C5195" t="str">
            <v>RRZ</v>
          </cell>
        </row>
        <row r="5196">
          <cell r="A5196" t="str">
            <v>89338</v>
          </cell>
          <cell r="B5196" t="str">
            <v>ＦＳ－ＥＵ</v>
          </cell>
          <cell r="C5196" t="str">
            <v>MMS</v>
          </cell>
        </row>
        <row r="5197">
          <cell r="A5197" t="str">
            <v>89346</v>
          </cell>
          <cell r="B5197" t="str">
            <v>＃ＦＳ開発１Ｂ</v>
          </cell>
          <cell r="C5197" t="str">
            <v>RRZ</v>
          </cell>
        </row>
        <row r="5198">
          <cell r="A5198" t="str">
            <v>89354</v>
          </cell>
          <cell r="B5198" t="str">
            <v>ＦＳ－ＡＰ２</v>
          </cell>
          <cell r="C5198" t="str">
            <v>MMS</v>
          </cell>
        </row>
        <row r="5199">
          <cell r="A5199" t="str">
            <v>89362</v>
          </cell>
          <cell r="B5199" t="str">
            <v>ＦＲＳ室Ｏ</v>
          </cell>
          <cell r="C5199" t="str">
            <v>RRF</v>
          </cell>
        </row>
        <row r="5200">
          <cell r="A5200" t="str">
            <v>89370</v>
          </cell>
          <cell r="B5200" t="str">
            <v>ＦＲＳ業ダミ１</v>
          </cell>
          <cell r="C5200" t="str">
            <v>RRF</v>
          </cell>
        </row>
        <row r="5201">
          <cell r="A5201" t="str">
            <v>89389</v>
          </cell>
          <cell r="B5201" t="str">
            <v>ＦＲＳ業ダミ２</v>
          </cell>
          <cell r="C5201" t="str">
            <v>RRF</v>
          </cell>
        </row>
        <row r="5202">
          <cell r="A5202" t="str">
            <v>89397</v>
          </cell>
          <cell r="B5202" t="str">
            <v>＃ＦＳ開発２Ｂ</v>
          </cell>
          <cell r="C5202" t="str">
            <v>RRZ</v>
          </cell>
        </row>
        <row r="5203">
          <cell r="A5203" t="str">
            <v>89400</v>
          </cell>
          <cell r="B5203" t="str">
            <v>＃ＦＳ４設</v>
          </cell>
          <cell r="C5203" t="str">
            <v>RRZ</v>
          </cell>
        </row>
        <row r="5204">
          <cell r="A5204" t="str">
            <v>89419</v>
          </cell>
          <cell r="B5204" t="str">
            <v>＃ＦＳ開発２Ａ</v>
          </cell>
          <cell r="C5204" t="str">
            <v>RRZ</v>
          </cell>
        </row>
        <row r="5205">
          <cell r="A5205" t="str">
            <v>89427</v>
          </cell>
          <cell r="B5205" t="str">
            <v>＃</v>
          </cell>
          <cell r="C5205" t="str">
            <v>RRZ</v>
          </cell>
        </row>
        <row r="5206">
          <cell r="A5206" t="str">
            <v>89435</v>
          </cell>
          <cell r="B5206" t="str">
            <v>＃</v>
          </cell>
          <cell r="C5206" t="str">
            <v>RRZ</v>
          </cell>
        </row>
        <row r="5207">
          <cell r="A5207" t="str">
            <v>89443</v>
          </cell>
          <cell r="B5207" t="str">
            <v>ＲＳ海外</v>
          </cell>
          <cell r="C5207" t="str">
            <v>MMS</v>
          </cell>
        </row>
        <row r="5208">
          <cell r="A5208" t="str">
            <v>89451</v>
          </cell>
          <cell r="B5208" t="str">
            <v>＃ＦＳ開発３Ｂ</v>
          </cell>
          <cell r="C5208" t="str">
            <v>RRZ</v>
          </cell>
        </row>
        <row r="5209">
          <cell r="A5209" t="str">
            <v>89460</v>
          </cell>
          <cell r="B5209" t="str">
            <v>ＡＭＢ２Ｔ２</v>
          </cell>
          <cell r="C5209" t="str">
            <v>MMS</v>
          </cell>
        </row>
        <row r="5210">
          <cell r="A5210" t="str">
            <v>89478</v>
          </cell>
          <cell r="B5210" t="str">
            <v>＃ＦＳ共通管理</v>
          </cell>
          <cell r="C5210" t="str">
            <v>RRZ</v>
          </cell>
        </row>
        <row r="5211">
          <cell r="A5211" t="str">
            <v>89486</v>
          </cell>
          <cell r="B5211" t="str">
            <v>＃ＲＳ２Ｔ２在</v>
          </cell>
          <cell r="C5211" t="str">
            <v>RRZ</v>
          </cell>
        </row>
        <row r="5212">
          <cell r="A5212" t="str">
            <v>89494</v>
          </cell>
          <cell r="B5212" t="str">
            <v>ＥＦ２Ｔ１在庫</v>
          </cell>
          <cell r="C5212" t="str">
            <v>RRF</v>
          </cell>
        </row>
        <row r="5213">
          <cell r="A5213" t="str">
            <v>89508</v>
          </cell>
          <cell r="B5213" t="str">
            <v>電子マネ原価</v>
          </cell>
          <cell r="C5213" t="str">
            <v>RRF</v>
          </cell>
        </row>
        <row r="5214">
          <cell r="A5214" t="str">
            <v>89516</v>
          </cell>
          <cell r="B5214" t="str">
            <v>＃ＦＳ海外営業</v>
          </cell>
          <cell r="C5214" t="str">
            <v>RRZ</v>
          </cell>
        </row>
        <row r="5215">
          <cell r="A5215" t="str">
            <v>89524</v>
          </cell>
          <cell r="B5215" t="str">
            <v>ＦＲＳ営Ｔ２</v>
          </cell>
          <cell r="C5215" t="str">
            <v>RRF</v>
          </cell>
        </row>
        <row r="5216">
          <cell r="A5216" t="str">
            <v>89532</v>
          </cell>
          <cell r="B5216" t="str">
            <v>ＦＲＳ営Ｏ３</v>
          </cell>
          <cell r="C5216" t="str">
            <v>RRF</v>
          </cell>
        </row>
        <row r="5217">
          <cell r="A5217" t="str">
            <v>89540</v>
          </cell>
          <cell r="B5217" t="str">
            <v>新２Ｎ在庫</v>
          </cell>
          <cell r="C5217" t="str">
            <v>RRF</v>
          </cell>
        </row>
        <row r="5218">
          <cell r="A5218" t="str">
            <v>89559</v>
          </cell>
          <cell r="B5218" t="str">
            <v>＃</v>
          </cell>
          <cell r="C5218" t="str">
            <v>RRZ</v>
          </cell>
        </row>
        <row r="5219">
          <cell r="A5219" t="str">
            <v>89567</v>
          </cell>
          <cell r="B5219" t="str">
            <v>＃ＲＳ４営</v>
          </cell>
          <cell r="C5219" t="str">
            <v>RRZ</v>
          </cell>
        </row>
        <row r="5220">
          <cell r="A5220" t="str">
            <v>89575</v>
          </cell>
          <cell r="B5220" t="str">
            <v>＃Ｍプロ</v>
          </cell>
          <cell r="C5220" t="str">
            <v>RRZ</v>
          </cell>
        </row>
        <row r="5221">
          <cell r="A5221" t="str">
            <v>89583</v>
          </cell>
          <cell r="B5221" t="str">
            <v>＃ＥＦ商開セ</v>
          </cell>
          <cell r="C5221" t="str">
            <v>MMR</v>
          </cell>
        </row>
        <row r="5222">
          <cell r="A5222" t="str">
            <v>89591</v>
          </cell>
          <cell r="B5222" t="str">
            <v>＃ＲＳ２ＯＳＳ</v>
          </cell>
          <cell r="C5222" t="str">
            <v>RRZ</v>
          </cell>
        </row>
        <row r="5223">
          <cell r="A5223" t="str">
            <v>89605</v>
          </cell>
          <cell r="B5223" t="str">
            <v>ＥＦ新２営</v>
          </cell>
          <cell r="C5223" t="str">
            <v>RRF</v>
          </cell>
        </row>
        <row r="5224">
          <cell r="A5224" t="str">
            <v>89613</v>
          </cell>
          <cell r="B5224" t="str">
            <v>ＥＦ２営Ｔ１</v>
          </cell>
          <cell r="C5224" t="str">
            <v>RRF</v>
          </cell>
        </row>
        <row r="5225">
          <cell r="A5225" t="str">
            <v>89621</v>
          </cell>
          <cell r="B5225" t="str">
            <v>＃ＲＳ３－Ｅ在</v>
          </cell>
          <cell r="C5225" t="str">
            <v>RRZ</v>
          </cell>
        </row>
        <row r="5226">
          <cell r="A5226" t="str">
            <v>89630</v>
          </cell>
          <cell r="B5226" t="str">
            <v>＃Ｍプロ流セ</v>
          </cell>
          <cell r="C5226" t="str">
            <v>RRZ</v>
          </cell>
        </row>
        <row r="5227">
          <cell r="A5227" t="str">
            <v>89648</v>
          </cell>
          <cell r="B5227" t="str">
            <v>＃ＲＳ２販Ｅ駐</v>
          </cell>
          <cell r="C5227" t="str">
            <v>RRZ</v>
          </cell>
        </row>
        <row r="5228">
          <cell r="A5228" t="str">
            <v>89656</v>
          </cell>
          <cell r="B5228" t="str">
            <v>＃ＲＳ２販Ｔ２</v>
          </cell>
          <cell r="C5228" t="str">
            <v>RRZ</v>
          </cell>
        </row>
        <row r="5229">
          <cell r="A5229" t="str">
            <v>89664</v>
          </cell>
          <cell r="B5229" t="str">
            <v>新２Ｔ１</v>
          </cell>
          <cell r="C5229" t="str">
            <v>RRF</v>
          </cell>
        </row>
        <row r="5230">
          <cell r="A5230" t="str">
            <v>89672</v>
          </cell>
          <cell r="B5230" t="str">
            <v>＃ＲＳ販Ｊ</v>
          </cell>
          <cell r="C5230" t="str">
            <v>RRZ</v>
          </cell>
        </row>
        <row r="5231">
          <cell r="A5231" t="str">
            <v>89680</v>
          </cell>
          <cell r="B5231" t="str">
            <v>＃ＲＳ２販ＯＲ</v>
          </cell>
          <cell r="C5231" t="str">
            <v>RRZ</v>
          </cell>
        </row>
        <row r="5232">
          <cell r="A5232" t="str">
            <v>89699</v>
          </cell>
          <cell r="B5232" t="str">
            <v>＃ＥＰＨ開発ダ</v>
          </cell>
          <cell r="C5232" t="str">
            <v>RRZ</v>
          </cell>
        </row>
        <row r="5233">
          <cell r="A5233" t="str">
            <v>89702</v>
          </cell>
          <cell r="B5233" t="str">
            <v>ＦＲＳ営Ｔ３</v>
          </cell>
          <cell r="C5233" t="str">
            <v>RRF</v>
          </cell>
        </row>
        <row r="5234">
          <cell r="A5234" t="str">
            <v>89710</v>
          </cell>
          <cell r="B5234" t="str">
            <v>ＥＦＴＳ２営Ｎ</v>
          </cell>
          <cell r="C5234" t="str">
            <v>RRF</v>
          </cell>
        </row>
        <row r="5235">
          <cell r="A5235" t="str">
            <v>89729</v>
          </cell>
          <cell r="B5235" t="str">
            <v>新２Ｎ</v>
          </cell>
          <cell r="C5235" t="str">
            <v>RRF</v>
          </cell>
        </row>
        <row r="5236">
          <cell r="A5236" t="str">
            <v>89737</v>
          </cell>
          <cell r="B5236" t="str">
            <v>＃</v>
          </cell>
          <cell r="C5236" t="str">
            <v>RRZ</v>
          </cell>
        </row>
        <row r="5237">
          <cell r="A5237" t="str">
            <v>89745</v>
          </cell>
          <cell r="B5237" t="str">
            <v>新２Ｎ流セ</v>
          </cell>
          <cell r="C5237" t="str">
            <v>RRF</v>
          </cell>
        </row>
        <row r="5238">
          <cell r="A5238" t="str">
            <v>89753</v>
          </cell>
          <cell r="B5238" t="str">
            <v>ＥＣ流セ</v>
          </cell>
          <cell r="C5238" t="str">
            <v>RRF</v>
          </cell>
        </row>
        <row r="5239">
          <cell r="A5239" t="str">
            <v>89761</v>
          </cell>
          <cell r="B5239" t="str">
            <v>＃ＲＳ２Ｆ駐在</v>
          </cell>
          <cell r="C5239" t="str">
            <v>RRZ</v>
          </cell>
        </row>
        <row r="5240">
          <cell r="A5240" t="str">
            <v>89770</v>
          </cell>
          <cell r="B5240" t="str">
            <v>ＥＣ営業在庫</v>
          </cell>
          <cell r="C5240" t="str">
            <v>RRF</v>
          </cell>
        </row>
        <row r="5241">
          <cell r="A5241" t="str">
            <v>89788</v>
          </cell>
          <cell r="B5241" t="str">
            <v>＃ＲＳ２Ｏクレ</v>
          </cell>
          <cell r="C5241" t="str">
            <v>RRZ</v>
          </cell>
        </row>
        <row r="5242">
          <cell r="A5242" t="str">
            <v>89796</v>
          </cell>
          <cell r="B5242" t="str">
            <v>ＥＦ２Ｎ在庫</v>
          </cell>
          <cell r="C5242" t="str">
            <v>RRF</v>
          </cell>
        </row>
        <row r="5243">
          <cell r="A5243" t="str">
            <v>89800</v>
          </cell>
          <cell r="B5243" t="str">
            <v>＃ＲＳ３営</v>
          </cell>
          <cell r="C5243" t="str">
            <v>RRZ</v>
          </cell>
        </row>
        <row r="5244">
          <cell r="A5244" t="str">
            <v>89818</v>
          </cell>
          <cell r="B5244" t="str">
            <v>新２Ｏ在庫</v>
          </cell>
          <cell r="C5244" t="str">
            <v>RRF</v>
          </cell>
        </row>
        <row r="5245">
          <cell r="A5245" t="str">
            <v>89826</v>
          </cell>
          <cell r="B5245" t="str">
            <v>新２Ｏ流セ</v>
          </cell>
          <cell r="C5245" t="str">
            <v>RRF</v>
          </cell>
        </row>
        <row r="5246">
          <cell r="A5246" t="str">
            <v>89834</v>
          </cell>
          <cell r="B5246" t="str">
            <v>ＥＦ２ＯＳＳ</v>
          </cell>
          <cell r="C5246" t="str">
            <v>RRF</v>
          </cell>
        </row>
        <row r="5247">
          <cell r="A5247" t="str">
            <v>89842</v>
          </cell>
          <cell r="B5247" t="str">
            <v>＃ＲＳ１営Ｆ</v>
          </cell>
          <cell r="C5247" t="str">
            <v>RRZ</v>
          </cell>
        </row>
        <row r="5248">
          <cell r="A5248" t="str">
            <v>89850</v>
          </cell>
          <cell r="B5248" t="str">
            <v>＃ＲＳ－２ＯＮ</v>
          </cell>
          <cell r="C5248" t="str">
            <v>RRZ</v>
          </cell>
        </row>
        <row r="5249">
          <cell r="A5249" t="str">
            <v>89869</v>
          </cell>
          <cell r="B5249" t="str">
            <v>＃ＲＳ２営Ｆ</v>
          </cell>
          <cell r="C5249" t="str">
            <v>RRZ</v>
          </cell>
        </row>
        <row r="5250">
          <cell r="A5250" t="str">
            <v>89877</v>
          </cell>
          <cell r="B5250" t="str">
            <v>＃ＲＳ２Ｔ２元</v>
          </cell>
          <cell r="C5250" t="str">
            <v>RRZ</v>
          </cell>
        </row>
        <row r="5251">
          <cell r="A5251" t="str">
            <v>89885</v>
          </cell>
          <cell r="B5251" t="str">
            <v>＃ＲＳ３販元売</v>
          </cell>
          <cell r="C5251" t="str">
            <v>RRZ</v>
          </cell>
        </row>
        <row r="5252">
          <cell r="A5252" t="str">
            <v>89893</v>
          </cell>
          <cell r="B5252" t="str">
            <v>＃ＲＳ３販ＯＲ</v>
          </cell>
          <cell r="C5252" t="str">
            <v>RRZ</v>
          </cell>
        </row>
        <row r="5253">
          <cell r="A5253" t="str">
            <v>89907</v>
          </cell>
          <cell r="B5253" t="str">
            <v>ＥＦ２Ｔ２在庫</v>
          </cell>
          <cell r="C5253" t="str">
            <v>RRF</v>
          </cell>
        </row>
        <row r="5254">
          <cell r="A5254" t="str">
            <v>89915</v>
          </cell>
          <cell r="B5254" t="str">
            <v>＃ＲＳ３営ＴＺ</v>
          </cell>
          <cell r="C5254" t="str">
            <v>RRZ</v>
          </cell>
        </row>
        <row r="5255">
          <cell r="A5255" t="str">
            <v>89923</v>
          </cell>
          <cell r="B5255" t="str">
            <v>＃ＲＳ２営Ｅ</v>
          </cell>
          <cell r="C5255" t="str">
            <v>RRZ</v>
          </cell>
        </row>
        <row r="5256">
          <cell r="A5256" t="str">
            <v>89931</v>
          </cell>
          <cell r="B5256" t="str">
            <v>ＥＦ２Ｔ２ＳＳ</v>
          </cell>
          <cell r="C5256" t="str">
            <v>RRF</v>
          </cell>
        </row>
        <row r="5257">
          <cell r="A5257" t="str">
            <v>89940</v>
          </cell>
          <cell r="B5257" t="str">
            <v>＃ＴＳ駐車Ｎ</v>
          </cell>
          <cell r="C5257" t="str">
            <v>RRB</v>
          </cell>
        </row>
        <row r="5258">
          <cell r="A5258" t="str">
            <v>89958</v>
          </cell>
          <cell r="B5258" t="str">
            <v>新２Ｏ</v>
          </cell>
          <cell r="C5258" t="str">
            <v>RRF</v>
          </cell>
        </row>
        <row r="5259">
          <cell r="A5259" t="str">
            <v>89966</v>
          </cell>
          <cell r="B5259" t="str">
            <v>＃ＲＳ３営Ｆ</v>
          </cell>
          <cell r="C5259" t="str">
            <v>RRZ</v>
          </cell>
        </row>
        <row r="5260">
          <cell r="A5260" t="str">
            <v>89974</v>
          </cell>
          <cell r="B5260" t="str">
            <v>＃</v>
          </cell>
          <cell r="C5260" t="str">
            <v>RRZ</v>
          </cell>
        </row>
        <row r="5261">
          <cell r="A5261" t="str">
            <v>89982</v>
          </cell>
          <cell r="B5261" t="str">
            <v>ＲＦ新領域</v>
          </cell>
          <cell r="C5261" t="str">
            <v>PPC</v>
          </cell>
        </row>
        <row r="5262">
          <cell r="A5262" t="str">
            <v>89990</v>
          </cell>
          <cell r="B5262" t="str">
            <v>新２Ｔ２</v>
          </cell>
          <cell r="C5262" t="str">
            <v>RRF</v>
          </cell>
        </row>
        <row r="5263">
          <cell r="A5263" t="str">
            <v>90000</v>
          </cell>
          <cell r="B5263" t="str">
            <v>ＡＭＢ</v>
          </cell>
          <cell r="C5263" t="str">
            <v>M</v>
          </cell>
        </row>
        <row r="5264">
          <cell r="A5264" t="str">
            <v>90018</v>
          </cell>
          <cell r="B5264" t="str">
            <v>開発ＰＳイン</v>
          </cell>
          <cell r="C5264" t="str">
            <v>RRP</v>
          </cell>
        </row>
        <row r="5265">
          <cell r="A5265" t="str">
            <v>90026</v>
          </cell>
          <cell r="B5265" t="str">
            <v>国内ＳＰ</v>
          </cell>
          <cell r="C5265" t="str">
            <v>PPC</v>
          </cell>
        </row>
        <row r="5266">
          <cell r="A5266" t="str">
            <v>90034</v>
          </cell>
          <cell r="B5266" t="str">
            <v>ＲＳ開発費ダミ</v>
          </cell>
          <cell r="C5266" t="str">
            <v>RRF</v>
          </cell>
        </row>
        <row r="5267">
          <cell r="A5267" t="str">
            <v>90042</v>
          </cell>
          <cell r="B5267" t="str">
            <v>ＦＳ開発費ダミ</v>
          </cell>
          <cell r="C5267" t="str">
            <v>RRF</v>
          </cell>
        </row>
        <row r="5268">
          <cell r="A5268" t="str">
            <v>90050</v>
          </cell>
          <cell r="B5268" t="str">
            <v>ＫＹ－ＰＪダミ</v>
          </cell>
          <cell r="C5268" t="str">
            <v>RRB</v>
          </cell>
        </row>
        <row r="5269">
          <cell r="A5269" t="str">
            <v>90069</v>
          </cell>
          <cell r="B5269" t="str">
            <v>ＲＳ－ＳＳ原価</v>
          </cell>
          <cell r="C5269" t="str">
            <v>RRF</v>
          </cell>
        </row>
        <row r="5270">
          <cell r="A5270" t="str">
            <v>90077</v>
          </cell>
          <cell r="B5270" t="str">
            <v>ＥＧ事推原価</v>
          </cell>
          <cell r="C5270" t="str">
            <v>CYZ</v>
          </cell>
        </row>
        <row r="5271">
          <cell r="A5271" t="str">
            <v>90085</v>
          </cell>
          <cell r="B5271" t="str">
            <v>＃ＦＳ開発１Ａ</v>
          </cell>
          <cell r="C5271" t="str">
            <v>RRZ</v>
          </cell>
        </row>
        <row r="5272">
          <cell r="A5272" t="str">
            <v>90093</v>
          </cell>
          <cell r="B5272" t="str">
            <v>＃ＦＳ開発３Ａ</v>
          </cell>
          <cell r="C5272" t="str">
            <v>RRZ</v>
          </cell>
        </row>
        <row r="5273">
          <cell r="A5273" t="str">
            <v>90107</v>
          </cell>
          <cell r="B5273" t="str">
            <v>＃ＥＦ　海外</v>
          </cell>
          <cell r="C5273" t="str">
            <v>RRZ</v>
          </cell>
        </row>
        <row r="5274">
          <cell r="A5274" t="str">
            <v>90115</v>
          </cell>
          <cell r="B5274" t="str">
            <v>＃海外　ＰＳ</v>
          </cell>
          <cell r="C5274" t="str">
            <v>RRZ</v>
          </cell>
        </row>
        <row r="5275">
          <cell r="A5275" t="str">
            <v>90123</v>
          </cell>
          <cell r="B5275" t="str">
            <v>海外　ＳＰ</v>
          </cell>
          <cell r="C5275" t="str">
            <v>PPC</v>
          </cell>
        </row>
        <row r="5276">
          <cell r="A5276" t="str">
            <v>90131</v>
          </cell>
          <cell r="B5276" t="str">
            <v>＃海外　ＲＳ</v>
          </cell>
          <cell r="C5276" t="str">
            <v>RRZ</v>
          </cell>
        </row>
        <row r="5277">
          <cell r="A5277" t="str">
            <v>90140</v>
          </cell>
          <cell r="B5277" t="str">
            <v>海外ＦＳ</v>
          </cell>
          <cell r="C5277" t="str">
            <v>RRF</v>
          </cell>
        </row>
        <row r="5278">
          <cell r="A5278" t="str">
            <v>90158</v>
          </cell>
          <cell r="B5278" t="str">
            <v>ＳＰ　新規</v>
          </cell>
          <cell r="C5278" t="str">
            <v>PPC</v>
          </cell>
        </row>
        <row r="5279">
          <cell r="A5279" t="str">
            <v>90166</v>
          </cell>
          <cell r="B5279" t="str">
            <v>ＲＳ量販</v>
          </cell>
          <cell r="C5279" t="str">
            <v>RRF</v>
          </cell>
        </row>
        <row r="5280">
          <cell r="A5280" t="str">
            <v>90174</v>
          </cell>
          <cell r="B5280" t="str">
            <v>ＲＳＳＣ</v>
          </cell>
          <cell r="C5280" t="str">
            <v>RRF</v>
          </cell>
        </row>
        <row r="5281">
          <cell r="A5281" t="str">
            <v>90182</v>
          </cell>
          <cell r="B5281" t="str">
            <v>ＲＳＯＥＭ</v>
          </cell>
          <cell r="C5281" t="str">
            <v>RRF</v>
          </cell>
        </row>
        <row r="5282">
          <cell r="A5282" t="str">
            <v>90190</v>
          </cell>
          <cell r="B5282" t="str">
            <v>＃開発ＰＴ</v>
          </cell>
          <cell r="C5282" t="str">
            <v>RRZ</v>
          </cell>
        </row>
        <row r="5283">
          <cell r="A5283" t="str">
            <v>90204</v>
          </cell>
          <cell r="B5283" t="str">
            <v>ＲＳ百貨店原価</v>
          </cell>
          <cell r="C5283" t="str">
            <v>RRF</v>
          </cell>
        </row>
        <row r="5284">
          <cell r="A5284" t="str">
            <v>90212</v>
          </cell>
          <cell r="B5284" t="str">
            <v>ＲＳス－パ－</v>
          </cell>
          <cell r="C5284" t="str">
            <v>RRF</v>
          </cell>
        </row>
        <row r="5285">
          <cell r="A5285" t="str">
            <v>90220</v>
          </cell>
          <cell r="B5285" t="str">
            <v>ＲＳクレジット</v>
          </cell>
          <cell r="C5285" t="str">
            <v>RRF</v>
          </cell>
        </row>
        <row r="5286">
          <cell r="A5286" t="str">
            <v>90239</v>
          </cell>
          <cell r="B5286" t="str">
            <v>ＲＳ専門原価</v>
          </cell>
          <cell r="C5286" t="str">
            <v>RRF</v>
          </cell>
        </row>
        <row r="5287">
          <cell r="A5287" t="str">
            <v>90247</v>
          </cell>
          <cell r="B5287" t="str">
            <v>ＲＳ一般</v>
          </cell>
          <cell r="C5287" t="str">
            <v>RRF</v>
          </cell>
        </row>
        <row r="5288">
          <cell r="A5288" t="str">
            <v>90255</v>
          </cell>
          <cell r="B5288" t="str">
            <v>ＥＦ２ＯＳＹ量</v>
          </cell>
          <cell r="C5288" t="str">
            <v>RRF</v>
          </cell>
        </row>
        <row r="5289">
          <cell r="A5289" t="str">
            <v>90263</v>
          </cell>
          <cell r="B5289" t="str">
            <v>ＥＦ２ＯＳＹ他</v>
          </cell>
          <cell r="C5289" t="str">
            <v>RRF</v>
          </cell>
        </row>
        <row r="5290">
          <cell r="A5290" t="str">
            <v>90271</v>
          </cell>
          <cell r="B5290" t="str">
            <v>＃ＲＳ１Ｎ量Ｓ</v>
          </cell>
          <cell r="C5290" t="str">
            <v>RRZ</v>
          </cell>
        </row>
        <row r="5291">
          <cell r="A5291" t="str">
            <v>90280</v>
          </cell>
          <cell r="B5291" t="str">
            <v>＃原価ＦＬＰＪ</v>
          </cell>
          <cell r="C5291" t="str">
            <v>SXX</v>
          </cell>
        </row>
        <row r="5292">
          <cell r="A5292" t="str">
            <v>90298</v>
          </cell>
          <cell r="B5292" t="str">
            <v>＃ＲＳ１Ｎ量流</v>
          </cell>
          <cell r="C5292" t="str">
            <v>RRZ</v>
          </cell>
        </row>
        <row r="5293">
          <cell r="A5293" t="str">
            <v>90301</v>
          </cell>
          <cell r="B5293" t="str">
            <v>＃ＲＳ１Ｎ量在</v>
          </cell>
          <cell r="C5293" t="str">
            <v>RRZ</v>
          </cell>
        </row>
        <row r="5294">
          <cell r="A5294" t="str">
            <v>90310</v>
          </cell>
          <cell r="B5294" t="str">
            <v>＃原価長岡ＳＰ</v>
          </cell>
          <cell r="C5294" t="str">
            <v>SJJ</v>
          </cell>
        </row>
        <row r="5295">
          <cell r="A5295" t="str">
            <v>90328</v>
          </cell>
          <cell r="B5295" t="str">
            <v>＃筑波　１開</v>
          </cell>
          <cell r="C5295" t="str">
            <v>XXX</v>
          </cell>
        </row>
        <row r="5296">
          <cell r="A5296" t="str">
            <v>90336</v>
          </cell>
          <cell r="B5296" t="str">
            <v>＃シス技セ原価</v>
          </cell>
          <cell r="C5296" t="str">
            <v>RRZ</v>
          </cell>
        </row>
        <row r="5297">
          <cell r="A5297" t="str">
            <v>90344</v>
          </cell>
          <cell r="B5297" t="str">
            <v>実験センタダミ</v>
          </cell>
          <cell r="C5297" t="str">
            <v>MMR</v>
          </cell>
        </row>
        <row r="5298">
          <cell r="A5298" t="str">
            <v>90352</v>
          </cell>
          <cell r="B5298" t="str">
            <v>コロン生産在庫</v>
          </cell>
          <cell r="C5298" t="str">
            <v>PPD</v>
          </cell>
        </row>
        <row r="5299">
          <cell r="A5299" t="str">
            <v>90360</v>
          </cell>
          <cell r="B5299" t="str">
            <v>コロン営業在庫</v>
          </cell>
          <cell r="C5299" t="str">
            <v>PPD</v>
          </cell>
        </row>
        <row r="5300">
          <cell r="A5300" t="str">
            <v>90379</v>
          </cell>
          <cell r="B5300" t="str">
            <v>原価ＣＭＡＴ</v>
          </cell>
          <cell r="C5300" t="str">
            <v>PPE</v>
          </cell>
        </row>
        <row r="5301">
          <cell r="A5301" t="str">
            <v>90387</v>
          </cell>
          <cell r="B5301" t="str">
            <v>ＥＧＭＬＡ原価</v>
          </cell>
          <cell r="C5301" t="str">
            <v>CYZ</v>
          </cell>
        </row>
        <row r="5302">
          <cell r="A5302" t="str">
            <v>90395</v>
          </cell>
          <cell r="B5302" t="str">
            <v>ＢＩＣ廃止部門</v>
          </cell>
          <cell r="C5302" t="str">
            <v>PPI</v>
          </cell>
        </row>
        <row r="5303">
          <cell r="A5303" t="str">
            <v>90409</v>
          </cell>
          <cell r="B5303" t="str">
            <v>＃原価　品保</v>
          </cell>
          <cell r="C5303" t="str">
            <v>SXX</v>
          </cell>
        </row>
        <row r="5304">
          <cell r="A5304" t="str">
            <v>90417</v>
          </cell>
          <cell r="B5304" t="str">
            <v>原価ＲＦ開発</v>
          </cell>
          <cell r="C5304" t="str">
            <v>PPC</v>
          </cell>
        </row>
        <row r="5305">
          <cell r="A5305" t="str">
            <v>90433</v>
          </cell>
          <cell r="B5305" t="str">
            <v>＃原価ＣＭＰ</v>
          </cell>
          <cell r="C5305" t="str">
            <v>CDX</v>
          </cell>
        </row>
        <row r="5306">
          <cell r="A5306" t="str">
            <v>90514</v>
          </cell>
          <cell r="B5306" t="str">
            <v>（ＡＥＣ）営企</v>
          </cell>
          <cell r="C5306" t="str">
            <v>CNN</v>
          </cell>
        </row>
        <row r="5307">
          <cell r="A5307" t="str">
            <v>90522</v>
          </cell>
          <cell r="B5307" t="str">
            <v>＃特機廃止部門</v>
          </cell>
          <cell r="C5307" t="str">
            <v>CDB</v>
          </cell>
        </row>
        <row r="5308">
          <cell r="A5308" t="str">
            <v>90530</v>
          </cell>
          <cell r="B5308" t="str">
            <v>ＦＦ産汎た自律</v>
          </cell>
          <cell r="C5308" t="str">
            <v>SGF</v>
          </cell>
        </row>
        <row r="5309">
          <cell r="A5309" t="str">
            <v>90581</v>
          </cell>
          <cell r="B5309" t="str">
            <v>ＦＦ（太）京</v>
          </cell>
          <cell r="C5309" t="str">
            <v>SGF</v>
          </cell>
        </row>
        <row r="5310">
          <cell r="A5310" t="str">
            <v>90590</v>
          </cell>
          <cell r="B5310" t="str">
            <v>＃ＯＡ生産Ｇ連結</v>
          </cell>
          <cell r="C5310" t="str">
            <v>CWW</v>
          </cell>
        </row>
        <row r="5311">
          <cell r="A5311" t="str">
            <v>90611</v>
          </cell>
          <cell r="B5311" t="str">
            <v>＃原価営エンジ</v>
          </cell>
          <cell r="C5311" t="str">
            <v>SJJ</v>
          </cell>
        </row>
        <row r="5312">
          <cell r="A5312" t="str">
            <v>90654</v>
          </cell>
          <cell r="B5312" t="str">
            <v>＃原価　コン研</v>
          </cell>
          <cell r="C5312" t="str">
            <v>SJJ</v>
          </cell>
        </row>
        <row r="5313">
          <cell r="A5313" t="str">
            <v>90719</v>
          </cell>
          <cell r="B5313" t="str">
            <v>＃原価ＣＲ</v>
          </cell>
          <cell r="C5313" t="str">
            <v>CDX</v>
          </cell>
        </row>
        <row r="5314">
          <cell r="A5314" t="str">
            <v>90760</v>
          </cell>
          <cell r="B5314" t="str">
            <v>原価検出（長）</v>
          </cell>
          <cell r="C5314" t="str">
            <v>CDL</v>
          </cell>
        </row>
        <row r="5315">
          <cell r="A5315" t="str">
            <v>90778</v>
          </cell>
          <cell r="B5315" t="str">
            <v>原価専用（長）</v>
          </cell>
          <cell r="C5315" t="str">
            <v>CDC</v>
          </cell>
        </row>
        <row r="5316">
          <cell r="A5316" t="str">
            <v>90786</v>
          </cell>
          <cell r="B5316" t="str">
            <v>原価コネ（長）</v>
          </cell>
          <cell r="C5316" t="str">
            <v>CDJ</v>
          </cell>
        </row>
        <row r="5317">
          <cell r="A5317" t="str">
            <v>90794</v>
          </cell>
          <cell r="B5317" t="str">
            <v>原価ＣＣセ（長</v>
          </cell>
          <cell r="C5317" t="str">
            <v>CDS</v>
          </cell>
        </row>
        <row r="5318">
          <cell r="A5318" t="str">
            <v>90808</v>
          </cell>
          <cell r="B5318" t="str">
            <v>ＦＦＣＣリ武雄</v>
          </cell>
          <cell r="C5318" t="str">
            <v>CDP</v>
          </cell>
        </row>
        <row r="5319">
          <cell r="A5319" t="str">
            <v>90816</v>
          </cell>
          <cell r="B5319" t="str">
            <v>工務Ｇ　ＦＦ</v>
          </cell>
          <cell r="C5319" t="str">
            <v>SA6</v>
          </cell>
        </row>
        <row r="5320">
          <cell r="A5320" t="str">
            <v>90824</v>
          </cell>
          <cell r="B5320" t="str">
            <v>ＦＦＳＣＭ営Ｔ</v>
          </cell>
          <cell r="C5320" t="str">
            <v>CUU</v>
          </cell>
        </row>
        <row r="5321">
          <cell r="A5321" t="str">
            <v>90832</v>
          </cell>
          <cell r="B5321" t="str">
            <v>＃原価ＣＧＢ</v>
          </cell>
          <cell r="C5321" t="str">
            <v>SGT</v>
          </cell>
        </row>
        <row r="5322">
          <cell r="A5322" t="str">
            <v>90840</v>
          </cell>
          <cell r="B5322" t="str">
            <v>＃原価ＳＴＡ（長</v>
          </cell>
          <cell r="C5322" t="str">
            <v>RRZ</v>
          </cell>
        </row>
        <row r="5323">
          <cell r="A5323" t="str">
            <v>90859</v>
          </cell>
          <cell r="B5323" t="str">
            <v>＃原価ＳＴＢ</v>
          </cell>
          <cell r="C5323" t="str">
            <v>MMR</v>
          </cell>
        </row>
        <row r="5324">
          <cell r="A5324" t="str">
            <v>90905</v>
          </cell>
          <cell r="B5324" t="str">
            <v>＃ＨＬＳ原価</v>
          </cell>
          <cell r="C5324" t="str">
            <v>HHS</v>
          </cell>
        </row>
        <row r="5325">
          <cell r="A5325" t="str">
            <v>91162</v>
          </cell>
          <cell r="B5325" t="str">
            <v>原価ＣＡＳＥ２</v>
          </cell>
          <cell r="C5325" t="str">
            <v>SVV</v>
          </cell>
        </row>
        <row r="5326">
          <cell r="A5326" t="str">
            <v>91170</v>
          </cell>
          <cell r="B5326" t="str">
            <v>原価ＣＡＳＥ４</v>
          </cell>
          <cell r="C5326" t="str">
            <v>SVV</v>
          </cell>
        </row>
        <row r="5327">
          <cell r="A5327" t="str">
            <v>91189</v>
          </cell>
          <cell r="B5327" t="str">
            <v>ＥＧ樹脂原価</v>
          </cell>
          <cell r="C5327" t="str">
            <v>CYZ</v>
          </cell>
        </row>
        <row r="5328">
          <cell r="A5328" t="str">
            <v>91197</v>
          </cell>
          <cell r="B5328" t="str">
            <v>＃ＯＡ原価</v>
          </cell>
          <cell r="C5328" t="str">
            <v>CWW</v>
          </cell>
        </row>
        <row r="5329">
          <cell r="A5329" t="str">
            <v>91200</v>
          </cell>
          <cell r="B5329" t="str">
            <v>＃ＦＳ　原価</v>
          </cell>
          <cell r="C5329" t="str">
            <v>MMR</v>
          </cell>
        </row>
        <row r="5330">
          <cell r="A5330" t="str">
            <v>91219</v>
          </cell>
          <cell r="B5330" t="str">
            <v>＃原価　ＣＭＮ</v>
          </cell>
          <cell r="C5330" t="str">
            <v>CDX</v>
          </cell>
        </row>
        <row r="5331">
          <cell r="A5331" t="str">
            <v>91227</v>
          </cell>
          <cell r="B5331" t="str">
            <v>＃原価　ＣＩＡ</v>
          </cell>
          <cell r="C5331" t="str">
            <v>CUU</v>
          </cell>
        </row>
        <row r="5332">
          <cell r="A5332" t="str">
            <v>91278</v>
          </cell>
          <cell r="B5332" t="str">
            <v>原価Ｖ技ダミー</v>
          </cell>
          <cell r="C5332" t="str">
            <v>SCW</v>
          </cell>
        </row>
        <row r="5333">
          <cell r="A5333" t="str">
            <v>91286</v>
          </cell>
          <cell r="B5333" t="str">
            <v>原価シグ開セ</v>
          </cell>
          <cell r="C5333" t="str">
            <v>CDX</v>
          </cell>
        </row>
        <row r="5334">
          <cell r="A5334" t="str">
            <v>91294</v>
          </cell>
          <cell r="B5334" t="str">
            <v>原価一般開セ</v>
          </cell>
          <cell r="C5334" t="str">
            <v>CDX</v>
          </cell>
        </row>
        <row r="5335">
          <cell r="A5335" t="str">
            <v>91308</v>
          </cell>
          <cell r="B5335" t="str">
            <v>原価ＣＣ開セ</v>
          </cell>
          <cell r="C5335" t="str">
            <v>CDX</v>
          </cell>
        </row>
        <row r="5336">
          <cell r="A5336" t="str">
            <v>91332</v>
          </cell>
          <cell r="B5336" t="str">
            <v>＃原価　工法（</v>
          </cell>
          <cell r="C5336" t="str">
            <v>SJJ</v>
          </cell>
        </row>
        <row r="5337">
          <cell r="A5337" t="str">
            <v>91340</v>
          </cell>
          <cell r="B5337" t="str">
            <v>ＦＦ　ＯＭＣ</v>
          </cell>
          <cell r="C5337" t="str">
            <v>SCE</v>
          </cell>
        </row>
        <row r="5338">
          <cell r="A5338" t="str">
            <v>91359</v>
          </cell>
          <cell r="B5338" t="str">
            <v>原価（ＡＭ）技</v>
          </cell>
          <cell r="C5338" t="str">
            <v>CVV</v>
          </cell>
        </row>
        <row r="5339">
          <cell r="A5339" t="str">
            <v>91367</v>
          </cell>
          <cell r="B5339" t="str">
            <v>ＦＦＯＥＡＩＰ</v>
          </cell>
          <cell r="C5339" t="str">
            <v>QQL</v>
          </cell>
        </row>
        <row r="5340">
          <cell r="A5340" t="str">
            <v>91375</v>
          </cell>
          <cell r="B5340" t="str">
            <v>ＬＧ－ＦＦ</v>
          </cell>
          <cell r="C5340" t="str">
            <v>QQL</v>
          </cell>
        </row>
        <row r="5341">
          <cell r="A5341" t="str">
            <v>91391</v>
          </cell>
          <cell r="B5341" t="str">
            <v>ＦＦＧＲＥＥＮ</v>
          </cell>
          <cell r="C5341" t="str">
            <v>QQL</v>
          </cell>
        </row>
        <row r="5342">
          <cell r="A5342" t="str">
            <v>91464</v>
          </cell>
          <cell r="B5342" t="str">
            <v>開発管制ＳＥ</v>
          </cell>
          <cell r="C5342" t="str">
            <v>RRB</v>
          </cell>
        </row>
        <row r="5343">
          <cell r="A5343" t="str">
            <v>91847</v>
          </cell>
          <cell r="B5343" t="str">
            <v>＃開発ＰＰ</v>
          </cell>
          <cell r="C5343" t="str">
            <v>MMR</v>
          </cell>
        </row>
        <row r="5344">
          <cell r="A5344" t="str">
            <v>91855</v>
          </cell>
          <cell r="B5344" t="str">
            <v>原価開セ</v>
          </cell>
          <cell r="C5344" t="str">
            <v>MMR</v>
          </cell>
        </row>
        <row r="5345">
          <cell r="A5345" t="str">
            <v>91898</v>
          </cell>
          <cell r="B5345" t="str">
            <v>原価ＣＧ</v>
          </cell>
          <cell r="C5345" t="str">
            <v>SGT</v>
          </cell>
        </row>
        <row r="5346">
          <cell r="A5346" t="str">
            <v>91910</v>
          </cell>
          <cell r="B5346" t="str">
            <v>＃ＳＶＳ原価</v>
          </cell>
          <cell r="C5346" t="str">
            <v>RRZ</v>
          </cell>
        </row>
        <row r="5347">
          <cell r="A5347" t="str">
            <v>91936</v>
          </cell>
          <cell r="B5347" t="str">
            <v>ＦＦ産汎ず自律</v>
          </cell>
          <cell r="C5347" t="str">
            <v>SGF</v>
          </cell>
        </row>
        <row r="5348">
          <cell r="A5348" t="str">
            <v>91960</v>
          </cell>
          <cell r="B5348" t="str">
            <v>＃ＰＫ原価</v>
          </cell>
          <cell r="C5348" t="str">
            <v>RRZ</v>
          </cell>
        </row>
        <row r="5349">
          <cell r="A5349" t="str">
            <v>92134</v>
          </cell>
          <cell r="B5349" t="str">
            <v>＃原価　産業</v>
          </cell>
          <cell r="C5349" t="str">
            <v>RRZ</v>
          </cell>
        </row>
        <row r="5350">
          <cell r="A5350" t="str">
            <v>92150</v>
          </cell>
          <cell r="B5350" t="str">
            <v>＃車載　廃止</v>
          </cell>
          <cell r="C5350" t="str">
            <v>CNN</v>
          </cell>
        </row>
        <row r="5351">
          <cell r="A5351" t="str">
            <v>92215</v>
          </cell>
          <cell r="B5351" t="str">
            <v>＃ＳＷダミー</v>
          </cell>
          <cell r="C5351" t="str">
            <v>MMR</v>
          </cell>
        </row>
        <row r="5352">
          <cell r="A5352" t="str">
            <v>92347</v>
          </cell>
          <cell r="B5352" t="str">
            <v>＃ＯＥＡ－ＳＰ</v>
          </cell>
          <cell r="C5352" t="str">
            <v>CWW</v>
          </cell>
        </row>
        <row r="5353">
          <cell r="A5353" t="str">
            <v>92401</v>
          </cell>
          <cell r="B5353" t="str">
            <v>ＩＡＢ　海業Ｔ</v>
          </cell>
          <cell r="C5353" t="str">
            <v>SXX</v>
          </cell>
        </row>
        <row r="5354">
          <cell r="A5354" t="str">
            <v>92410</v>
          </cell>
          <cell r="B5354" t="str">
            <v>＃ＩＧ海外支援</v>
          </cell>
          <cell r="C5354" t="str">
            <v>CDZ</v>
          </cell>
        </row>
        <row r="5355">
          <cell r="A5355" t="str">
            <v>92428</v>
          </cell>
          <cell r="B5355" t="str">
            <v>＃制御海外安全</v>
          </cell>
          <cell r="C5355" t="str">
            <v>CDZ</v>
          </cell>
        </row>
        <row r="5356">
          <cell r="A5356" t="str">
            <v>92444</v>
          </cell>
          <cell r="B5356" t="str">
            <v>ＩＢＧＲＦ請求</v>
          </cell>
          <cell r="C5356" t="str">
            <v>SXX</v>
          </cell>
        </row>
        <row r="5357">
          <cell r="A5357" t="str">
            <v>92452</v>
          </cell>
          <cell r="B5357" t="str">
            <v>＃ＩＧ海外代理</v>
          </cell>
          <cell r="C5357" t="str">
            <v>CDZ</v>
          </cell>
        </row>
        <row r="5358">
          <cell r="A5358" t="str">
            <v>92460</v>
          </cell>
          <cell r="B5358" t="str">
            <v>ＩＡＢ経人事海</v>
          </cell>
          <cell r="C5358" t="str">
            <v>SXX</v>
          </cell>
        </row>
        <row r="5359">
          <cell r="A5359" t="str">
            <v>92479</v>
          </cell>
          <cell r="B5359" t="str">
            <v>＃ＩＧ海外販促</v>
          </cell>
          <cell r="C5359" t="str">
            <v>CDZ</v>
          </cell>
        </row>
        <row r="5360">
          <cell r="A5360" t="str">
            <v>92487</v>
          </cell>
          <cell r="B5360" t="str">
            <v>＃ＩＧ　業サ海</v>
          </cell>
          <cell r="C5360" t="str">
            <v>CDZ</v>
          </cell>
        </row>
        <row r="5361">
          <cell r="A5361" t="str">
            <v>92495</v>
          </cell>
          <cell r="B5361" t="str">
            <v>＃制御海外中国</v>
          </cell>
          <cell r="C5361" t="str">
            <v>CDZ</v>
          </cell>
        </row>
        <row r="5362">
          <cell r="A5362" t="str">
            <v>92509</v>
          </cell>
          <cell r="B5362" t="str">
            <v>＃ＩＡＢ　ＯＡ</v>
          </cell>
          <cell r="C5362" t="str">
            <v>SXX</v>
          </cell>
        </row>
        <row r="5363">
          <cell r="A5363" t="str">
            <v>92541</v>
          </cell>
          <cell r="B5363" t="str">
            <v>＃ＭＣ　原価</v>
          </cell>
          <cell r="C5363" t="str">
            <v>SBC</v>
          </cell>
        </row>
        <row r="5364">
          <cell r="A5364" t="str">
            <v>92550</v>
          </cell>
          <cell r="B5364" t="str">
            <v>原価操作（長）</v>
          </cell>
          <cell r="C5364" t="str">
            <v>CDM</v>
          </cell>
        </row>
        <row r="5365">
          <cell r="A5365" t="str">
            <v>92622</v>
          </cell>
          <cell r="B5365" t="str">
            <v>ＩＡＢオフショ</v>
          </cell>
          <cell r="C5365" t="str">
            <v>SXX</v>
          </cell>
        </row>
        <row r="5366">
          <cell r="A5366" t="str">
            <v>92630</v>
          </cell>
          <cell r="B5366" t="str">
            <v>ＩＡＢ　ＪＰＮ</v>
          </cell>
          <cell r="C5366" t="str">
            <v>S</v>
          </cell>
        </row>
        <row r="5367">
          <cell r="A5367" t="str">
            <v>92657</v>
          </cell>
          <cell r="B5367" t="str">
            <v>ＩＡＢ－Ｔ</v>
          </cell>
          <cell r="C5367" t="str">
            <v>S</v>
          </cell>
        </row>
        <row r="5368">
          <cell r="A5368" t="str">
            <v>92665</v>
          </cell>
          <cell r="B5368" t="str">
            <v>ＩＡＢ－Ｏ</v>
          </cell>
          <cell r="C5368" t="str">
            <v>S</v>
          </cell>
        </row>
        <row r="5369">
          <cell r="A5369" t="str">
            <v>92673</v>
          </cell>
          <cell r="B5369" t="str">
            <v>ＩＡＢ－Ｎ</v>
          </cell>
          <cell r="C5369" t="str">
            <v>S</v>
          </cell>
        </row>
        <row r="5370">
          <cell r="A5370" t="str">
            <v>92681</v>
          </cell>
          <cell r="B5370" t="str">
            <v>ＩＡＢ－Ｆ</v>
          </cell>
          <cell r="C5370" t="str">
            <v>S</v>
          </cell>
        </row>
        <row r="5371">
          <cell r="A5371" t="str">
            <v>93009</v>
          </cell>
          <cell r="B5371" t="str">
            <v>原価Ｄ研</v>
          </cell>
          <cell r="C5371" t="str">
            <v>XXX</v>
          </cell>
        </row>
        <row r="5372">
          <cell r="A5372" t="str">
            <v>93017</v>
          </cell>
          <cell r="B5372" t="str">
            <v>ＦＦ武雄（セン</v>
          </cell>
          <cell r="C5372" t="str">
            <v>SCE</v>
          </cell>
        </row>
        <row r="5373">
          <cell r="A5373" t="str">
            <v>93025</v>
          </cell>
          <cell r="B5373" t="str">
            <v>＃ＩＢＦＦ海業</v>
          </cell>
          <cell r="C5373" t="str">
            <v>CDX</v>
          </cell>
        </row>
        <row r="5374">
          <cell r="A5374" t="str">
            <v>93033</v>
          </cell>
          <cell r="B5374" t="str">
            <v>＃ＦＦ代理店</v>
          </cell>
          <cell r="C5374" t="str">
            <v>CDZ</v>
          </cell>
        </row>
        <row r="5375">
          <cell r="A5375" t="str">
            <v>93041</v>
          </cell>
          <cell r="B5375" t="str">
            <v>＃ＦＦ　特約海</v>
          </cell>
          <cell r="C5375" t="str">
            <v>CDB</v>
          </cell>
        </row>
        <row r="5376">
          <cell r="A5376" t="str">
            <v>93050</v>
          </cell>
          <cell r="B5376" t="str">
            <v>＃ＦＦ特海外１</v>
          </cell>
          <cell r="C5376" t="str">
            <v>CDB</v>
          </cell>
        </row>
        <row r="5377">
          <cell r="A5377" t="str">
            <v>93068</v>
          </cell>
          <cell r="B5377" t="str">
            <v>ＩＡＢグリーン</v>
          </cell>
          <cell r="C5377" t="str">
            <v>SXX</v>
          </cell>
        </row>
        <row r="5378">
          <cell r="A5378" t="str">
            <v>93076</v>
          </cell>
          <cell r="B5378" t="str">
            <v>ＦＦ車　海外</v>
          </cell>
          <cell r="C5378" t="str">
            <v>CNN</v>
          </cell>
        </row>
        <row r="5379">
          <cell r="A5379" t="str">
            <v>93084</v>
          </cell>
          <cell r="B5379" t="str">
            <v>＃ＦＦ　ＳＣ海外</v>
          </cell>
          <cell r="C5379" t="str">
            <v>SKK</v>
          </cell>
        </row>
        <row r="5380">
          <cell r="A5380" t="str">
            <v>93092</v>
          </cell>
          <cell r="B5380" t="str">
            <v>＃ＦＦ営２営３く</v>
          </cell>
          <cell r="C5380" t="str">
            <v>CDB</v>
          </cell>
        </row>
        <row r="5381">
          <cell r="A5381" t="str">
            <v>93106</v>
          </cell>
          <cell r="B5381" t="str">
            <v>センセンＩＥＰ</v>
          </cell>
          <cell r="C5381" t="str">
            <v>SCE</v>
          </cell>
        </row>
        <row r="5382">
          <cell r="A5382" t="str">
            <v>93114</v>
          </cell>
          <cell r="B5382" t="str">
            <v>＃ＦＦ　京シ</v>
          </cell>
          <cell r="C5382" t="str">
            <v>SBX</v>
          </cell>
        </row>
        <row r="5383">
          <cell r="A5383" t="str">
            <v>93122</v>
          </cell>
          <cell r="B5383" t="str">
            <v>ＦＦ　綾部デ</v>
          </cell>
          <cell r="C5383" t="str">
            <v>SCE</v>
          </cell>
        </row>
        <row r="5384">
          <cell r="A5384" t="str">
            <v>93130</v>
          </cell>
          <cell r="B5384" t="str">
            <v>ＦＦコネ草津</v>
          </cell>
          <cell r="C5384" t="str">
            <v>CDJ</v>
          </cell>
        </row>
        <row r="5385">
          <cell r="A5385" t="str">
            <v>93149</v>
          </cell>
          <cell r="B5385" t="str">
            <v>ＦＦ　綾部近接</v>
          </cell>
          <cell r="C5385" t="str">
            <v>SCE</v>
          </cell>
        </row>
        <row r="5386">
          <cell r="A5386" t="str">
            <v>93157</v>
          </cell>
          <cell r="B5386" t="str">
            <v>＃ＦＦ草ケパワ</v>
          </cell>
          <cell r="C5386" t="str">
            <v>CDX</v>
          </cell>
        </row>
        <row r="5387">
          <cell r="A5387" t="str">
            <v>93165</v>
          </cell>
          <cell r="B5387" t="str">
            <v>＃ＦＦＯＭＢＰ</v>
          </cell>
          <cell r="C5387" t="str">
            <v>CDX</v>
          </cell>
        </row>
        <row r="5388">
          <cell r="A5388" t="str">
            <v>93173</v>
          </cell>
          <cell r="B5388" t="str">
            <v>＃ＦＦ出雲業民</v>
          </cell>
          <cell r="C5388" t="str">
            <v>CDX</v>
          </cell>
        </row>
        <row r="5389">
          <cell r="A5389" t="str">
            <v>93181</v>
          </cell>
          <cell r="B5389" t="str">
            <v>ＦＦ飯田車</v>
          </cell>
          <cell r="C5389" t="str">
            <v>CNN</v>
          </cell>
        </row>
        <row r="5390">
          <cell r="A5390" t="str">
            <v>93190</v>
          </cell>
          <cell r="B5390" t="str">
            <v>＃ＦＦコネクタ</v>
          </cell>
          <cell r="C5390" t="str">
            <v>CDX</v>
          </cell>
        </row>
        <row r="5391">
          <cell r="A5391" t="str">
            <v>93203</v>
          </cell>
          <cell r="B5391" t="str">
            <v>＃ＦＦＩＢ技術</v>
          </cell>
          <cell r="C5391" t="str">
            <v>SJJ</v>
          </cell>
        </row>
        <row r="5392">
          <cell r="A5392" t="str">
            <v>93211</v>
          </cell>
          <cell r="B5392" t="str">
            <v>ＦＦ検出倉１</v>
          </cell>
          <cell r="C5392" t="str">
            <v>CDL</v>
          </cell>
        </row>
        <row r="5393">
          <cell r="A5393" t="str">
            <v>93220</v>
          </cell>
          <cell r="B5393" t="str">
            <v>ＦＦ産倉吉第２</v>
          </cell>
          <cell r="C5393" t="str">
            <v>SGF</v>
          </cell>
        </row>
        <row r="5394">
          <cell r="A5394" t="str">
            <v>93238</v>
          </cell>
          <cell r="B5394" t="str">
            <v>＃ＦＦくＭＭＩ</v>
          </cell>
          <cell r="C5394" t="str">
            <v>CDX</v>
          </cell>
        </row>
        <row r="5395">
          <cell r="A5395" t="str">
            <v>93246</v>
          </cell>
          <cell r="B5395" t="str">
            <v>ＦＦ産出雲</v>
          </cell>
          <cell r="C5395" t="str">
            <v>SGF</v>
          </cell>
        </row>
        <row r="5396">
          <cell r="A5396" t="str">
            <v>93254</v>
          </cell>
          <cell r="B5396" t="str">
            <v>＃ＦＦＯＭＢ車</v>
          </cell>
          <cell r="C5396" t="str">
            <v>CNN</v>
          </cell>
        </row>
        <row r="5397">
          <cell r="A5397" t="str">
            <v>93262</v>
          </cell>
          <cell r="B5397" t="str">
            <v>＃ＦＦ自動検査</v>
          </cell>
          <cell r="C5397" t="str">
            <v>SCW</v>
          </cell>
        </row>
        <row r="5398">
          <cell r="A5398" t="str">
            <v>93270</v>
          </cell>
          <cell r="B5398" t="str">
            <v>ＦＦ阿蘇セン</v>
          </cell>
          <cell r="C5398" t="str">
            <v>SCE</v>
          </cell>
        </row>
        <row r="5399">
          <cell r="A5399" t="str">
            <v>93289</v>
          </cell>
          <cell r="B5399" t="str">
            <v>ＦＦＶ</v>
          </cell>
          <cell r="C5399" t="str">
            <v>SCW</v>
          </cell>
        </row>
        <row r="5400">
          <cell r="A5400" t="str">
            <v>93297</v>
          </cell>
          <cell r="B5400" t="str">
            <v>＃業民営海外</v>
          </cell>
          <cell r="C5400" t="str">
            <v>CDB</v>
          </cell>
        </row>
        <row r="5401">
          <cell r="A5401" t="str">
            <v>93300</v>
          </cell>
          <cell r="B5401" t="str">
            <v>ＦＦＩＡＢ　他</v>
          </cell>
          <cell r="C5401" t="str">
            <v>SXX</v>
          </cell>
        </row>
        <row r="5402">
          <cell r="A5402" t="str">
            <v>93319</v>
          </cell>
          <cell r="B5402" t="str">
            <v>ＦＦＣＣリ草津</v>
          </cell>
          <cell r="C5402" t="str">
            <v>CDP</v>
          </cell>
        </row>
        <row r="5403">
          <cell r="A5403" t="str">
            <v>93327</v>
          </cell>
          <cell r="B5403" t="str">
            <v>ＦＦＣＣリ飯田</v>
          </cell>
          <cell r="C5403" t="str">
            <v>CDP</v>
          </cell>
        </row>
        <row r="5404">
          <cell r="A5404" t="str">
            <v>93335</v>
          </cell>
          <cell r="B5404" t="str">
            <v>ＦＦ一般熊６</v>
          </cell>
          <cell r="C5404" t="str">
            <v>CDR</v>
          </cell>
        </row>
        <row r="5405">
          <cell r="A5405" t="str">
            <v>93343</v>
          </cell>
          <cell r="B5405" t="str">
            <v>ＦＦ産武雄</v>
          </cell>
          <cell r="C5405" t="str">
            <v>SGF</v>
          </cell>
        </row>
        <row r="5406">
          <cell r="A5406" t="str">
            <v>93351</v>
          </cell>
          <cell r="B5406" t="str">
            <v>ＦＦ一般ＯＭＢ</v>
          </cell>
          <cell r="C5406" t="str">
            <v>CDR</v>
          </cell>
        </row>
        <row r="5407">
          <cell r="A5407" t="str">
            <v>93360</v>
          </cell>
          <cell r="B5407" t="str">
            <v>ＦＦ検出ＯＭＩ</v>
          </cell>
          <cell r="C5407" t="str">
            <v>CDL</v>
          </cell>
        </row>
        <row r="5408">
          <cell r="A5408" t="str">
            <v>93378</v>
          </cell>
          <cell r="B5408" t="str">
            <v>＃ＦＦ　ＯＭＥ</v>
          </cell>
          <cell r="C5408" t="str">
            <v>CDX</v>
          </cell>
        </row>
        <row r="5409">
          <cell r="A5409" t="str">
            <v>93386</v>
          </cell>
          <cell r="B5409" t="str">
            <v>＃ＦＦＯＭＩコ</v>
          </cell>
          <cell r="C5409" t="str">
            <v>CDX</v>
          </cell>
        </row>
        <row r="5410">
          <cell r="A5410" t="str">
            <v>93394</v>
          </cell>
          <cell r="B5410" t="str">
            <v>＃原価ＩＢ技実</v>
          </cell>
          <cell r="C5410" t="str">
            <v>SJJ</v>
          </cell>
        </row>
        <row r="5411">
          <cell r="A5411" t="str">
            <v>93408</v>
          </cell>
          <cell r="B5411" t="str">
            <v>ＦＦシグＯＭＲ</v>
          </cell>
          <cell r="C5411" t="str">
            <v>CDT</v>
          </cell>
        </row>
        <row r="5412">
          <cell r="A5412" t="str">
            <v>93416</v>
          </cell>
          <cell r="B5412" t="str">
            <v>＃ＦＦ　京サ</v>
          </cell>
          <cell r="C5412" t="str">
            <v>SBX</v>
          </cell>
        </row>
        <row r="5413">
          <cell r="A5413" t="str">
            <v>93424</v>
          </cell>
          <cell r="B5413" t="str">
            <v>ＦＦ産お</v>
          </cell>
          <cell r="C5413" t="str">
            <v>SGT</v>
          </cell>
        </row>
        <row r="5414">
          <cell r="A5414" t="str">
            <v>93432</v>
          </cell>
          <cell r="B5414" t="str">
            <v>ＦＦ一般熊２</v>
          </cell>
          <cell r="C5414" t="str">
            <v>CDR</v>
          </cell>
        </row>
        <row r="5415">
          <cell r="A5415" t="str">
            <v>93440</v>
          </cell>
          <cell r="B5415" t="str">
            <v>ＡＤ海２ＴＦ</v>
          </cell>
          <cell r="C5415" t="str">
            <v>CWE</v>
          </cell>
        </row>
        <row r="5416">
          <cell r="A5416" t="str">
            <v>93467</v>
          </cell>
          <cell r="B5416" t="str">
            <v>ＦＦ産お計コン</v>
          </cell>
          <cell r="C5416" t="str">
            <v>SGT</v>
          </cell>
        </row>
        <row r="5417">
          <cell r="A5417" t="str">
            <v>93475</v>
          </cell>
          <cell r="B5417" t="str">
            <v>ＦＦ産お計ＯＴ</v>
          </cell>
          <cell r="C5417" t="str">
            <v>SGT</v>
          </cell>
        </row>
        <row r="5418">
          <cell r="A5418" t="str">
            <v>93483</v>
          </cell>
          <cell r="B5418" t="str">
            <v>岡山温調ＧＲＦ</v>
          </cell>
          <cell r="C5418" t="str">
            <v>SGX</v>
          </cell>
        </row>
        <row r="5419">
          <cell r="A5419" t="str">
            <v>93491</v>
          </cell>
          <cell r="B5419" t="str">
            <v>＃ＯＡ倉吉ＧＲ</v>
          </cell>
          <cell r="C5419" t="str">
            <v>CWW</v>
          </cell>
        </row>
        <row r="5420">
          <cell r="A5420" t="str">
            <v>93505</v>
          </cell>
          <cell r="B5420" t="str">
            <v>ＦＦ岡山ＰＬＣ</v>
          </cell>
          <cell r="C5420" t="str">
            <v>SBC</v>
          </cell>
        </row>
        <row r="5421">
          <cell r="A5421" t="str">
            <v>93513</v>
          </cell>
          <cell r="B5421" t="str">
            <v>ＦＦ産阿蘇</v>
          </cell>
          <cell r="C5421" t="str">
            <v>SGT</v>
          </cell>
        </row>
        <row r="5422">
          <cell r="A5422" t="str">
            <v>93521</v>
          </cell>
          <cell r="B5422" t="str">
            <v>＃ＦＦ制技ＲＤ</v>
          </cell>
          <cell r="C5422" t="str">
            <v>CDZ</v>
          </cell>
        </row>
        <row r="5423">
          <cell r="A5423" t="str">
            <v>93530</v>
          </cell>
          <cell r="B5423" t="str">
            <v>ＦＦ周辺機器</v>
          </cell>
          <cell r="C5423" t="str">
            <v>PPB</v>
          </cell>
        </row>
        <row r="5424">
          <cell r="A5424" t="str">
            <v>93548</v>
          </cell>
          <cell r="B5424" t="str">
            <v>＃ＦＦ三島ＭＣ</v>
          </cell>
          <cell r="C5424" t="str">
            <v>SBC</v>
          </cell>
        </row>
        <row r="5425">
          <cell r="A5425" t="str">
            <v>93556</v>
          </cell>
          <cell r="B5425" t="str">
            <v>技統ＦＦ売上</v>
          </cell>
          <cell r="C5425" t="str">
            <v>SJJ</v>
          </cell>
        </row>
        <row r="5426">
          <cell r="A5426" t="str">
            <v>93564</v>
          </cell>
          <cell r="B5426" t="str">
            <v>ＡＤ海外</v>
          </cell>
          <cell r="C5426" t="str">
            <v>CW</v>
          </cell>
        </row>
        <row r="5427">
          <cell r="A5427" t="str">
            <v>93572</v>
          </cell>
          <cell r="B5427" t="str">
            <v>＃ＯＡ一宮海外Ｆ</v>
          </cell>
          <cell r="C5427" t="str">
            <v>CWW</v>
          </cell>
        </row>
        <row r="5428">
          <cell r="A5428" t="str">
            <v>93580</v>
          </cell>
          <cell r="B5428" t="str">
            <v>ＦＦ半推事ＰＭ</v>
          </cell>
          <cell r="C5428" t="str">
            <v>CUU</v>
          </cell>
        </row>
        <row r="5429">
          <cell r="A5429" t="str">
            <v>93599</v>
          </cell>
          <cell r="B5429" t="str">
            <v>ＡＤＭＥＸＦＦ</v>
          </cell>
          <cell r="C5429" t="str">
            <v>CW</v>
          </cell>
        </row>
        <row r="5430">
          <cell r="A5430" t="str">
            <v>93602</v>
          </cell>
          <cell r="B5430" t="str">
            <v>＃ＦＡオプト</v>
          </cell>
          <cell r="C5430" t="str">
            <v>CDZ</v>
          </cell>
        </row>
        <row r="5431">
          <cell r="A5431" t="str">
            <v>93610</v>
          </cell>
          <cell r="B5431" t="str">
            <v>ＦＦ三島シスマ</v>
          </cell>
          <cell r="C5431" t="str">
            <v>SBC</v>
          </cell>
        </row>
        <row r="5432">
          <cell r="A5432" t="str">
            <v>93629</v>
          </cell>
          <cell r="B5432" t="str">
            <v>＃ＦＦ　三島特</v>
          </cell>
          <cell r="C5432" t="str">
            <v>CDB</v>
          </cell>
        </row>
        <row r="5433">
          <cell r="A5433" t="str">
            <v>93637</v>
          </cell>
          <cell r="B5433" t="str">
            <v>ＦＦ三島ＯＴＥ</v>
          </cell>
          <cell r="C5433" t="str">
            <v>SBC</v>
          </cell>
        </row>
        <row r="5434">
          <cell r="A5434" t="str">
            <v>93645</v>
          </cell>
          <cell r="B5434" t="str">
            <v>＃ＦＦ岡山特機</v>
          </cell>
          <cell r="C5434" t="str">
            <v>SCX</v>
          </cell>
        </row>
        <row r="5435">
          <cell r="A5435" t="str">
            <v>93653</v>
          </cell>
          <cell r="B5435" t="str">
            <v>ＦＦ産おＯＴＥ</v>
          </cell>
          <cell r="C5435" t="str">
            <v>SGT</v>
          </cell>
        </row>
        <row r="5436">
          <cell r="A5436" t="str">
            <v>93661</v>
          </cell>
          <cell r="B5436" t="str">
            <v>ＦＦ　綾部光電</v>
          </cell>
          <cell r="C5436" t="str">
            <v>SCE</v>
          </cell>
        </row>
        <row r="5437">
          <cell r="A5437" t="str">
            <v>93670</v>
          </cell>
          <cell r="B5437" t="str">
            <v>＃原価ＰＴ</v>
          </cell>
          <cell r="C5437" t="str">
            <v>SBC</v>
          </cell>
        </row>
        <row r="5438">
          <cell r="A5438" t="str">
            <v>93688</v>
          </cell>
          <cell r="B5438" t="str">
            <v>ＦＦコネ山陽</v>
          </cell>
          <cell r="C5438" t="str">
            <v>CDJ</v>
          </cell>
        </row>
        <row r="5439">
          <cell r="A5439" t="str">
            <v>93696</v>
          </cell>
          <cell r="B5439" t="str">
            <v>ＦＦ一般草津</v>
          </cell>
          <cell r="C5439" t="str">
            <v>CDR</v>
          </cell>
        </row>
        <row r="5440">
          <cell r="A5440" t="str">
            <v>93700</v>
          </cell>
          <cell r="B5440" t="str">
            <v>＃ＦＦ熊本ＯＭ</v>
          </cell>
          <cell r="C5440" t="str">
            <v>CDX</v>
          </cell>
        </row>
        <row r="5441">
          <cell r="A5441" t="str">
            <v>93718</v>
          </cell>
          <cell r="B5441" t="str">
            <v>＃ＦＦテレＩＰ</v>
          </cell>
          <cell r="C5441" t="str">
            <v>CDB</v>
          </cell>
        </row>
        <row r="5442">
          <cell r="A5442" t="str">
            <v>93726</v>
          </cell>
          <cell r="B5442" t="str">
            <v>ＦＦ阿蘇高機能</v>
          </cell>
          <cell r="C5442" t="str">
            <v>SBC</v>
          </cell>
        </row>
        <row r="5443">
          <cell r="A5443" t="str">
            <v>93734</v>
          </cell>
          <cell r="B5443" t="str">
            <v>ＦＦ岡山通信</v>
          </cell>
          <cell r="C5443" t="str">
            <v>SBC</v>
          </cell>
        </row>
        <row r="5444">
          <cell r="A5444" t="str">
            <v>93742</v>
          </cell>
          <cell r="B5444" t="str">
            <v>＃ＦＦテレコム</v>
          </cell>
          <cell r="C5444" t="str">
            <v>CDB</v>
          </cell>
        </row>
        <row r="5445">
          <cell r="A5445" t="str">
            <v>93750</v>
          </cell>
          <cell r="B5445" t="str">
            <v>＃ＦＦ特海外２</v>
          </cell>
          <cell r="C5445" t="str">
            <v>CDB</v>
          </cell>
        </row>
        <row r="5446">
          <cell r="A5446" t="str">
            <v>93769</v>
          </cell>
          <cell r="B5446" t="str">
            <v>＃ＦＦ韓国</v>
          </cell>
          <cell r="C5446" t="str">
            <v>CDB</v>
          </cell>
        </row>
        <row r="5447">
          <cell r="A5447" t="str">
            <v>93777</v>
          </cell>
          <cell r="B5447" t="str">
            <v>ＦＦ倉吉車</v>
          </cell>
          <cell r="C5447" t="str">
            <v>CNN</v>
          </cell>
        </row>
        <row r="5448">
          <cell r="A5448" t="str">
            <v>93785</v>
          </cell>
          <cell r="B5448" t="str">
            <v>ＦＦ業民営Ｔ</v>
          </cell>
          <cell r="C5448" t="str">
            <v>CDB</v>
          </cell>
        </row>
        <row r="5449">
          <cell r="A5449" t="str">
            <v>93793</v>
          </cell>
          <cell r="B5449" t="str">
            <v>ＦＦ業民営Ｎ</v>
          </cell>
          <cell r="C5449" t="str">
            <v>CDB</v>
          </cell>
        </row>
        <row r="5450">
          <cell r="A5450" t="str">
            <v>93807</v>
          </cell>
          <cell r="B5450" t="str">
            <v>ＦＦデンソウ１</v>
          </cell>
          <cell r="C5450" t="str">
            <v>SBC</v>
          </cell>
        </row>
        <row r="5451">
          <cell r="A5451" t="str">
            <v>93815</v>
          </cell>
          <cell r="B5451" t="str">
            <v>ＦＦデンソウ２</v>
          </cell>
          <cell r="C5451" t="str">
            <v>SBC</v>
          </cell>
        </row>
        <row r="5452">
          <cell r="A5452" t="str">
            <v>93823</v>
          </cell>
          <cell r="B5452" t="str">
            <v>ＦＦ業民営Ｏ</v>
          </cell>
          <cell r="C5452" t="str">
            <v>CDB</v>
          </cell>
        </row>
        <row r="5453">
          <cell r="A5453" t="str">
            <v>93831</v>
          </cell>
          <cell r="B5453" t="str">
            <v>ＡＭＢ－ＣＲＦ</v>
          </cell>
          <cell r="C5453" t="str">
            <v>MMS</v>
          </cell>
        </row>
        <row r="5454">
          <cell r="A5454" t="str">
            <v>93840</v>
          </cell>
          <cell r="B5454" t="str">
            <v>カ推海外ＦＦ</v>
          </cell>
          <cell r="C5454" t="str">
            <v>PPC</v>
          </cell>
        </row>
        <row r="5455">
          <cell r="A5455" t="str">
            <v>93858</v>
          </cell>
          <cell r="B5455" t="str">
            <v>ＦＦ綾部ＯＭＧ</v>
          </cell>
          <cell r="C5455" t="str">
            <v>SCE</v>
          </cell>
        </row>
        <row r="5456">
          <cell r="A5456" t="str">
            <v>93866</v>
          </cell>
          <cell r="B5456" t="str">
            <v>ＡＭＢ－ＣＲ海</v>
          </cell>
          <cell r="C5456" t="str">
            <v>MMS</v>
          </cell>
        </row>
        <row r="5457">
          <cell r="A5457" t="str">
            <v>93874</v>
          </cell>
          <cell r="B5457" t="str">
            <v>ＡＤＵＳＡＦＦ</v>
          </cell>
          <cell r="C5457" t="str">
            <v>CW</v>
          </cell>
        </row>
        <row r="5458">
          <cell r="A5458" t="str">
            <v>93882</v>
          </cell>
          <cell r="B5458" t="str">
            <v>＃原価車長岡開</v>
          </cell>
          <cell r="C5458" t="str">
            <v>CNN</v>
          </cell>
        </row>
        <row r="5459">
          <cell r="A5459" t="str">
            <v>93890</v>
          </cell>
          <cell r="B5459" t="str">
            <v>ＦＦＯＣＣ西</v>
          </cell>
          <cell r="C5459" t="str">
            <v>QQX</v>
          </cell>
        </row>
        <row r="5460">
          <cell r="A5460" t="str">
            <v>93904</v>
          </cell>
          <cell r="B5460" t="str">
            <v>（水）ＭＥＭＳ</v>
          </cell>
          <cell r="C5460" t="str">
            <v>CUU</v>
          </cell>
        </row>
        <row r="5461">
          <cell r="A5461" t="str">
            <v>93912</v>
          </cell>
          <cell r="B5461" t="str">
            <v>ＡＤ海１Ｔ１Ｆ</v>
          </cell>
          <cell r="C5461" t="str">
            <v>CWW</v>
          </cell>
        </row>
        <row r="5462">
          <cell r="A5462" t="str">
            <v>93920</v>
          </cell>
          <cell r="B5462" t="str">
            <v>ＡＤ海１Ｔ２Ｆ</v>
          </cell>
          <cell r="C5462" t="str">
            <v>CWW</v>
          </cell>
        </row>
        <row r="5463">
          <cell r="A5463" t="str">
            <v>93939</v>
          </cell>
          <cell r="B5463" t="str">
            <v>ＡＤ海１Ｔ３Ｆ</v>
          </cell>
          <cell r="C5463" t="str">
            <v>CWW</v>
          </cell>
        </row>
        <row r="5464">
          <cell r="A5464" t="str">
            <v>93947</v>
          </cell>
          <cell r="B5464" t="str">
            <v>ＡＤ海１Ｏ４Ｆ</v>
          </cell>
          <cell r="C5464" t="str">
            <v>CWW</v>
          </cell>
        </row>
        <row r="5465">
          <cell r="A5465" t="str">
            <v>93955</v>
          </cell>
          <cell r="B5465" t="str">
            <v>ＡＤ２営海外</v>
          </cell>
          <cell r="C5465" t="str">
            <v>CWE</v>
          </cell>
        </row>
        <row r="5466">
          <cell r="A5466" t="str">
            <v>93963</v>
          </cell>
          <cell r="B5466" t="str">
            <v>原価　ＣＢ</v>
          </cell>
          <cell r="C5466" t="str">
            <v>SCE</v>
          </cell>
        </row>
        <row r="5467">
          <cell r="A5467" t="str">
            <v>93971</v>
          </cell>
          <cell r="B5467" t="str">
            <v>知財Ｇ</v>
          </cell>
          <cell r="C5467" t="str">
            <v>CNN</v>
          </cell>
        </row>
        <row r="5468">
          <cell r="A5468" t="str">
            <v>93980</v>
          </cell>
          <cell r="B5468" t="str">
            <v>設計支援Ｇ</v>
          </cell>
          <cell r="C5468" t="str">
            <v>CNN</v>
          </cell>
        </row>
        <row r="5469">
          <cell r="A5469" t="str">
            <v>93998</v>
          </cell>
          <cell r="B5469" t="str">
            <v>＃ＦＦＯＭＩ計</v>
          </cell>
          <cell r="C5469" t="str">
            <v>CDX</v>
          </cell>
        </row>
        <row r="5470">
          <cell r="A5470" t="str">
            <v>94005</v>
          </cell>
          <cell r="B5470" t="str">
            <v>＃原価ＣＦ開技</v>
          </cell>
          <cell r="C5470" t="str">
            <v>CDZ</v>
          </cell>
        </row>
        <row r="5471">
          <cell r="A5471" t="str">
            <v>94013</v>
          </cell>
          <cell r="B5471" t="str">
            <v>原価　ＣＭＡ</v>
          </cell>
          <cell r="C5471" t="str">
            <v>PPE</v>
          </cell>
        </row>
        <row r="5472">
          <cell r="A5472" t="str">
            <v>94021</v>
          </cell>
          <cell r="B5472" t="str">
            <v>ＡＤＦＦ</v>
          </cell>
          <cell r="C5472" t="str">
            <v>CW</v>
          </cell>
        </row>
        <row r="5473">
          <cell r="A5473" t="str">
            <v>94030</v>
          </cell>
          <cell r="B5473" t="str">
            <v>ＣＭＡ（長）営</v>
          </cell>
          <cell r="C5473" t="str">
            <v>PPE</v>
          </cell>
        </row>
        <row r="5474">
          <cell r="A5474" t="str">
            <v>94048</v>
          </cell>
          <cell r="B5474" t="str">
            <v>コロン（長）営</v>
          </cell>
          <cell r="C5474" t="str">
            <v>PPD</v>
          </cell>
        </row>
        <row r="5475">
          <cell r="A5475" t="str">
            <v>94056</v>
          </cell>
          <cell r="B5475" t="str">
            <v>ＡＤ１営３ＦＦ</v>
          </cell>
          <cell r="C5475" t="str">
            <v>CWW</v>
          </cell>
        </row>
        <row r="5476">
          <cell r="A5476" t="str">
            <v>94072</v>
          </cell>
          <cell r="B5476" t="str">
            <v>ＡＤ１ＴＰ海外</v>
          </cell>
          <cell r="C5476" t="str">
            <v>CWW</v>
          </cell>
        </row>
        <row r="5477">
          <cell r="A5477" t="str">
            <v>94161</v>
          </cell>
          <cell r="B5477" t="str">
            <v>原価開セ長岡</v>
          </cell>
          <cell r="C5477" t="str">
            <v>CDX</v>
          </cell>
        </row>
        <row r="5478">
          <cell r="A5478" t="str">
            <v>94188</v>
          </cell>
          <cell r="B5478" t="str">
            <v>＃営ＡＳ原価ダ</v>
          </cell>
          <cell r="C5478" t="str">
            <v>SA8</v>
          </cell>
        </row>
        <row r="5479">
          <cell r="A5479" t="str">
            <v>94200</v>
          </cell>
          <cell r="B5479" t="str">
            <v>＃ＣＳ　原価</v>
          </cell>
          <cell r="C5479" t="str">
            <v>SBC</v>
          </cell>
        </row>
        <row r="5480">
          <cell r="A5480" t="str">
            <v>94218</v>
          </cell>
          <cell r="B5480" t="str">
            <v>＃ＭＧＦ（人総</v>
          </cell>
          <cell r="C5480" t="str">
            <v>QQM</v>
          </cell>
        </row>
        <row r="5481">
          <cell r="A5481" t="str">
            <v>94226</v>
          </cell>
          <cell r="B5481" t="str">
            <v>ＦＦＧリＯＭＺ</v>
          </cell>
          <cell r="C5481" t="str">
            <v>CDR</v>
          </cell>
        </row>
        <row r="5482">
          <cell r="A5482" t="str">
            <v>94234</v>
          </cell>
          <cell r="B5482" t="str">
            <v>ＦＦＣリＯＭＺ</v>
          </cell>
          <cell r="C5482" t="str">
            <v>CDP</v>
          </cell>
        </row>
        <row r="5483">
          <cell r="A5483" t="str">
            <v>94242</v>
          </cell>
          <cell r="B5483" t="str">
            <v>ＦＦシグＯＭＺ</v>
          </cell>
          <cell r="C5483" t="str">
            <v>CDT</v>
          </cell>
        </row>
        <row r="5484">
          <cell r="A5484" t="str">
            <v>94250</v>
          </cell>
          <cell r="B5484" t="str">
            <v>ＦＦ検出ＯＭＺ</v>
          </cell>
          <cell r="C5484" t="str">
            <v>CDL</v>
          </cell>
        </row>
        <row r="5485">
          <cell r="A5485" t="str">
            <v>94269</v>
          </cell>
          <cell r="B5485" t="str">
            <v>ＦＦ操作ＯＭＺ</v>
          </cell>
          <cell r="C5485" t="str">
            <v>CDM</v>
          </cell>
        </row>
        <row r="5486">
          <cell r="A5486" t="str">
            <v>94277</v>
          </cell>
          <cell r="B5486" t="str">
            <v>ＦＦコネＯＭＺ</v>
          </cell>
          <cell r="C5486" t="str">
            <v>CDJ</v>
          </cell>
        </row>
        <row r="5487">
          <cell r="A5487" t="str">
            <v>94285</v>
          </cell>
          <cell r="B5487" t="str">
            <v>ＦＦＲＡ（ＮＥ</v>
          </cell>
          <cell r="C5487" t="str">
            <v>SGF</v>
          </cell>
        </row>
        <row r="5488">
          <cell r="A5488" t="str">
            <v>94293</v>
          </cell>
          <cell r="B5488" t="str">
            <v>ＦＦＲＡ（ＥＪ</v>
          </cell>
          <cell r="C5488" t="str">
            <v>SGF</v>
          </cell>
        </row>
        <row r="5489">
          <cell r="A5489" t="str">
            <v>94307</v>
          </cell>
          <cell r="B5489" t="str">
            <v>＃ＣＰ原価</v>
          </cell>
          <cell r="C5489" t="str">
            <v>CDZ</v>
          </cell>
        </row>
        <row r="5490">
          <cell r="A5490" t="str">
            <v>94323</v>
          </cell>
          <cell r="B5490" t="str">
            <v>ＦＦ専用ＯＭＺ</v>
          </cell>
          <cell r="C5490" t="str">
            <v>CDC</v>
          </cell>
        </row>
        <row r="5491">
          <cell r="A5491" t="str">
            <v>94331</v>
          </cell>
          <cell r="B5491" t="str">
            <v>技術原価</v>
          </cell>
          <cell r="C5491" t="str">
            <v>SBC</v>
          </cell>
        </row>
        <row r="5492">
          <cell r="A5492" t="str">
            <v>94340</v>
          </cell>
          <cell r="B5492" t="str">
            <v>原価　タイマ</v>
          </cell>
          <cell r="C5492" t="str">
            <v>SGF</v>
          </cell>
        </row>
        <row r="5493">
          <cell r="A5493" t="str">
            <v>94358</v>
          </cell>
          <cell r="B5493" t="str">
            <v>原価　リレ－</v>
          </cell>
          <cell r="C5493" t="str">
            <v>SGF</v>
          </cell>
        </row>
        <row r="5494">
          <cell r="A5494" t="str">
            <v>94366</v>
          </cell>
          <cell r="B5494" t="str">
            <v>原価　スイッチ</v>
          </cell>
          <cell r="C5494" t="str">
            <v>SGF</v>
          </cell>
        </row>
        <row r="5495">
          <cell r="A5495" t="str">
            <v>94374</v>
          </cell>
          <cell r="B5495" t="str">
            <v>原価　保護・レ</v>
          </cell>
          <cell r="C5495" t="str">
            <v>SGF</v>
          </cell>
        </row>
        <row r="5496">
          <cell r="A5496" t="str">
            <v>94382</v>
          </cell>
          <cell r="B5496" t="str">
            <v>原価　ＣＮ</v>
          </cell>
          <cell r="C5496" t="str">
            <v>SGS</v>
          </cell>
        </row>
        <row r="5497">
          <cell r="A5497" t="str">
            <v>94390</v>
          </cell>
          <cell r="B5497" t="str">
            <v>原価　ＣＳ</v>
          </cell>
          <cell r="C5497" t="str">
            <v>SGM</v>
          </cell>
        </row>
        <row r="5498">
          <cell r="A5498" t="str">
            <v>94404</v>
          </cell>
          <cell r="B5498" t="str">
            <v>＃ＣＫ　原価</v>
          </cell>
          <cell r="C5498" t="str">
            <v>SBC</v>
          </cell>
        </row>
        <row r="5499">
          <cell r="A5499" t="str">
            <v>94412</v>
          </cell>
          <cell r="B5499" t="str">
            <v>原価セン研</v>
          </cell>
          <cell r="C5499" t="str">
            <v>XXX</v>
          </cell>
        </row>
        <row r="5500">
          <cell r="A5500" t="str">
            <v>94501</v>
          </cell>
          <cell r="B5500" t="str">
            <v>ＡＤ２ＴＰ海外</v>
          </cell>
          <cell r="C5500" t="str">
            <v>CWE</v>
          </cell>
        </row>
        <row r="5501">
          <cell r="A5501" t="str">
            <v>94510</v>
          </cell>
          <cell r="B5501" t="str">
            <v>＃原価ＯＥ</v>
          </cell>
          <cell r="C5501" t="str">
            <v>VVA</v>
          </cell>
        </row>
        <row r="5502">
          <cell r="A5502" t="str">
            <v>94587</v>
          </cell>
          <cell r="B5502" t="str">
            <v>ＤＦＳ原価ダミ</v>
          </cell>
          <cell r="C5502" t="str">
            <v>SCN</v>
          </cell>
        </row>
        <row r="5503">
          <cell r="A5503" t="str">
            <v>94595</v>
          </cell>
          <cell r="B5503" t="str">
            <v>ＮＳＰ開原価</v>
          </cell>
          <cell r="C5503" t="str">
            <v>SCN</v>
          </cell>
        </row>
        <row r="5504">
          <cell r="A5504" t="str">
            <v>94609</v>
          </cell>
          <cell r="B5504" t="str">
            <v>原価汎用センサ</v>
          </cell>
          <cell r="C5504" t="str">
            <v>SCE</v>
          </cell>
        </row>
        <row r="5505">
          <cell r="A5505" t="str">
            <v>94617</v>
          </cell>
          <cell r="B5505" t="str">
            <v>ＦＦセンア計測</v>
          </cell>
          <cell r="C5505" t="str">
            <v>SCH</v>
          </cell>
        </row>
        <row r="5506">
          <cell r="A5506" t="str">
            <v>94625</v>
          </cell>
          <cell r="B5506" t="str">
            <v>原価ダミーＤ</v>
          </cell>
          <cell r="C5506" t="str">
            <v>SCW</v>
          </cell>
        </row>
        <row r="5507">
          <cell r="A5507" t="str">
            <v>94641</v>
          </cell>
          <cell r="B5507" t="str">
            <v>業民営　海外</v>
          </cell>
          <cell r="C5507" t="str">
            <v>CDB</v>
          </cell>
        </row>
        <row r="5508">
          <cell r="A5508" t="str">
            <v>94668</v>
          </cell>
          <cell r="B5508" t="str">
            <v>ＦＦ産安安全</v>
          </cell>
          <cell r="C5508" t="str">
            <v>SGM</v>
          </cell>
        </row>
        <row r="5509">
          <cell r="A5509" t="str">
            <v>94803</v>
          </cell>
          <cell r="B5509" t="str">
            <v>＃ＣＲ原価</v>
          </cell>
          <cell r="C5509" t="str">
            <v>CDZ</v>
          </cell>
        </row>
        <row r="5510">
          <cell r="A5510" t="str">
            <v>94811</v>
          </cell>
          <cell r="B5510" t="str">
            <v>ＦＦ産汎タイマ</v>
          </cell>
          <cell r="C5510" t="str">
            <v>SGF</v>
          </cell>
        </row>
        <row r="5511">
          <cell r="A5511" t="str">
            <v>94820</v>
          </cell>
          <cell r="B5511" t="str">
            <v>＃ＦＦ産計監視</v>
          </cell>
          <cell r="C5511" t="str">
            <v>SGT</v>
          </cell>
        </row>
        <row r="5512">
          <cell r="A5512" t="str">
            <v>94838</v>
          </cell>
          <cell r="B5512" t="str">
            <v>ＦＦ産無線</v>
          </cell>
          <cell r="C5512" t="str">
            <v>SGS</v>
          </cell>
        </row>
        <row r="5513">
          <cell r="A5513" t="str">
            <v>94846</v>
          </cell>
          <cell r="B5513" t="str">
            <v>ＦＦシスＰＬＣ</v>
          </cell>
          <cell r="C5513" t="str">
            <v>SBC</v>
          </cell>
        </row>
        <row r="5514">
          <cell r="A5514" t="str">
            <v>94854</v>
          </cell>
          <cell r="B5514" t="str">
            <v>＃ＦＦシス小型</v>
          </cell>
          <cell r="C5514" t="str">
            <v>SBC</v>
          </cell>
        </row>
        <row r="5515">
          <cell r="A5515" t="str">
            <v>94862</v>
          </cell>
          <cell r="B5515" t="str">
            <v>ＦＦシスＦＮ</v>
          </cell>
          <cell r="C5515" t="str">
            <v>SBC</v>
          </cell>
        </row>
        <row r="5516">
          <cell r="A5516" t="str">
            <v>94870</v>
          </cell>
          <cell r="B5516" t="str">
            <v>ＦＦシスＭＣ</v>
          </cell>
          <cell r="C5516" t="str">
            <v>SBC</v>
          </cell>
        </row>
        <row r="5517">
          <cell r="A5517" t="str">
            <v>94889</v>
          </cell>
          <cell r="B5517" t="str">
            <v>ＦＦシスＨＭＩ</v>
          </cell>
          <cell r="C5517" t="str">
            <v>SBC</v>
          </cell>
        </row>
        <row r="5518">
          <cell r="A5518" t="str">
            <v>94897</v>
          </cell>
          <cell r="B5518" t="str">
            <v>ＦＦシスＡＰＣ</v>
          </cell>
          <cell r="C5518" t="str">
            <v>SBC</v>
          </cell>
        </row>
        <row r="5519">
          <cell r="A5519" t="str">
            <v>94900</v>
          </cell>
          <cell r="B5519" t="str">
            <v>＃原価　ＣＴ</v>
          </cell>
          <cell r="C5519" t="str">
            <v>CDZ</v>
          </cell>
        </row>
        <row r="5520">
          <cell r="A5520" t="str">
            <v>94919</v>
          </cell>
          <cell r="B5520" t="str">
            <v>＃ソフト原価</v>
          </cell>
          <cell r="C5520" t="str">
            <v>SJJ</v>
          </cell>
        </row>
        <row r="5521">
          <cell r="A5521" t="str">
            <v>94927</v>
          </cell>
          <cell r="B5521" t="str">
            <v>＃原価営Ｅセ</v>
          </cell>
          <cell r="C5521" t="str">
            <v>SA4</v>
          </cell>
        </row>
        <row r="5522">
          <cell r="A5522" t="str">
            <v>94935</v>
          </cell>
          <cell r="B5522" t="str">
            <v>＃原価顧シ技技</v>
          </cell>
          <cell r="C5522" t="str">
            <v>SA3</v>
          </cell>
        </row>
        <row r="5523">
          <cell r="A5523" t="str">
            <v>94943</v>
          </cell>
          <cell r="B5523" t="str">
            <v>営　現原価</v>
          </cell>
          <cell r="C5523" t="str">
            <v>SA4</v>
          </cell>
        </row>
        <row r="5524">
          <cell r="A5524" t="str">
            <v>94951</v>
          </cell>
          <cell r="B5524" t="str">
            <v>顧客事業原価</v>
          </cell>
          <cell r="C5524" t="str">
            <v>SJJ</v>
          </cell>
        </row>
        <row r="5525">
          <cell r="A5525" t="str">
            <v>94960</v>
          </cell>
          <cell r="B5525" t="str">
            <v>技統工場原価</v>
          </cell>
          <cell r="C5525" t="str">
            <v>SJJ</v>
          </cell>
        </row>
        <row r="5526">
          <cell r="A5526" t="str">
            <v>94978</v>
          </cell>
          <cell r="B5526" t="str">
            <v>＃ＦＦシスＩＴ事</v>
          </cell>
          <cell r="C5526" t="str">
            <v>SBC</v>
          </cell>
        </row>
        <row r="5527">
          <cell r="A5527" t="str">
            <v>94986</v>
          </cell>
          <cell r="B5527" t="str">
            <v>ＦＦシスその他</v>
          </cell>
          <cell r="C5527" t="str">
            <v>SBC</v>
          </cell>
        </row>
        <row r="5528">
          <cell r="A5528" t="str">
            <v>94994</v>
          </cell>
          <cell r="B5528" t="str">
            <v>＃ＮＢＰ拡原</v>
          </cell>
          <cell r="C5528" t="str">
            <v>SA1</v>
          </cell>
        </row>
        <row r="5529">
          <cell r="A5529" t="str">
            <v>95001</v>
          </cell>
          <cell r="B5529" t="str">
            <v>阿蘇　ＧＲＦ</v>
          </cell>
          <cell r="C5529" t="str">
            <v>SGX</v>
          </cell>
        </row>
        <row r="5530">
          <cell r="A5530" t="str">
            <v>95010</v>
          </cell>
          <cell r="B5530" t="str">
            <v>（綾）ＧＲＦ</v>
          </cell>
          <cell r="C5530" t="str">
            <v>SCX</v>
          </cell>
        </row>
        <row r="5531">
          <cell r="A5531" t="str">
            <v>95028</v>
          </cell>
          <cell r="B5531" t="str">
            <v>武雄　ＧＲＦ</v>
          </cell>
          <cell r="C5531" t="str">
            <v>SGX</v>
          </cell>
        </row>
        <row r="5532">
          <cell r="A5532" t="str">
            <v>95036</v>
          </cell>
          <cell r="B5532" t="str">
            <v>山鹿パワＧＲＦ</v>
          </cell>
          <cell r="C5532" t="str">
            <v>CDX</v>
          </cell>
        </row>
        <row r="5533">
          <cell r="A5533" t="str">
            <v>95044</v>
          </cell>
          <cell r="B5533" t="str">
            <v>＃倉吉ＳＷＧＲ</v>
          </cell>
          <cell r="C5533" t="str">
            <v>CDX</v>
          </cell>
        </row>
        <row r="5534">
          <cell r="A5534" t="str">
            <v>95052</v>
          </cell>
          <cell r="B5534" t="str">
            <v>出雲　ＧＲＦ</v>
          </cell>
          <cell r="C5534" t="str">
            <v>SGX</v>
          </cell>
        </row>
        <row r="5535">
          <cell r="A5535" t="str">
            <v>95060</v>
          </cell>
          <cell r="B5535" t="str">
            <v>倉吉ＳＷＧＲＦ</v>
          </cell>
          <cell r="C5535" t="str">
            <v>CDX</v>
          </cell>
        </row>
        <row r="5536">
          <cell r="A5536" t="str">
            <v>95079</v>
          </cell>
          <cell r="B5536" t="str">
            <v>倉吉　ＧＲＦ</v>
          </cell>
          <cell r="C5536" t="str">
            <v>CDX</v>
          </cell>
        </row>
        <row r="5537">
          <cell r="A5537" t="str">
            <v>95087</v>
          </cell>
          <cell r="B5537" t="str">
            <v>草ケ　ＧＲＦ</v>
          </cell>
          <cell r="C5537" t="str">
            <v>CDX</v>
          </cell>
        </row>
        <row r="5538">
          <cell r="A5538" t="str">
            <v>95095</v>
          </cell>
          <cell r="B5538" t="str">
            <v>山鹿ＰＣＢＧＲ</v>
          </cell>
          <cell r="C5538" t="str">
            <v>CDX</v>
          </cell>
        </row>
        <row r="5539">
          <cell r="A5539" t="str">
            <v>95109</v>
          </cell>
          <cell r="B5539" t="str">
            <v>飯田ＰＣＢＧＲ</v>
          </cell>
          <cell r="C5539" t="str">
            <v>CDX</v>
          </cell>
        </row>
        <row r="5540">
          <cell r="A5540" t="str">
            <v>95117</v>
          </cell>
          <cell r="B5540" t="str">
            <v>飯田ＧＲＦ車</v>
          </cell>
          <cell r="C5540" t="str">
            <v>CNN</v>
          </cell>
        </row>
        <row r="5541">
          <cell r="A5541" t="str">
            <v>95125</v>
          </cell>
          <cell r="B5541" t="str">
            <v>飯田パワＧＲＦ</v>
          </cell>
          <cell r="C5541" t="str">
            <v>CDX</v>
          </cell>
        </row>
        <row r="5542">
          <cell r="A5542" t="str">
            <v>95133</v>
          </cell>
          <cell r="B5542" t="str">
            <v>綾部　ＧＲＦ２</v>
          </cell>
          <cell r="C5542" t="str">
            <v>SCX</v>
          </cell>
        </row>
        <row r="5543">
          <cell r="A5543" t="str">
            <v>95141</v>
          </cell>
          <cell r="B5543" t="str">
            <v>山鹿パワーＩ</v>
          </cell>
          <cell r="C5543" t="str">
            <v>CDX</v>
          </cell>
        </row>
        <row r="5544">
          <cell r="A5544" t="str">
            <v>95150</v>
          </cell>
          <cell r="B5544" t="str">
            <v>倉吉ＧＲＦ車</v>
          </cell>
          <cell r="C5544" t="str">
            <v>CNN</v>
          </cell>
        </row>
        <row r="5545">
          <cell r="A5545" t="str">
            <v>95168</v>
          </cell>
          <cell r="B5545" t="str">
            <v>山陽　ＧＲＦ</v>
          </cell>
          <cell r="C5545" t="str">
            <v>CDX</v>
          </cell>
        </row>
        <row r="5546">
          <cell r="A5546" t="str">
            <v>95184</v>
          </cell>
          <cell r="B5546" t="str">
            <v>ＦＦＢ＆Ｊ－Ｊ</v>
          </cell>
          <cell r="C5546" t="str">
            <v>SGF</v>
          </cell>
        </row>
        <row r="5547">
          <cell r="A5547" t="str">
            <v>95192</v>
          </cell>
          <cell r="B5547" t="str">
            <v>シグカイクマ</v>
          </cell>
          <cell r="C5547" t="str">
            <v>CDT</v>
          </cell>
        </row>
        <row r="5548">
          <cell r="A5548" t="str">
            <v>95206</v>
          </cell>
          <cell r="B5548" t="str">
            <v>草コネ　ＧＲＦ</v>
          </cell>
          <cell r="C5548" t="str">
            <v>CDX</v>
          </cell>
        </row>
        <row r="5549">
          <cell r="A5549" t="str">
            <v>95214</v>
          </cell>
          <cell r="B5549" t="str">
            <v>綾部　ＧＲＦ１</v>
          </cell>
          <cell r="C5549" t="str">
            <v>SCX</v>
          </cell>
        </row>
        <row r="5550">
          <cell r="A5550" t="str">
            <v>95222</v>
          </cell>
          <cell r="B5550" t="str">
            <v>綾部　ＧＲＦ３</v>
          </cell>
          <cell r="C5550" t="str">
            <v>SCX</v>
          </cell>
        </row>
        <row r="5551">
          <cell r="A5551" t="str">
            <v>95230</v>
          </cell>
          <cell r="B5551" t="str">
            <v>＃生セ　香港</v>
          </cell>
          <cell r="C5551" t="str">
            <v>CDX</v>
          </cell>
        </row>
        <row r="5552">
          <cell r="A5552" t="str">
            <v>95249</v>
          </cell>
          <cell r="B5552" t="str">
            <v>ＡＭＢ－ＣＲＦ</v>
          </cell>
          <cell r="C5552" t="str">
            <v>MMS</v>
          </cell>
        </row>
        <row r="5553">
          <cell r="A5553" t="str">
            <v>95257</v>
          </cell>
          <cell r="B5553" t="str">
            <v>ＦＦセンＮＳＰ</v>
          </cell>
          <cell r="C5553" t="str">
            <v>SCN</v>
          </cell>
        </row>
        <row r="5554">
          <cell r="A5554" t="str">
            <v>95265</v>
          </cell>
          <cell r="B5554" t="str">
            <v>ＦＦセンＶ</v>
          </cell>
          <cell r="C5554" t="str">
            <v>SCW</v>
          </cell>
        </row>
        <row r="5555">
          <cell r="A5555" t="str">
            <v>95273</v>
          </cell>
          <cell r="B5555" t="str">
            <v>ＦＦ産汎産ＳＷ</v>
          </cell>
          <cell r="C5555" t="str">
            <v>SGF</v>
          </cell>
        </row>
        <row r="5556">
          <cell r="A5556" t="str">
            <v>95281</v>
          </cell>
          <cell r="B5556" t="str">
            <v>ＦＦ産汎モータ</v>
          </cell>
          <cell r="C5556" t="str">
            <v>SGF</v>
          </cell>
        </row>
        <row r="5557">
          <cell r="A5557" t="str">
            <v>95290</v>
          </cell>
          <cell r="B5557" t="str">
            <v>ＰＬＣ原価</v>
          </cell>
          <cell r="C5557" t="str">
            <v>SBC</v>
          </cell>
        </row>
        <row r="5558">
          <cell r="A5558" t="str">
            <v>95303</v>
          </cell>
          <cell r="B5558" t="str">
            <v>＃小型ＰＬＣ原価</v>
          </cell>
          <cell r="C5558" t="str">
            <v>SBC</v>
          </cell>
        </row>
        <row r="5559">
          <cell r="A5559" t="str">
            <v>95311</v>
          </cell>
          <cell r="B5559" t="str">
            <v>ＦＮ原価</v>
          </cell>
          <cell r="C5559" t="str">
            <v>SBC</v>
          </cell>
        </row>
        <row r="5560">
          <cell r="A5560" t="str">
            <v>95320</v>
          </cell>
          <cell r="B5560" t="str">
            <v>＃生技１原価</v>
          </cell>
          <cell r="C5560" t="str">
            <v>CDX</v>
          </cell>
        </row>
        <row r="5561">
          <cell r="A5561" t="str">
            <v>95338</v>
          </cell>
          <cell r="B5561" t="str">
            <v>＃原価ＣＧＣ</v>
          </cell>
          <cell r="C5561" t="str">
            <v>SGT</v>
          </cell>
        </row>
        <row r="5562">
          <cell r="A5562" t="str">
            <v>95346</v>
          </cell>
          <cell r="B5562" t="str">
            <v>ＡＰＣ原価</v>
          </cell>
          <cell r="C5562" t="str">
            <v>SBC</v>
          </cell>
        </row>
        <row r="5563">
          <cell r="A5563" t="str">
            <v>95354</v>
          </cell>
          <cell r="B5563" t="str">
            <v>＃原価開発支援</v>
          </cell>
          <cell r="C5563" t="str">
            <v>XXX</v>
          </cell>
        </row>
        <row r="5564">
          <cell r="A5564" t="str">
            <v>95362</v>
          </cell>
          <cell r="B5564" t="str">
            <v>＃原価　シス支援</v>
          </cell>
          <cell r="C5564" t="str">
            <v>VVD</v>
          </cell>
        </row>
        <row r="5565">
          <cell r="A5565" t="str">
            <v>95370</v>
          </cell>
          <cell r="B5565" t="str">
            <v>＃原価ＣＪ</v>
          </cell>
          <cell r="C5565" t="str">
            <v>CUU</v>
          </cell>
        </row>
        <row r="5566">
          <cell r="A5566" t="str">
            <v>95389</v>
          </cell>
          <cell r="B5566" t="str">
            <v>＃ＦＦＯＫＣダ</v>
          </cell>
          <cell r="C5566" t="str">
            <v>SBX</v>
          </cell>
        </row>
        <row r="5567">
          <cell r="A5567" t="str">
            <v>95397</v>
          </cell>
          <cell r="B5567" t="str">
            <v>原価新ＣＪ</v>
          </cell>
          <cell r="C5567" t="str">
            <v>CUU</v>
          </cell>
        </row>
        <row r="5568">
          <cell r="A5568" t="str">
            <v>95400</v>
          </cell>
          <cell r="B5568" t="str">
            <v>ＦＦＣＣリＯＢ</v>
          </cell>
          <cell r="C5568" t="str">
            <v>CDP</v>
          </cell>
        </row>
        <row r="5569">
          <cell r="A5569" t="str">
            <v>95419</v>
          </cell>
          <cell r="B5569" t="str">
            <v>ＦＦＣＣリ熊６</v>
          </cell>
          <cell r="C5569" t="str">
            <v>CDP</v>
          </cell>
        </row>
        <row r="5570">
          <cell r="A5570" t="str">
            <v>95427</v>
          </cell>
          <cell r="B5570" t="str">
            <v>ＦＦＣＣリ熊２</v>
          </cell>
          <cell r="C5570" t="str">
            <v>CDP</v>
          </cell>
        </row>
        <row r="5571">
          <cell r="A5571" t="str">
            <v>95435</v>
          </cell>
          <cell r="B5571" t="str">
            <v>ＦＦＣＣリＯＩ</v>
          </cell>
          <cell r="C5571" t="str">
            <v>CDP</v>
          </cell>
        </row>
        <row r="5572">
          <cell r="A5572" t="str">
            <v>95443</v>
          </cell>
          <cell r="B5572" t="str">
            <v>ＦＦ操作倉１</v>
          </cell>
          <cell r="C5572" t="str">
            <v>CDM</v>
          </cell>
        </row>
        <row r="5573">
          <cell r="A5573" t="str">
            <v>95451</v>
          </cell>
          <cell r="B5573" t="str">
            <v>ＦＦ操作ＯＩ</v>
          </cell>
          <cell r="C5573" t="str">
            <v>CDM</v>
          </cell>
        </row>
        <row r="5574">
          <cell r="A5574" t="str">
            <v>95460</v>
          </cell>
          <cell r="B5574" t="str">
            <v>ＦＦ操作倉２</v>
          </cell>
          <cell r="C5574" t="str">
            <v>CDM</v>
          </cell>
        </row>
        <row r="5575">
          <cell r="A5575" t="str">
            <v>95478</v>
          </cell>
          <cell r="B5575" t="str">
            <v>ＦＦ操作出雲</v>
          </cell>
          <cell r="C5575" t="str">
            <v>CDM</v>
          </cell>
        </row>
        <row r="5576">
          <cell r="A5576" t="str">
            <v>95486</v>
          </cell>
          <cell r="B5576" t="str">
            <v>ＦＦ専用出雲</v>
          </cell>
          <cell r="C5576" t="str">
            <v>CDC</v>
          </cell>
        </row>
        <row r="5577">
          <cell r="A5577" t="str">
            <v>95494</v>
          </cell>
          <cell r="B5577" t="str">
            <v>ＦＦ専用倉１</v>
          </cell>
          <cell r="C5577" t="str">
            <v>CDC</v>
          </cell>
        </row>
        <row r="5578">
          <cell r="A5578" t="str">
            <v>95508</v>
          </cell>
          <cell r="B5578" t="str">
            <v>ＦＦ専用ＯＩ</v>
          </cell>
          <cell r="C5578" t="str">
            <v>CDC</v>
          </cell>
        </row>
        <row r="5579">
          <cell r="A5579" t="str">
            <v>95516</v>
          </cell>
          <cell r="B5579" t="str">
            <v>ＦＦＣＣセ倉１</v>
          </cell>
          <cell r="C5579" t="str">
            <v>CDS</v>
          </cell>
        </row>
        <row r="5580">
          <cell r="A5580" t="str">
            <v>95524</v>
          </cell>
          <cell r="B5580" t="str">
            <v>ＦＦＣＣセ倉２</v>
          </cell>
          <cell r="C5580" t="str">
            <v>CDS</v>
          </cell>
        </row>
        <row r="5581">
          <cell r="A5581" t="str">
            <v>95532</v>
          </cell>
          <cell r="B5581" t="str">
            <v>ＦＦＣＣセ出雲</v>
          </cell>
          <cell r="C5581" t="str">
            <v>CDS</v>
          </cell>
        </row>
        <row r="5582">
          <cell r="A5582" t="str">
            <v>95540</v>
          </cell>
          <cell r="B5582" t="str">
            <v>ＦＦシグ飯田</v>
          </cell>
          <cell r="C5582" t="str">
            <v>CDT</v>
          </cell>
        </row>
        <row r="5583">
          <cell r="A5583" t="str">
            <v>95559</v>
          </cell>
          <cell r="B5583" t="str">
            <v>ＦＦシグ武雄</v>
          </cell>
          <cell r="C5583" t="str">
            <v>CDT</v>
          </cell>
        </row>
        <row r="5584">
          <cell r="A5584" t="str">
            <v>95567</v>
          </cell>
          <cell r="B5584" t="str">
            <v>ＦＦシグ熊６</v>
          </cell>
          <cell r="C5584" t="str">
            <v>CDT</v>
          </cell>
        </row>
        <row r="5585">
          <cell r="A5585" t="str">
            <v>95575</v>
          </cell>
          <cell r="B5585" t="str">
            <v>ＦＦシグ草津</v>
          </cell>
          <cell r="C5585" t="str">
            <v>CDT</v>
          </cell>
        </row>
        <row r="5586">
          <cell r="A5586" t="str">
            <v>95583</v>
          </cell>
          <cell r="B5586" t="str">
            <v>ＦＦセンア視覚</v>
          </cell>
          <cell r="C5586" t="str">
            <v>SCH</v>
          </cell>
        </row>
        <row r="5587">
          <cell r="A5587" t="str">
            <v>95591</v>
          </cell>
          <cell r="B5587" t="str">
            <v>ＦＦ　ＩＡＢ</v>
          </cell>
          <cell r="C5587" t="str">
            <v>SXX</v>
          </cell>
        </row>
        <row r="5588">
          <cell r="A5588" t="str">
            <v>95605</v>
          </cell>
          <cell r="B5588" t="str">
            <v>＃原価　生研</v>
          </cell>
          <cell r="C5588" t="str">
            <v>SXX</v>
          </cell>
        </row>
        <row r="5589">
          <cell r="A5589" t="str">
            <v>95613</v>
          </cell>
          <cell r="B5589" t="str">
            <v>ＦＦ　ＥＣＢ</v>
          </cell>
          <cell r="C5589" t="str">
            <v>CZZ</v>
          </cell>
        </row>
        <row r="5590">
          <cell r="A5590" t="str">
            <v>95621</v>
          </cell>
          <cell r="B5590" t="str">
            <v>＃ＩＴ周辺原価</v>
          </cell>
          <cell r="C5590" t="str">
            <v>SBC</v>
          </cell>
        </row>
        <row r="5591">
          <cell r="A5591" t="str">
            <v>95630</v>
          </cell>
          <cell r="B5591" t="str">
            <v>ＨＭＩ原価</v>
          </cell>
          <cell r="C5591" t="str">
            <v>SBC</v>
          </cell>
        </row>
        <row r="5592">
          <cell r="A5592" t="str">
            <v>95648</v>
          </cell>
          <cell r="B5592" t="str">
            <v>ＥＭＣ海業Ｔ</v>
          </cell>
          <cell r="C5592" t="str">
            <v>CDX</v>
          </cell>
        </row>
        <row r="5593">
          <cell r="A5593" t="str">
            <v>95656</v>
          </cell>
          <cell r="B5593" t="str">
            <v>＃制第２開　原</v>
          </cell>
          <cell r="C5593" t="str">
            <v>CDX</v>
          </cell>
        </row>
        <row r="5594">
          <cell r="A5594" t="str">
            <v>95664</v>
          </cell>
          <cell r="B5594" t="str">
            <v>ＦＦ一般ＯＭＩ</v>
          </cell>
          <cell r="C5594" t="str">
            <v>CDR</v>
          </cell>
        </row>
        <row r="5595">
          <cell r="A5595" t="str">
            <v>95672</v>
          </cell>
          <cell r="B5595" t="str">
            <v>ＦＦ一般武雄</v>
          </cell>
          <cell r="C5595" t="str">
            <v>CDR</v>
          </cell>
        </row>
        <row r="5596">
          <cell r="A5596" t="str">
            <v>95680</v>
          </cell>
          <cell r="B5596" t="str">
            <v>ＦＦ専用倉２</v>
          </cell>
          <cell r="C5596" t="str">
            <v>CDC</v>
          </cell>
        </row>
        <row r="5597">
          <cell r="A5597" t="str">
            <v>95699</v>
          </cell>
          <cell r="B5597" t="str">
            <v>ＦＦ検出出雲</v>
          </cell>
          <cell r="C5597" t="str">
            <v>CDL</v>
          </cell>
        </row>
        <row r="5598">
          <cell r="A5598" t="str">
            <v>95702</v>
          </cell>
          <cell r="B5598" t="str">
            <v>ＦＦＣＣセ草津</v>
          </cell>
          <cell r="C5598" t="str">
            <v>CDS</v>
          </cell>
        </row>
        <row r="5599">
          <cell r="A5599" t="str">
            <v>95710</v>
          </cell>
          <cell r="B5599" t="str">
            <v>ＦＦ産ＯＭＩコ</v>
          </cell>
          <cell r="C5599" t="str">
            <v>SGF</v>
          </cell>
        </row>
        <row r="5600">
          <cell r="A5600" t="str">
            <v>95729</v>
          </cell>
          <cell r="B5600" t="str">
            <v>ＦＦ産倉吉第１</v>
          </cell>
          <cell r="C5600" t="str">
            <v>SGF</v>
          </cell>
        </row>
        <row r="5601">
          <cell r="A5601" t="str">
            <v>95737</v>
          </cell>
          <cell r="B5601" t="str">
            <v>ＦＦ産飯田</v>
          </cell>
          <cell r="C5601" t="str">
            <v>SGF</v>
          </cell>
        </row>
        <row r="5602">
          <cell r="A5602" t="str">
            <v>95745</v>
          </cell>
          <cell r="B5602" t="str">
            <v>ＦＦ産草コンポ</v>
          </cell>
          <cell r="C5602" t="str">
            <v>SGF</v>
          </cell>
        </row>
        <row r="5603">
          <cell r="A5603" t="str">
            <v>95753</v>
          </cell>
          <cell r="B5603" t="str">
            <v>ＦＦ産熊本Ｌ６</v>
          </cell>
          <cell r="C5603" t="str">
            <v>SGF</v>
          </cell>
        </row>
        <row r="5604">
          <cell r="A5604" t="str">
            <v>95761</v>
          </cell>
          <cell r="B5604" t="str">
            <v>ＦＦ産ＯＭＢ</v>
          </cell>
          <cell r="C5604" t="str">
            <v>SGF</v>
          </cell>
        </row>
        <row r="5605">
          <cell r="A5605" t="str">
            <v>95770</v>
          </cell>
          <cell r="B5605" t="str">
            <v>ＦＦ産熊本Ｌ２</v>
          </cell>
          <cell r="C5605" t="str">
            <v>SGF</v>
          </cell>
        </row>
        <row r="5606">
          <cell r="A5606" t="str">
            <v>95788</v>
          </cell>
          <cell r="B5606" t="str">
            <v>（ＥＧ）材原価</v>
          </cell>
          <cell r="C5606" t="str">
            <v>CYZ</v>
          </cell>
        </row>
        <row r="5607">
          <cell r="A5607" t="str">
            <v>95796</v>
          </cell>
          <cell r="B5607" t="str">
            <v>ＦＦ岡山高機能</v>
          </cell>
          <cell r="C5607" t="str">
            <v>SBC</v>
          </cell>
        </row>
        <row r="5608">
          <cell r="A5608" t="str">
            <v>95800</v>
          </cell>
          <cell r="B5608" t="str">
            <v>高生シス原価</v>
          </cell>
          <cell r="C5608" t="str">
            <v>SJJ</v>
          </cell>
        </row>
        <row r="5609">
          <cell r="A5609" t="str">
            <v>95818</v>
          </cell>
          <cell r="B5609" t="str">
            <v>＃営２営３熊本</v>
          </cell>
          <cell r="C5609" t="str">
            <v>CDB</v>
          </cell>
        </row>
        <row r="5610">
          <cell r="A5610" t="str">
            <v>95826</v>
          </cell>
          <cell r="B5610" t="str">
            <v>＃ＦＦ開発営</v>
          </cell>
          <cell r="C5610" t="str">
            <v>CDB</v>
          </cell>
        </row>
        <row r="5611">
          <cell r="A5611" t="str">
            <v>95834</v>
          </cell>
          <cell r="B5611" t="str">
            <v>＃ＦＭＵＯＥＡ</v>
          </cell>
          <cell r="C5611" t="str">
            <v>CDB</v>
          </cell>
        </row>
        <row r="5612">
          <cell r="A5612" t="str">
            <v>95842</v>
          </cell>
          <cell r="B5612" t="str">
            <v>＃ＦＭＵＯＫＣ</v>
          </cell>
          <cell r="C5612" t="str">
            <v>CDB</v>
          </cell>
        </row>
        <row r="5613">
          <cell r="A5613" t="str">
            <v>95850</v>
          </cell>
          <cell r="B5613" t="str">
            <v>＃ＦＭＵＩＰＯ</v>
          </cell>
          <cell r="C5613" t="str">
            <v>CDB</v>
          </cell>
        </row>
        <row r="5614">
          <cell r="A5614" t="str">
            <v>95869</v>
          </cell>
          <cell r="B5614" t="str">
            <v>＃Ｆ空調ＯＥＰ</v>
          </cell>
          <cell r="C5614" t="str">
            <v>CDB</v>
          </cell>
        </row>
        <row r="5615">
          <cell r="A5615" t="str">
            <v>95877</v>
          </cell>
          <cell r="B5615" t="str">
            <v>＃Ｆ空調ＯＥＡ</v>
          </cell>
          <cell r="C5615" t="str">
            <v>CDB</v>
          </cell>
        </row>
        <row r="5616">
          <cell r="A5616" t="str">
            <v>95885</v>
          </cell>
          <cell r="B5616" t="str">
            <v>＃Ｆ空調ＯＫＣ</v>
          </cell>
          <cell r="C5616" t="str">
            <v>CDB</v>
          </cell>
        </row>
        <row r="5617">
          <cell r="A5617" t="str">
            <v>95893</v>
          </cell>
          <cell r="B5617" t="str">
            <v>＃Ｆ空調ＩＰＯ</v>
          </cell>
          <cell r="C5617" t="str">
            <v>CDB</v>
          </cell>
        </row>
        <row r="5618">
          <cell r="A5618" t="str">
            <v>95907</v>
          </cell>
          <cell r="B5618" t="str">
            <v>＃ＦＦ営２営１</v>
          </cell>
          <cell r="C5618" t="str">
            <v>CDB</v>
          </cell>
        </row>
        <row r="5619">
          <cell r="A5619" t="str">
            <v>95915</v>
          </cell>
          <cell r="B5619" t="str">
            <v>＃Ｆ家電ＯＥＡ</v>
          </cell>
          <cell r="C5619" t="str">
            <v>CDB</v>
          </cell>
        </row>
        <row r="5620">
          <cell r="A5620" t="str">
            <v>95923</v>
          </cell>
          <cell r="B5620" t="str">
            <v>＃Ｆ家電ＯＫＣ</v>
          </cell>
          <cell r="C5620" t="str">
            <v>CDB</v>
          </cell>
        </row>
        <row r="5621">
          <cell r="A5621" t="str">
            <v>95931</v>
          </cell>
          <cell r="B5621" t="str">
            <v>＃Ｆ家電ＩＰＯ</v>
          </cell>
          <cell r="C5621" t="str">
            <v>CDB</v>
          </cell>
        </row>
        <row r="5622">
          <cell r="A5622" t="str">
            <v>95940</v>
          </cell>
          <cell r="B5622" t="str">
            <v>＃ＦＦ２営１</v>
          </cell>
          <cell r="C5622" t="str">
            <v>CDB</v>
          </cell>
        </row>
        <row r="5623">
          <cell r="A5623" t="str">
            <v>95958</v>
          </cell>
          <cell r="B5623" t="str">
            <v>＃ＦガスＯＥＡ</v>
          </cell>
          <cell r="C5623" t="str">
            <v>CDB</v>
          </cell>
        </row>
        <row r="5624">
          <cell r="A5624" t="str">
            <v>95966</v>
          </cell>
          <cell r="B5624" t="str">
            <v>＃ＦガスＯＫＣ</v>
          </cell>
          <cell r="C5624" t="str">
            <v>CDB</v>
          </cell>
        </row>
        <row r="5625">
          <cell r="A5625" t="str">
            <v>95974</v>
          </cell>
          <cell r="B5625" t="str">
            <v>＃ＦガスＩＰＯ</v>
          </cell>
          <cell r="C5625" t="str">
            <v>CDB</v>
          </cell>
        </row>
        <row r="5626">
          <cell r="A5626" t="str">
            <v>95982</v>
          </cell>
          <cell r="B5626" t="str">
            <v>ＦＡ情報原価</v>
          </cell>
          <cell r="C5626" t="str">
            <v>SCL</v>
          </cell>
        </row>
        <row r="5627">
          <cell r="A5627" t="str">
            <v>95990</v>
          </cell>
          <cell r="B5627" t="str">
            <v>原価アプリセン</v>
          </cell>
          <cell r="C5627" t="str">
            <v>SCH</v>
          </cell>
        </row>
        <row r="5628">
          <cell r="A5628" t="str">
            <v>96016</v>
          </cell>
          <cell r="B5628" t="str">
            <v>グリ－ンＦＦ</v>
          </cell>
          <cell r="C5628" t="str">
            <v>HHX</v>
          </cell>
        </row>
        <row r="5629">
          <cell r="A5629" t="str">
            <v>96024</v>
          </cell>
          <cell r="B5629" t="str">
            <v>ＦＦ　ＬＥＤ草</v>
          </cell>
          <cell r="C5629" t="str">
            <v>CDY</v>
          </cell>
        </row>
        <row r="5630">
          <cell r="A5630" t="str">
            <v>96032</v>
          </cell>
          <cell r="B5630" t="str">
            <v>＃Ｆ家電ＯＥＩ</v>
          </cell>
          <cell r="C5630" t="str">
            <v>CDB</v>
          </cell>
        </row>
        <row r="5631">
          <cell r="A5631" t="str">
            <v>96040</v>
          </cell>
          <cell r="B5631" t="str">
            <v>＃Ｆ家電ＯＥＥ</v>
          </cell>
          <cell r="C5631" t="str">
            <v>CDB</v>
          </cell>
        </row>
        <row r="5632">
          <cell r="A5632" t="str">
            <v>96059</v>
          </cell>
          <cell r="B5632" t="str">
            <v>ＡＤ１営１ＦＦ</v>
          </cell>
          <cell r="C5632" t="str">
            <v>CWW</v>
          </cell>
        </row>
        <row r="5633">
          <cell r="A5633" t="str">
            <v>96741</v>
          </cell>
          <cell r="B5633" t="str">
            <v>＃ＦＦテレ海外</v>
          </cell>
          <cell r="C5633" t="str">
            <v>CDB</v>
          </cell>
        </row>
        <row r="5634">
          <cell r="A5634" t="str">
            <v>96776</v>
          </cell>
          <cell r="B5634" t="str">
            <v>ＦＦ倉吉車載</v>
          </cell>
          <cell r="C5634" t="str">
            <v>CNN</v>
          </cell>
        </row>
        <row r="5635">
          <cell r="A5635" t="str">
            <v>96857</v>
          </cell>
          <cell r="B5635" t="str">
            <v>＃ＦＦ綾部ＡＳ</v>
          </cell>
          <cell r="C5635" t="str">
            <v>SCH</v>
          </cell>
        </row>
        <row r="5636">
          <cell r="A5636" t="str">
            <v>96903</v>
          </cell>
          <cell r="B5636" t="str">
            <v>＃ＥＵ　経費</v>
          </cell>
          <cell r="C5636" t="str">
            <v>RRZ</v>
          </cell>
        </row>
        <row r="5637">
          <cell r="A5637" t="str">
            <v>96911</v>
          </cell>
          <cell r="B5637" t="str">
            <v>＃ＮＡシカゴ経</v>
          </cell>
          <cell r="C5637" t="str">
            <v>RRZ</v>
          </cell>
        </row>
        <row r="5638">
          <cell r="A5638" t="str">
            <v>97004</v>
          </cell>
          <cell r="B5638" t="str">
            <v>本社機構　廃止</v>
          </cell>
          <cell r="C5638" t="str">
            <v>XXZ</v>
          </cell>
        </row>
        <row r="5639">
          <cell r="A5639" t="str">
            <v>97012</v>
          </cell>
          <cell r="B5639" t="str">
            <v>＃社会廃止部門</v>
          </cell>
          <cell r="C5639" t="str">
            <v>RRZ</v>
          </cell>
        </row>
        <row r="5640">
          <cell r="A5640" t="str">
            <v>97020</v>
          </cell>
          <cell r="B5640" t="str">
            <v>ＨＣＢ廃止部門</v>
          </cell>
          <cell r="C5640" t="str">
            <v>HHZ</v>
          </cell>
        </row>
        <row r="5641">
          <cell r="A5641" t="str">
            <v>97039</v>
          </cell>
          <cell r="B5641" t="str">
            <v>＃ＰＣ　廃止部門</v>
          </cell>
          <cell r="C5641" t="str">
            <v>VVZ</v>
          </cell>
        </row>
        <row r="5642">
          <cell r="A5642" t="str">
            <v>97047</v>
          </cell>
          <cell r="B5642" t="str">
            <v>制御　廃止部門</v>
          </cell>
          <cell r="C5642" t="str">
            <v>CDX</v>
          </cell>
        </row>
        <row r="5643">
          <cell r="A5643" t="str">
            <v>97055</v>
          </cell>
          <cell r="B5643" t="str">
            <v>＃ＥＦＴＳ廃止</v>
          </cell>
          <cell r="C5643" t="str">
            <v>RRZ</v>
          </cell>
        </row>
        <row r="5644">
          <cell r="A5644" t="str">
            <v>97063</v>
          </cell>
          <cell r="B5644" t="str">
            <v>ＩＢ廃止部門</v>
          </cell>
          <cell r="C5644" t="str">
            <v>SXX</v>
          </cell>
        </row>
        <row r="5645">
          <cell r="A5645" t="str">
            <v>97071</v>
          </cell>
          <cell r="B5645" t="str">
            <v>制御廃止部門</v>
          </cell>
          <cell r="C5645" t="str">
            <v>CDZ</v>
          </cell>
        </row>
        <row r="5646">
          <cell r="A5646" t="str">
            <v>97080</v>
          </cell>
          <cell r="B5646" t="str">
            <v>電子廃止部門</v>
          </cell>
          <cell r="C5646" t="str">
            <v>SBX</v>
          </cell>
        </row>
        <row r="5647">
          <cell r="A5647" t="str">
            <v>97098</v>
          </cell>
          <cell r="B5647" t="str">
            <v>ＦＡ廃止部門</v>
          </cell>
          <cell r="C5647" t="str">
            <v>SBC</v>
          </cell>
        </row>
        <row r="5648">
          <cell r="A5648" t="str">
            <v>97101</v>
          </cell>
          <cell r="B5648" t="str">
            <v>＃原価　ＥＣ</v>
          </cell>
          <cell r="C5648" t="str">
            <v>RRZ</v>
          </cell>
        </row>
        <row r="5649">
          <cell r="A5649" t="str">
            <v>97110</v>
          </cell>
          <cell r="B5649" t="str">
            <v>＃ＥＷＳ廃止部門</v>
          </cell>
          <cell r="C5649" t="str">
            <v>VVZ</v>
          </cell>
        </row>
        <row r="5650">
          <cell r="A5650" t="str">
            <v>97136</v>
          </cell>
          <cell r="B5650" t="str">
            <v>Ｂ＆Ｊ－Ｊ</v>
          </cell>
          <cell r="C5650" t="str">
            <v>SGF</v>
          </cell>
        </row>
        <row r="5651">
          <cell r="A5651" t="str">
            <v>97152</v>
          </cell>
          <cell r="B5651" t="str">
            <v>＃京シ４０８０</v>
          </cell>
          <cell r="C5651" t="str">
            <v>YXX</v>
          </cell>
        </row>
        <row r="5652">
          <cell r="A5652" t="str">
            <v>97160</v>
          </cell>
          <cell r="B5652" t="str">
            <v>＃京サ７０３０</v>
          </cell>
          <cell r="C5652" t="str">
            <v>YXX</v>
          </cell>
        </row>
        <row r="5653">
          <cell r="A5653" t="str">
            <v>97179</v>
          </cell>
          <cell r="B5653" t="str">
            <v>＃草総２１９０３</v>
          </cell>
          <cell r="C5653" t="str">
            <v>YXX</v>
          </cell>
        </row>
        <row r="5654">
          <cell r="A5654" t="str">
            <v>97187</v>
          </cell>
          <cell r="B5654" t="str">
            <v>＃草キ５１５００</v>
          </cell>
          <cell r="C5654" t="str">
            <v>YXX</v>
          </cell>
        </row>
        <row r="5655">
          <cell r="A5655" t="str">
            <v>97195</v>
          </cell>
          <cell r="B5655" t="str">
            <v>＃草キカ５１５６</v>
          </cell>
          <cell r="C5655" t="str">
            <v>YXX</v>
          </cell>
        </row>
        <row r="5656">
          <cell r="A5656" t="str">
            <v>97225</v>
          </cell>
          <cell r="B5656" t="str">
            <v>シグカイＯＭＲ</v>
          </cell>
          <cell r="C5656" t="str">
            <v>CDT</v>
          </cell>
        </row>
        <row r="5657">
          <cell r="A5657" t="str">
            <v>97233</v>
          </cell>
          <cell r="B5657" t="str">
            <v>シグカイＯＭＺ</v>
          </cell>
          <cell r="C5657" t="str">
            <v>CDT</v>
          </cell>
        </row>
        <row r="5658">
          <cell r="A5658" t="str">
            <v>97250</v>
          </cell>
          <cell r="B5658" t="str">
            <v>＃草キコ４１３０</v>
          </cell>
          <cell r="C5658" t="str">
            <v>YXX</v>
          </cell>
        </row>
        <row r="5659">
          <cell r="A5659" t="str">
            <v>97268</v>
          </cell>
          <cell r="B5659" t="str">
            <v>＃草ケ４１１０６</v>
          </cell>
          <cell r="C5659" t="str">
            <v>YXX</v>
          </cell>
        </row>
        <row r="5660">
          <cell r="A5660" t="str">
            <v>97276</v>
          </cell>
          <cell r="B5660" t="str">
            <v>＃草ネ８１３０２</v>
          </cell>
          <cell r="C5660" t="str">
            <v>YXX</v>
          </cell>
        </row>
        <row r="5661">
          <cell r="A5661" t="str">
            <v>97284</v>
          </cell>
          <cell r="B5661" t="str">
            <v>＃草ネ２８１６０</v>
          </cell>
          <cell r="C5661" t="str">
            <v>YXX</v>
          </cell>
        </row>
        <row r="5662">
          <cell r="A5662" t="str">
            <v>97292</v>
          </cell>
          <cell r="B5662" t="str">
            <v>＃草エ８１８０９</v>
          </cell>
          <cell r="C5662" t="str">
            <v>YXX</v>
          </cell>
        </row>
        <row r="5663">
          <cell r="A5663" t="str">
            <v>97306</v>
          </cell>
          <cell r="B5663" t="str">
            <v>＃草セツ８１８３</v>
          </cell>
          <cell r="C5663" t="str">
            <v>YXX</v>
          </cell>
        </row>
        <row r="5664">
          <cell r="A5664" t="str">
            <v>97314</v>
          </cell>
          <cell r="B5664" t="str">
            <v>＃草エＱＡ８６２</v>
          </cell>
          <cell r="C5664" t="str">
            <v>YXX</v>
          </cell>
        </row>
        <row r="5665">
          <cell r="A5665" t="str">
            <v>97322</v>
          </cell>
          <cell r="B5665" t="str">
            <v>＃草交８１４００</v>
          </cell>
          <cell r="C5665" t="str">
            <v>YXX</v>
          </cell>
        </row>
        <row r="5666">
          <cell r="A5666" t="str">
            <v>97330</v>
          </cell>
          <cell r="B5666" t="str">
            <v>＃草交８１４８５</v>
          </cell>
          <cell r="C5666" t="str">
            <v>YXX</v>
          </cell>
        </row>
        <row r="5667">
          <cell r="A5667" t="str">
            <v>97349</v>
          </cell>
          <cell r="B5667" t="str">
            <v>＃草交ＱＡ８７２</v>
          </cell>
          <cell r="C5667" t="str">
            <v>YXX</v>
          </cell>
        </row>
        <row r="5668">
          <cell r="A5668" t="str">
            <v>97357</v>
          </cell>
          <cell r="B5668" t="str">
            <v>＃草サン６３３０</v>
          </cell>
          <cell r="C5668" t="str">
            <v>YXX</v>
          </cell>
        </row>
        <row r="5669">
          <cell r="A5669" t="str">
            <v>97365</v>
          </cell>
          <cell r="B5669" t="str">
            <v>＃水口４０５０９</v>
          </cell>
          <cell r="C5669" t="str">
            <v>YXX</v>
          </cell>
        </row>
        <row r="5670">
          <cell r="A5670" t="str">
            <v>97373</v>
          </cell>
          <cell r="B5670" t="str">
            <v>＃三総２３９０６</v>
          </cell>
          <cell r="C5670" t="str">
            <v>YXX</v>
          </cell>
        </row>
        <row r="5671">
          <cell r="A5671" t="str">
            <v>97381</v>
          </cell>
          <cell r="B5671" t="str">
            <v>＃三シス６３２０</v>
          </cell>
          <cell r="C5671" t="str">
            <v>YXX</v>
          </cell>
        </row>
        <row r="5672">
          <cell r="A5672" t="str">
            <v>97390</v>
          </cell>
          <cell r="B5672" t="str">
            <v>＃三ＭＭＩ４３１</v>
          </cell>
          <cell r="C5672" t="str">
            <v>YXX</v>
          </cell>
        </row>
        <row r="5673">
          <cell r="A5673" t="str">
            <v>97403</v>
          </cell>
          <cell r="B5673" t="str">
            <v>＃三産６３２５８</v>
          </cell>
          <cell r="C5673" t="str">
            <v>YXX</v>
          </cell>
        </row>
        <row r="5674">
          <cell r="A5674" t="str">
            <v>97411</v>
          </cell>
          <cell r="B5674" t="str">
            <v>＃綾部決算ＣＯＳ</v>
          </cell>
          <cell r="C5674" t="str">
            <v>YXX</v>
          </cell>
        </row>
        <row r="5675">
          <cell r="A5675" t="str">
            <v>97420</v>
          </cell>
          <cell r="B5675" t="str">
            <v>＃綾部決算</v>
          </cell>
          <cell r="C5675" t="str">
            <v>YXX</v>
          </cell>
        </row>
        <row r="5676">
          <cell r="A5676" t="str">
            <v>97438</v>
          </cell>
          <cell r="B5676" t="str">
            <v>＃綾部決算研究１</v>
          </cell>
          <cell r="C5676" t="str">
            <v>YXX</v>
          </cell>
        </row>
        <row r="5677">
          <cell r="A5677" t="str">
            <v>97446</v>
          </cell>
          <cell r="B5677" t="str">
            <v>＃綾部決算研究２</v>
          </cell>
          <cell r="C5677" t="str">
            <v>YXX</v>
          </cell>
        </row>
        <row r="5678">
          <cell r="A5678" t="str">
            <v>97454</v>
          </cell>
          <cell r="B5678" t="str">
            <v>三シ製品輸入</v>
          </cell>
          <cell r="C5678" t="str">
            <v>SBC</v>
          </cell>
        </row>
        <row r="5679">
          <cell r="A5679" t="str">
            <v>97462</v>
          </cell>
          <cell r="B5679" t="str">
            <v>ＦＦＧ９Ｅ</v>
          </cell>
          <cell r="C5679" t="str">
            <v>CDR</v>
          </cell>
        </row>
        <row r="5680">
          <cell r="A5680" t="str">
            <v>97500</v>
          </cell>
          <cell r="B5680" t="str">
            <v>＃ＴＴＴ決算ＳＧ</v>
          </cell>
          <cell r="C5680" t="str">
            <v>YXX</v>
          </cell>
        </row>
        <row r="5681">
          <cell r="A5681" t="str">
            <v>97519</v>
          </cell>
          <cell r="B5681" t="str">
            <v>＃ＴＴＴ決算コス</v>
          </cell>
          <cell r="C5681" t="str">
            <v>YXX</v>
          </cell>
        </row>
        <row r="5682">
          <cell r="A5682" t="str">
            <v>97527</v>
          </cell>
          <cell r="B5682" t="str">
            <v>＃ＴＴＴ　決算１</v>
          </cell>
          <cell r="C5682" t="str">
            <v>YXX</v>
          </cell>
        </row>
        <row r="5683">
          <cell r="A5683" t="str">
            <v>97535</v>
          </cell>
          <cell r="B5683" t="str">
            <v>＃ＴＴＴ　決算２</v>
          </cell>
          <cell r="C5683" t="str">
            <v>YXX</v>
          </cell>
        </row>
        <row r="5684">
          <cell r="A5684" t="str">
            <v>97551</v>
          </cell>
          <cell r="B5684" t="str">
            <v>＃原価　ＴＦＡ</v>
          </cell>
          <cell r="C5684" t="str">
            <v>XXX</v>
          </cell>
        </row>
        <row r="5685">
          <cell r="A5685" t="str">
            <v>97560</v>
          </cell>
          <cell r="B5685" t="str">
            <v>＃原価　ＴＫＢ</v>
          </cell>
          <cell r="C5685" t="str">
            <v>XXZ</v>
          </cell>
        </row>
        <row r="5686">
          <cell r="A5686" t="str">
            <v>97578</v>
          </cell>
          <cell r="B5686" t="str">
            <v>＃原価　ＴＫＡ</v>
          </cell>
          <cell r="C5686" t="str">
            <v>XXZ</v>
          </cell>
        </row>
        <row r="5687">
          <cell r="A5687" t="str">
            <v>97586</v>
          </cell>
          <cell r="B5687" t="str">
            <v>＃原価　ＴＦＢ</v>
          </cell>
          <cell r="C5687" t="str">
            <v>XXZ</v>
          </cell>
        </row>
        <row r="5688">
          <cell r="A5688" t="str">
            <v>97594</v>
          </cell>
          <cell r="B5688" t="str">
            <v>原価Ｃ研</v>
          </cell>
          <cell r="C5688" t="str">
            <v>XXX</v>
          </cell>
        </row>
        <row r="5689">
          <cell r="A5689" t="str">
            <v>97608</v>
          </cell>
          <cell r="B5689" t="str">
            <v>情報制御ＦＦ売</v>
          </cell>
          <cell r="C5689" t="str">
            <v>SJJ</v>
          </cell>
        </row>
        <row r="5690">
          <cell r="A5690" t="str">
            <v>97616</v>
          </cell>
          <cell r="B5690" t="str">
            <v>＃ＦＦＯＣＳ２Ｓ</v>
          </cell>
          <cell r="C5690" t="str">
            <v>SJJ</v>
          </cell>
        </row>
        <row r="5691">
          <cell r="A5691" t="str">
            <v>97624</v>
          </cell>
          <cell r="B5691" t="str">
            <v>＃ＦＦＯＣＳ３Ｓ</v>
          </cell>
          <cell r="C5691" t="str">
            <v>SJJ</v>
          </cell>
        </row>
        <row r="5692">
          <cell r="A5692" t="str">
            <v>97632</v>
          </cell>
          <cell r="B5692" t="str">
            <v>情報制御ＴＰ売</v>
          </cell>
          <cell r="C5692" t="str">
            <v>SJJ</v>
          </cell>
        </row>
        <row r="5693">
          <cell r="A5693" t="str">
            <v>97640</v>
          </cell>
          <cell r="B5693" t="str">
            <v>顧客事業ＴＰ売</v>
          </cell>
          <cell r="C5693" t="str">
            <v>SJJ</v>
          </cell>
        </row>
        <row r="5694">
          <cell r="A5694" t="str">
            <v>97659</v>
          </cell>
          <cell r="B5694" t="str">
            <v>技統工場ＴＰ売</v>
          </cell>
          <cell r="C5694" t="str">
            <v>SJJ</v>
          </cell>
        </row>
        <row r="5695">
          <cell r="A5695" t="str">
            <v>97705</v>
          </cell>
          <cell r="B5695" t="str">
            <v>＃電算課Ｎ／Ｗ</v>
          </cell>
          <cell r="C5695" t="str">
            <v>QQS</v>
          </cell>
        </row>
        <row r="5696">
          <cell r="A5696" t="str">
            <v>97713</v>
          </cell>
          <cell r="B5696" t="str">
            <v>ＦＦ産保護レベ</v>
          </cell>
          <cell r="C5696" t="str">
            <v>SGF</v>
          </cell>
        </row>
        <row r="5697">
          <cell r="A5697" t="str">
            <v>97721</v>
          </cell>
          <cell r="B5697" t="str">
            <v>ＦＦ産商エネ</v>
          </cell>
          <cell r="C5697" t="str">
            <v>SGT</v>
          </cell>
        </row>
        <row r="5698">
          <cell r="A5698" t="str">
            <v>97730</v>
          </cell>
          <cell r="B5698" t="str">
            <v>ＦＦ産商計コン</v>
          </cell>
          <cell r="C5698" t="str">
            <v>SGT</v>
          </cell>
        </row>
        <row r="5699">
          <cell r="A5699" t="str">
            <v>97748</v>
          </cell>
          <cell r="B5699" t="str">
            <v>ＦＦセンアスマ</v>
          </cell>
          <cell r="C5699" t="str">
            <v>SCH</v>
          </cell>
        </row>
        <row r="5700">
          <cell r="A5700" t="str">
            <v>97756</v>
          </cell>
          <cell r="B5700" t="str">
            <v>ＦＦセン光電</v>
          </cell>
          <cell r="C5700" t="str">
            <v>SCE</v>
          </cell>
        </row>
        <row r="5701">
          <cell r="A5701" t="str">
            <v>97764</v>
          </cell>
          <cell r="B5701" t="str">
            <v>ＦＦセン近接</v>
          </cell>
          <cell r="C5701" t="str">
            <v>SCE</v>
          </cell>
        </row>
        <row r="5702">
          <cell r="A5702" t="str">
            <v>97772</v>
          </cell>
          <cell r="B5702" t="str">
            <v>ＦＦセン安全</v>
          </cell>
          <cell r="C5702" t="str">
            <v>SCH</v>
          </cell>
        </row>
        <row r="5703">
          <cell r="A5703" t="str">
            <v>97780</v>
          </cell>
          <cell r="B5703" t="str">
            <v>ＦＦ汎用セ</v>
          </cell>
          <cell r="C5703" t="str">
            <v>SCE</v>
          </cell>
        </row>
        <row r="5704">
          <cell r="A5704" t="str">
            <v>97799</v>
          </cell>
          <cell r="B5704" t="str">
            <v>ＦＦＦＡ情報</v>
          </cell>
          <cell r="C5704" t="str">
            <v>SCL</v>
          </cell>
        </row>
        <row r="5705">
          <cell r="A5705" t="str">
            <v>97802</v>
          </cell>
          <cell r="B5705" t="str">
            <v>原価ＧＢＡ</v>
          </cell>
          <cell r="C5705" t="str">
            <v>MMR</v>
          </cell>
        </row>
        <row r="5706">
          <cell r="A5706" t="str">
            <v>97810</v>
          </cell>
          <cell r="B5706" t="str">
            <v>原価ＧＢＢ</v>
          </cell>
          <cell r="C5706" t="str">
            <v>PPC</v>
          </cell>
        </row>
        <row r="5707">
          <cell r="A5707" t="str">
            <v>97829</v>
          </cell>
          <cell r="B5707" t="str">
            <v>原価ＧＢＣ</v>
          </cell>
          <cell r="C5707" t="str">
            <v>PPC</v>
          </cell>
        </row>
        <row r="5708">
          <cell r="A5708" t="str">
            <v>97837</v>
          </cell>
          <cell r="B5708" t="str">
            <v>原価ＧＢＤ</v>
          </cell>
          <cell r="C5708" t="str">
            <v>PPC</v>
          </cell>
        </row>
        <row r="5709">
          <cell r="A5709" t="str">
            <v>97845</v>
          </cell>
          <cell r="B5709" t="str">
            <v>原価ＧＢＸ１</v>
          </cell>
          <cell r="C5709" t="str">
            <v>PPC</v>
          </cell>
        </row>
        <row r="5710">
          <cell r="A5710" t="str">
            <v>97853</v>
          </cell>
          <cell r="B5710" t="str">
            <v>原価ＧＢＸ２</v>
          </cell>
          <cell r="C5710" t="str">
            <v>MMR</v>
          </cell>
        </row>
        <row r="5711">
          <cell r="A5711" t="str">
            <v>97861</v>
          </cell>
          <cell r="B5711" t="str">
            <v>＃原価ＧＢＸ３</v>
          </cell>
          <cell r="C5711" t="str">
            <v>PPC</v>
          </cell>
        </row>
        <row r="5712">
          <cell r="A5712" t="str">
            <v>98000</v>
          </cell>
          <cell r="B5712" t="str">
            <v>＃ＣＯ原価</v>
          </cell>
          <cell r="C5712" t="str">
            <v>CDZ</v>
          </cell>
        </row>
        <row r="5713">
          <cell r="A5713" t="str">
            <v>98019</v>
          </cell>
          <cell r="B5713" t="str">
            <v>＃原価　ＬＦ２</v>
          </cell>
          <cell r="C5713" t="str">
            <v>XXZ</v>
          </cell>
        </row>
        <row r="5714">
          <cell r="A5714" t="str">
            <v>98027</v>
          </cell>
          <cell r="B5714" t="str">
            <v>＃原価ソフト技</v>
          </cell>
          <cell r="C5714" t="str">
            <v>XXZ</v>
          </cell>
        </row>
        <row r="5715">
          <cell r="A5715" t="str">
            <v>98035</v>
          </cell>
          <cell r="B5715" t="str">
            <v>原価電子ペット</v>
          </cell>
          <cell r="C5715" t="str">
            <v>PPK</v>
          </cell>
        </row>
        <row r="5716">
          <cell r="A5716" t="str">
            <v>98043</v>
          </cell>
          <cell r="B5716" t="str">
            <v>テーマ企画海営</v>
          </cell>
          <cell r="C5716" t="str">
            <v>PPI</v>
          </cell>
        </row>
        <row r="5717">
          <cell r="A5717" t="str">
            <v>98051</v>
          </cell>
          <cell r="B5717" t="str">
            <v>テーマ企海原価</v>
          </cell>
          <cell r="C5717" t="str">
            <v>PPI</v>
          </cell>
        </row>
        <row r="5718">
          <cell r="A5718" t="str">
            <v>98116</v>
          </cell>
          <cell r="B5718" t="str">
            <v>＃ＣＡ　原価</v>
          </cell>
          <cell r="C5718" t="str">
            <v>SCW</v>
          </cell>
        </row>
        <row r="5719">
          <cell r="A5719" t="str">
            <v>98159</v>
          </cell>
          <cell r="B5719" t="str">
            <v>都度車輌</v>
          </cell>
          <cell r="C5719" t="str">
            <v>PPI</v>
          </cell>
        </row>
        <row r="5720">
          <cell r="A5720" t="str">
            <v>98175</v>
          </cell>
          <cell r="B5720" t="str">
            <v>＃原価ＥＦ技サ</v>
          </cell>
          <cell r="C5720" t="str">
            <v>RRZ</v>
          </cell>
        </row>
        <row r="5721">
          <cell r="A5721" t="str">
            <v>98183</v>
          </cell>
          <cell r="B5721" t="str">
            <v>Ｍ２Ｍサ原価</v>
          </cell>
          <cell r="C5721" t="str">
            <v>PPI</v>
          </cell>
        </row>
        <row r="5722">
          <cell r="A5722" t="str">
            <v>98191</v>
          </cell>
          <cell r="B5722" t="str">
            <v>原価カ推ＲＦ草</v>
          </cell>
          <cell r="C5722" t="str">
            <v>PPC</v>
          </cell>
        </row>
        <row r="5723">
          <cell r="A5723" t="str">
            <v>98205</v>
          </cell>
          <cell r="B5723" t="str">
            <v>＃カード推進原価</v>
          </cell>
          <cell r="C5723" t="str">
            <v>PPC</v>
          </cell>
        </row>
        <row r="5724">
          <cell r="A5724" t="str">
            <v>98213</v>
          </cell>
          <cell r="B5724" t="str">
            <v>都度ＶＭＩ</v>
          </cell>
          <cell r="C5724" t="str">
            <v>PPI</v>
          </cell>
        </row>
        <row r="5725">
          <cell r="A5725" t="str">
            <v>98221</v>
          </cell>
          <cell r="B5725" t="str">
            <v>原価ＣＭ</v>
          </cell>
          <cell r="C5725" t="str">
            <v>SGT</v>
          </cell>
        </row>
        <row r="5726">
          <cell r="A5726" t="str">
            <v>98230</v>
          </cell>
          <cell r="B5726" t="str">
            <v>＃原価ＣＨ</v>
          </cell>
          <cell r="C5726" t="str">
            <v>SGF</v>
          </cell>
        </row>
        <row r="5727">
          <cell r="A5727" t="str">
            <v>98248</v>
          </cell>
          <cell r="B5727" t="str">
            <v>＃原価ＣＨＡ</v>
          </cell>
          <cell r="C5727" t="str">
            <v>SGF</v>
          </cell>
        </row>
        <row r="5728">
          <cell r="A5728" t="str">
            <v>98256</v>
          </cell>
          <cell r="B5728" t="str">
            <v>＃原価ＣＨＢ</v>
          </cell>
          <cell r="C5728" t="str">
            <v>SGF</v>
          </cell>
        </row>
        <row r="5729">
          <cell r="A5729" t="str">
            <v>98264</v>
          </cell>
          <cell r="B5729" t="str">
            <v>＃原価ＣＨＣ</v>
          </cell>
          <cell r="C5729" t="str">
            <v>SGS</v>
          </cell>
        </row>
        <row r="5730">
          <cell r="A5730" t="str">
            <v>98272</v>
          </cell>
          <cell r="B5730" t="str">
            <v>シス共開発原価</v>
          </cell>
          <cell r="C5730" t="str">
            <v>SBC</v>
          </cell>
        </row>
        <row r="5731">
          <cell r="A5731" t="str">
            <v>98280</v>
          </cell>
          <cell r="B5731" t="str">
            <v>シス原価</v>
          </cell>
          <cell r="C5731" t="str">
            <v>SBC</v>
          </cell>
        </row>
        <row r="5732">
          <cell r="A5732" t="str">
            <v>98302</v>
          </cell>
          <cell r="B5732" t="str">
            <v>＃原価　ＥＢ</v>
          </cell>
          <cell r="C5732" t="str">
            <v>RRZ</v>
          </cell>
        </row>
        <row r="5733">
          <cell r="A5733" t="str">
            <v>98337</v>
          </cell>
          <cell r="B5733" t="str">
            <v>ＡＤグリーン</v>
          </cell>
          <cell r="C5733" t="str">
            <v>CW</v>
          </cell>
        </row>
        <row r="5734">
          <cell r="A5734" t="str">
            <v>98345</v>
          </cell>
          <cell r="B5734" t="str">
            <v>ＥＭＣグリ請求</v>
          </cell>
          <cell r="C5734" t="str">
            <v>CD</v>
          </cell>
        </row>
        <row r="5735">
          <cell r="A5735" t="str">
            <v>98388</v>
          </cell>
          <cell r="B5735" t="str">
            <v>原価グーパス</v>
          </cell>
          <cell r="C5735" t="str">
            <v>RRD</v>
          </cell>
        </row>
        <row r="5736">
          <cell r="A5736" t="str">
            <v>98396</v>
          </cell>
          <cell r="B5736" t="str">
            <v>ＢＭ開原価</v>
          </cell>
          <cell r="C5736" t="str">
            <v>RRD</v>
          </cell>
        </row>
        <row r="5737">
          <cell r="A5737" t="str">
            <v>98400</v>
          </cell>
          <cell r="B5737" t="str">
            <v>車輌原価</v>
          </cell>
          <cell r="C5737" t="str">
            <v>PPI</v>
          </cell>
        </row>
        <row r="5738">
          <cell r="A5738" t="str">
            <v>98418</v>
          </cell>
          <cell r="B5738" t="str">
            <v>ＳＶＭＩ原価</v>
          </cell>
          <cell r="C5738" t="str">
            <v>PPI</v>
          </cell>
        </row>
        <row r="5739">
          <cell r="A5739" t="str">
            <v>98426</v>
          </cell>
          <cell r="B5739" t="str">
            <v>ＥＴ原価モバイ</v>
          </cell>
          <cell r="C5739" t="str">
            <v>PPD</v>
          </cell>
        </row>
        <row r="5740">
          <cell r="A5740" t="str">
            <v>98434</v>
          </cell>
          <cell r="B5740" t="str">
            <v>テーマ都度Ｋ</v>
          </cell>
          <cell r="C5740" t="str">
            <v>PPI</v>
          </cell>
        </row>
        <row r="5741">
          <cell r="A5741" t="str">
            <v>98442</v>
          </cell>
          <cell r="B5741" t="str">
            <v>ＥＴ原価プライ</v>
          </cell>
          <cell r="C5741" t="str">
            <v>PPD</v>
          </cell>
        </row>
        <row r="5742">
          <cell r="A5742" t="str">
            <v>98450</v>
          </cell>
          <cell r="B5742" t="str">
            <v>＃原価　ＳＹ開</v>
          </cell>
          <cell r="C5742" t="str">
            <v>QQS</v>
          </cell>
        </row>
        <row r="5743">
          <cell r="A5743" t="str">
            <v>98507</v>
          </cell>
          <cell r="B5743" t="str">
            <v>＃原価モ事推長</v>
          </cell>
          <cell r="C5743" t="str">
            <v>CDX</v>
          </cell>
        </row>
        <row r="5744">
          <cell r="A5744" t="str">
            <v>98531</v>
          </cell>
          <cell r="B5744" t="str">
            <v>＃原価ＳＤ</v>
          </cell>
          <cell r="C5744" t="str">
            <v>MMR</v>
          </cell>
        </row>
        <row r="5745">
          <cell r="A5745" t="str">
            <v>98540</v>
          </cell>
          <cell r="B5745" t="str">
            <v>ＰＩ海外２国内</v>
          </cell>
          <cell r="C5745" t="str">
            <v>MMS</v>
          </cell>
        </row>
        <row r="5746">
          <cell r="A5746" t="str">
            <v>98574</v>
          </cell>
          <cell r="B5746" t="str">
            <v>国際調達ＰＪ</v>
          </cell>
          <cell r="C5746" t="str">
            <v>MMM</v>
          </cell>
        </row>
        <row r="5747">
          <cell r="A5747" t="str">
            <v>98582</v>
          </cell>
          <cell r="B5747" t="str">
            <v>＃原価ＦＬ開発</v>
          </cell>
          <cell r="C5747" t="str">
            <v>SBC</v>
          </cell>
        </row>
        <row r="5748">
          <cell r="A5748" t="str">
            <v>98590</v>
          </cell>
          <cell r="B5748" t="str">
            <v>＃開発ＰＣ</v>
          </cell>
          <cell r="C5748" t="str">
            <v>RRZ</v>
          </cell>
        </row>
        <row r="5749">
          <cell r="A5749" t="str">
            <v>98604</v>
          </cell>
          <cell r="B5749" t="str">
            <v>＃原価　筑波</v>
          </cell>
          <cell r="C5749" t="str">
            <v>XXX</v>
          </cell>
        </row>
        <row r="5750">
          <cell r="A5750" t="str">
            <v>98612</v>
          </cell>
          <cell r="B5750" t="str">
            <v>＃原価ＥＦＭＴ</v>
          </cell>
          <cell r="C5750" t="str">
            <v>RRZ</v>
          </cell>
        </row>
        <row r="5751">
          <cell r="A5751" t="str">
            <v>98620</v>
          </cell>
          <cell r="B5751" t="str">
            <v>海外生産ダミー</v>
          </cell>
          <cell r="C5751" t="str">
            <v>MMM</v>
          </cell>
        </row>
        <row r="5752">
          <cell r="A5752" t="str">
            <v>98639</v>
          </cell>
          <cell r="B5752" t="str">
            <v>＃ＣＥダミー</v>
          </cell>
          <cell r="C5752" t="str">
            <v>MMM</v>
          </cell>
        </row>
        <row r="5753">
          <cell r="A5753" t="str">
            <v>98647</v>
          </cell>
          <cell r="B5753" t="str">
            <v>＃生産廃止部門</v>
          </cell>
          <cell r="C5753" t="str">
            <v>MMM</v>
          </cell>
        </row>
        <row r="5754">
          <cell r="A5754" t="str">
            <v>98655</v>
          </cell>
          <cell r="B5754" t="str">
            <v>＃原価ＥＦＥＥ</v>
          </cell>
          <cell r="C5754" t="str">
            <v>RRZ</v>
          </cell>
        </row>
        <row r="5755">
          <cell r="A5755" t="str">
            <v>98663</v>
          </cell>
          <cell r="B5755" t="str">
            <v>ＲＳ原価</v>
          </cell>
          <cell r="C5755" t="str">
            <v>RRF</v>
          </cell>
        </row>
        <row r="5756">
          <cell r="A5756" t="str">
            <v>98671</v>
          </cell>
          <cell r="B5756" t="str">
            <v>ＡＭＢ出荷ダミ</v>
          </cell>
          <cell r="C5756" t="str">
            <v>MMX</v>
          </cell>
        </row>
        <row r="5757">
          <cell r="A5757" t="str">
            <v>98680</v>
          </cell>
          <cell r="B5757" t="str">
            <v>＃ＥＦＢ２原価</v>
          </cell>
          <cell r="C5757" t="str">
            <v>RRZ</v>
          </cell>
        </row>
        <row r="5758">
          <cell r="A5758" t="str">
            <v>98698</v>
          </cell>
          <cell r="B5758" t="str">
            <v>＃ＥＬＤ　原価</v>
          </cell>
          <cell r="C5758" t="str">
            <v>RRZ</v>
          </cell>
        </row>
        <row r="5759">
          <cell r="A5759" t="str">
            <v>98701</v>
          </cell>
          <cell r="B5759" t="str">
            <v>＃原価　ＥＡ</v>
          </cell>
          <cell r="C5759" t="str">
            <v>RRZ</v>
          </cell>
        </row>
        <row r="5760">
          <cell r="A5760" t="str">
            <v>98710</v>
          </cell>
          <cell r="B5760" t="str">
            <v>＃原価ＣＤデバ</v>
          </cell>
          <cell r="C5760" t="str">
            <v>CDZ</v>
          </cell>
        </row>
        <row r="5761">
          <cell r="A5761" t="str">
            <v>98728</v>
          </cell>
          <cell r="B5761" t="str">
            <v>＃原価　ＣＡ</v>
          </cell>
          <cell r="C5761" t="str">
            <v>CDZ</v>
          </cell>
        </row>
        <row r="5762">
          <cell r="A5762" t="str">
            <v>98736</v>
          </cell>
          <cell r="B5762" t="str">
            <v>＃制第１開　原</v>
          </cell>
          <cell r="C5762" t="str">
            <v>CDX</v>
          </cell>
        </row>
        <row r="5763">
          <cell r="A5763" t="str">
            <v>98744</v>
          </cell>
          <cell r="B5763" t="str">
            <v>原価ＣＥ</v>
          </cell>
          <cell r="C5763" t="str">
            <v>SGT</v>
          </cell>
        </row>
        <row r="5764">
          <cell r="A5764" t="str">
            <v>98752</v>
          </cell>
          <cell r="B5764" t="str">
            <v>＃原価１技阪管</v>
          </cell>
          <cell r="C5764" t="str">
            <v>RRZ</v>
          </cell>
        </row>
        <row r="5765">
          <cell r="A5765" t="str">
            <v>98760</v>
          </cell>
          <cell r="B5765" t="str">
            <v>光通信原価</v>
          </cell>
          <cell r="C5765" t="str">
            <v>CYZ</v>
          </cell>
        </row>
        <row r="5766">
          <cell r="A5766" t="str">
            <v>98779</v>
          </cell>
          <cell r="B5766" t="str">
            <v>ＡＤ技原価</v>
          </cell>
          <cell r="C5766" t="str">
            <v>CW</v>
          </cell>
        </row>
        <row r="5767">
          <cell r="A5767" t="str">
            <v>98787</v>
          </cell>
          <cell r="B5767" t="str">
            <v>＃原価産機ＳＷ</v>
          </cell>
          <cell r="C5767" t="str">
            <v>CDX</v>
          </cell>
        </row>
        <row r="5768">
          <cell r="A5768" t="str">
            <v>98795</v>
          </cell>
          <cell r="B5768" t="str">
            <v>＃三島　Ｍ金型</v>
          </cell>
          <cell r="C5768" t="str">
            <v>CWW</v>
          </cell>
        </row>
        <row r="5769">
          <cell r="A5769" t="str">
            <v>98809</v>
          </cell>
          <cell r="B5769" t="str">
            <v>＃原価ＥＦ開技</v>
          </cell>
          <cell r="C5769" t="str">
            <v>RRZ</v>
          </cell>
        </row>
        <row r="5770">
          <cell r="A5770" t="str">
            <v>98817</v>
          </cell>
          <cell r="B5770" t="str">
            <v>＃原価　ＲＧ</v>
          </cell>
          <cell r="C5770" t="str">
            <v>RRZ</v>
          </cell>
        </row>
        <row r="5771">
          <cell r="A5771" t="str">
            <v>98825</v>
          </cell>
          <cell r="B5771" t="str">
            <v>原価　ＭＩプロ</v>
          </cell>
          <cell r="C5771" t="str">
            <v>TTB</v>
          </cell>
        </row>
        <row r="5772">
          <cell r="A5772" t="str">
            <v>98833</v>
          </cell>
          <cell r="B5772" t="str">
            <v>＃カード推進原</v>
          </cell>
          <cell r="C5772" t="str">
            <v>PPC</v>
          </cell>
        </row>
        <row r="5773">
          <cell r="A5773" t="str">
            <v>98841</v>
          </cell>
          <cell r="B5773" t="str">
            <v>＃ＥＹＲＳ原価</v>
          </cell>
          <cell r="C5773" t="str">
            <v>RRZ</v>
          </cell>
        </row>
        <row r="5774">
          <cell r="A5774" t="str">
            <v>98850</v>
          </cell>
          <cell r="B5774" t="str">
            <v>原価メカ技術</v>
          </cell>
          <cell r="C5774" t="str">
            <v>SBX</v>
          </cell>
        </row>
        <row r="5775">
          <cell r="A5775" t="str">
            <v>98868</v>
          </cell>
          <cell r="B5775" t="str">
            <v>＃原価　ＩＴＳＰ</v>
          </cell>
          <cell r="C5775" t="str">
            <v>CNN</v>
          </cell>
        </row>
        <row r="5776">
          <cell r="A5776" t="str">
            <v>98884</v>
          </cell>
          <cell r="B5776" t="str">
            <v>＃ＲＳ拡推原価</v>
          </cell>
          <cell r="C5776" t="str">
            <v>RRZ</v>
          </cell>
        </row>
        <row r="5777">
          <cell r="A5777" t="str">
            <v>98892</v>
          </cell>
          <cell r="B5777" t="str">
            <v>＃原価三島サ設</v>
          </cell>
          <cell r="C5777" t="str">
            <v>SCW</v>
          </cell>
        </row>
        <row r="5778">
          <cell r="A5778" t="str">
            <v>98906</v>
          </cell>
          <cell r="B5778" t="str">
            <v>＃原価ＳＴ長岡</v>
          </cell>
          <cell r="C5778" t="str">
            <v>MMR</v>
          </cell>
        </row>
        <row r="5779">
          <cell r="A5779" t="str">
            <v>98914</v>
          </cell>
          <cell r="B5779" t="str">
            <v>＃自動技術　原</v>
          </cell>
          <cell r="C5779" t="str">
            <v>CDX</v>
          </cell>
        </row>
        <row r="5780">
          <cell r="A5780" t="str">
            <v>98922</v>
          </cell>
          <cell r="B5780" t="str">
            <v>＃原価ＣＩ</v>
          </cell>
          <cell r="C5780" t="str">
            <v>SCE</v>
          </cell>
        </row>
        <row r="5781">
          <cell r="A5781" t="str">
            <v>98930</v>
          </cell>
          <cell r="B5781" t="str">
            <v>＃原価ＥＡＨ</v>
          </cell>
          <cell r="C5781" t="str">
            <v>RRZ</v>
          </cell>
        </row>
        <row r="5782">
          <cell r="A5782" t="str">
            <v>98949</v>
          </cell>
          <cell r="B5782" t="str">
            <v>＃原価メカ事業</v>
          </cell>
          <cell r="C5782" t="str">
            <v>SBC</v>
          </cell>
        </row>
        <row r="5783">
          <cell r="A5783" t="str">
            <v>99104</v>
          </cell>
          <cell r="B5783" t="str">
            <v>＃原価　熊研１</v>
          </cell>
          <cell r="C5783" t="str">
            <v>SGF</v>
          </cell>
        </row>
        <row r="5784">
          <cell r="A5784" t="str">
            <v>99112</v>
          </cell>
          <cell r="B5784" t="str">
            <v>＃原価　熊研２</v>
          </cell>
          <cell r="C5784" t="str">
            <v>CDX</v>
          </cell>
        </row>
        <row r="5785">
          <cell r="A5785" t="str">
            <v>99155</v>
          </cell>
          <cell r="B5785" t="str">
            <v>ＩＡＢ管理調整</v>
          </cell>
          <cell r="C5785" t="str">
            <v>SXX</v>
          </cell>
        </row>
        <row r="5786">
          <cell r="A5786" t="str">
            <v>99163</v>
          </cell>
          <cell r="B5786" t="str">
            <v>大見研原価</v>
          </cell>
          <cell r="C5786" t="str">
            <v>SVV</v>
          </cell>
        </row>
        <row r="5787">
          <cell r="A5787" t="str">
            <v>99171</v>
          </cell>
          <cell r="B5787" t="str">
            <v>＃原価ＣＴ</v>
          </cell>
          <cell r="C5787" t="str">
            <v>SJJ</v>
          </cell>
        </row>
        <row r="5788">
          <cell r="A5788" t="str">
            <v>99180</v>
          </cell>
          <cell r="B5788" t="str">
            <v>原価シＭＣ事開</v>
          </cell>
          <cell r="C5788" t="str">
            <v>SBC</v>
          </cell>
        </row>
        <row r="5789">
          <cell r="A5789" t="str">
            <v>99198</v>
          </cell>
          <cell r="B5789" t="str">
            <v>＃原価ソＭＭＩ</v>
          </cell>
          <cell r="C5789" t="str">
            <v>SBC</v>
          </cell>
        </row>
        <row r="5790">
          <cell r="A5790" t="str">
            <v>99201</v>
          </cell>
          <cell r="B5790" t="str">
            <v>全社ダミ－</v>
          </cell>
          <cell r="C5790" t="str">
            <v>Y</v>
          </cell>
        </row>
        <row r="5791">
          <cell r="A5791" t="str">
            <v>99210</v>
          </cell>
          <cell r="B5791" t="str">
            <v>ＩＡＢ決算ＳＧ</v>
          </cell>
          <cell r="C5791" t="str">
            <v>S</v>
          </cell>
        </row>
        <row r="5792">
          <cell r="A5792" t="str">
            <v>99228</v>
          </cell>
          <cell r="B5792" t="str">
            <v>ＩＡＢ決算研１</v>
          </cell>
          <cell r="C5792" t="str">
            <v>S</v>
          </cell>
        </row>
        <row r="5793">
          <cell r="A5793" t="str">
            <v>99236</v>
          </cell>
          <cell r="B5793" t="str">
            <v>ＩＡＢ決算研２</v>
          </cell>
          <cell r="C5793" t="str">
            <v>S</v>
          </cell>
        </row>
        <row r="5794">
          <cell r="A5794" t="str">
            <v>99244</v>
          </cell>
          <cell r="B5794" t="str">
            <v>ＩＡＢ決算コス</v>
          </cell>
          <cell r="C5794" t="str">
            <v>S</v>
          </cell>
        </row>
        <row r="5795">
          <cell r="A5795" t="str">
            <v>99252</v>
          </cell>
          <cell r="B5795" t="str">
            <v>ＥＣＢ決算ＳＧ</v>
          </cell>
          <cell r="C5795" t="str">
            <v>C</v>
          </cell>
        </row>
        <row r="5796">
          <cell r="A5796" t="str">
            <v>99260</v>
          </cell>
          <cell r="B5796" t="str">
            <v>ＥＣＢ決算研１</v>
          </cell>
          <cell r="C5796" t="str">
            <v>C</v>
          </cell>
        </row>
        <row r="5797">
          <cell r="A5797" t="str">
            <v>99279</v>
          </cell>
          <cell r="B5797" t="str">
            <v>ＥＣＢ決算研２</v>
          </cell>
          <cell r="C5797" t="str">
            <v>C</v>
          </cell>
        </row>
        <row r="5798">
          <cell r="A5798" t="str">
            <v>99287</v>
          </cell>
          <cell r="B5798" t="str">
            <v>ＥＣＢ決算コス</v>
          </cell>
          <cell r="C5798" t="str">
            <v>C</v>
          </cell>
        </row>
        <row r="5799">
          <cell r="A5799" t="str">
            <v>99295</v>
          </cell>
          <cell r="B5799" t="str">
            <v>決算ＳＧプロパ</v>
          </cell>
          <cell r="C5799" t="str">
            <v>R</v>
          </cell>
        </row>
        <row r="5800">
          <cell r="A5800" t="str">
            <v>99309</v>
          </cell>
          <cell r="B5800" t="str">
            <v>決算研１プロパ</v>
          </cell>
          <cell r="C5800" t="str">
            <v>R</v>
          </cell>
        </row>
        <row r="5801">
          <cell r="A5801" t="str">
            <v>99317</v>
          </cell>
          <cell r="B5801" t="str">
            <v>決算研２プロパ</v>
          </cell>
          <cell r="C5801" t="str">
            <v>R</v>
          </cell>
        </row>
        <row r="5802">
          <cell r="A5802" t="str">
            <v>99325</v>
          </cell>
          <cell r="B5802" t="str">
            <v>決算コスプロパ</v>
          </cell>
          <cell r="C5802" t="str">
            <v>R</v>
          </cell>
        </row>
        <row r="5803">
          <cell r="A5803" t="str">
            <v>99333</v>
          </cell>
          <cell r="B5803" t="str">
            <v>ＨＣＢ決算ＳＧ</v>
          </cell>
          <cell r="C5803" t="str">
            <v>H</v>
          </cell>
        </row>
        <row r="5804">
          <cell r="A5804" t="str">
            <v>99341</v>
          </cell>
          <cell r="B5804" t="str">
            <v>ＨＣＢ決算研１</v>
          </cell>
          <cell r="C5804" t="str">
            <v>H</v>
          </cell>
        </row>
        <row r="5805">
          <cell r="A5805" t="str">
            <v>99350</v>
          </cell>
          <cell r="B5805" t="str">
            <v>ＨＣＢ決算研２</v>
          </cell>
          <cell r="C5805" t="str">
            <v>H</v>
          </cell>
        </row>
        <row r="5806">
          <cell r="A5806" t="str">
            <v>99368</v>
          </cell>
          <cell r="B5806" t="str">
            <v>ＨＳＢ決算コス</v>
          </cell>
          <cell r="C5806" t="str">
            <v>H</v>
          </cell>
        </row>
        <row r="5807">
          <cell r="A5807" t="str">
            <v>99376</v>
          </cell>
          <cell r="B5807" t="str">
            <v>事開ＳＧＡ</v>
          </cell>
          <cell r="C5807" t="str">
            <v>P</v>
          </cell>
        </row>
        <row r="5808">
          <cell r="A5808" t="str">
            <v>99384</v>
          </cell>
          <cell r="B5808" t="str">
            <v>事開研１</v>
          </cell>
          <cell r="C5808" t="str">
            <v>P</v>
          </cell>
        </row>
        <row r="5809">
          <cell r="A5809" t="str">
            <v>99392</v>
          </cell>
          <cell r="B5809" t="str">
            <v>事開研２</v>
          </cell>
          <cell r="C5809" t="str">
            <v>P</v>
          </cell>
        </row>
        <row r="5810">
          <cell r="A5810" t="str">
            <v>99406</v>
          </cell>
          <cell r="B5810" t="str">
            <v>事開ＣＯＳ</v>
          </cell>
          <cell r="C5810" t="str">
            <v>P</v>
          </cell>
        </row>
        <row r="5811">
          <cell r="A5811" t="str">
            <v>99414</v>
          </cell>
          <cell r="B5811" t="str">
            <v>＃ＣＳＢ決算Ｓ</v>
          </cell>
          <cell r="C5811" t="str">
            <v>QQ</v>
          </cell>
        </row>
        <row r="5812">
          <cell r="A5812" t="str">
            <v>99422</v>
          </cell>
          <cell r="B5812" t="str">
            <v>＃ＣＳＢ決算研</v>
          </cell>
          <cell r="C5812" t="str">
            <v>QQ</v>
          </cell>
        </row>
        <row r="5813">
          <cell r="A5813" t="str">
            <v>99430</v>
          </cell>
          <cell r="B5813" t="str">
            <v>＃ＣＳＢ決算研</v>
          </cell>
          <cell r="C5813" t="str">
            <v>QQ</v>
          </cell>
        </row>
        <row r="5814">
          <cell r="A5814" t="str">
            <v>99449</v>
          </cell>
          <cell r="B5814" t="str">
            <v>＃ＣＳＢ決算コ</v>
          </cell>
          <cell r="C5814" t="str">
            <v>QQ</v>
          </cell>
        </row>
        <row r="5815">
          <cell r="A5815" t="str">
            <v>99465</v>
          </cell>
          <cell r="B5815" t="str">
            <v>関連企決算管理</v>
          </cell>
          <cell r="C5815" t="str">
            <v>PPX</v>
          </cell>
        </row>
        <row r="5816">
          <cell r="A5816" t="str">
            <v>99473</v>
          </cell>
          <cell r="B5816" t="str">
            <v>関連企決算研１</v>
          </cell>
          <cell r="C5816" t="str">
            <v>PPX</v>
          </cell>
        </row>
        <row r="5817">
          <cell r="A5817" t="str">
            <v>99481</v>
          </cell>
          <cell r="B5817" t="str">
            <v>関連企決算研２</v>
          </cell>
          <cell r="C5817" t="str">
            <v>PPX</v>
          </cell>
        </row>
        <row r="5818">
          <cell r="A5818" t="str">
            <v>99490</v>
          </cell>
          <cell r="B5818" t="str">
            <v>関連企決算製造</v>
          </cell>
          <cell r="C5818" t="str">
            <v>PPX</v>
          </cell>
        </row>
        <row r="5819">
          <cell r="A5819" t="str">
            <v>99503</v>
          </cell>
          <cell r="B5819" t="str">
            <v>資金　総括</v>
          </cell>
          <cell r="C5819" t="str">
            <v>Z</v>
          </cell>
        </row>
        <row r="5820">
          <cell r="A5820" t="str">
            <v>99511</v>
          </cell>
          <cell r="B5820" t="str">
            <v>周辺決算管理</v>
          </cell>
          <cell r="C5820" t="str">
            <v>PPB</v>
          </cell>
        </row>
        <row r="5821">
          <cell r="A5821" t="str">
            <v>99520</v>
          </cell>
          <cell r="B5821" t="str">
            <v>周辺決算研１</v>
          </cell>
          <cell r="C5821" t="str">
            <v>PPB</v>
          </cell>
        </row>
        <row r="5822">
          <cell r="A5822" t="str">
            <v>99538</v>
          </cell>
          <cell r="B5822" t="str">
            <v>周辺決算研２</v>
          </cell>
          <cell r="C5822" t="str">
            <v>PPB</v>
          </cell>
        </row>
        <row r="5823">
          <cell r="A5823" t="str">
            <v>99546</v>
          </cell>
          <cell r="B5823" t="str">
            <v>周辺決算製造</v>
          </cell>
          <cell r="C5823" t="str">
            <v>PPB</v>
          </cell>
        </row>
        <row r="5824">
          <cell r="A5824" t="str">
            <v>99554</v>
          </cell>
          <cell r="B5824" t="str">
            <v>カ推決算管理</v>
          </cell>
          <cell r="C5824" t="str">
            <v>PPC</v>
          </cell>
        </row>
        <row r="5825">
          <cell r="A5825" t="str">
            <v>99562</v>
          </cell>
          <cell r="B5825" t="str">
            <v>カ推決算研１</v>
          </cell>
          <cell r="C5825" t="str">
            <v>PPC</v>
          </cell>
        </row>
        <row r="5826">
          <cell r="A5826" t="str">
            <v>99570</v>
          </cell>
          <cell r="B5826" t="str">
            <v>カ推決算研２</v>
          </cell>
          <cell r="C5826" t="str">
            <v>PPC</v>
          </cell>
        </row>
        <row r="5827">
          <cell r="A5827" t="str">
            <v>99589</v>
          </cell>
          <cell r="B5827" t="str">
            <v>カ推決算製造</v>
          </cell>
          <cell r="C5827" t="str">
            <v>PPC</v>
          </cell>
        </row>
        <row r="5828">
          <cell r="A5828" t="str">
            <v>99597</v>
          </cell>
          <cell r="B5828" t="str">
            <v>コロンブス管理</v>
          </cell>
          <cell r="C5828" t="str">
            <v>PPD</v>
          </cell>
        </row>
        <row r="5829">
          <cell r="A5829" t="str">
            <v>99600</v>
          </cell>
          <cell r="B5829" t="str">
            <v>コロンブス研１</v>
          </cell>
          <cell r="C5829" t="str">
            <v>PPD</v>
          </cell>
        </row>
        <row r="5830">
          <cell r="A5830" t="str">
            <v>99619</v>
          </cell>
          <cell r="B5830" t="str">
            <v>コロンブス研２</v>
          </cell>
          <cell r="C5830" t="str">
            <v>PPD</v>
          </cell>
        </row>
        <row r="5831">
          <cell r="A5831" t="str">
            <v>99627</v>
          </cell>
          <cell r="B5831" t="str">
            <v>コロンブス製造</v>
          </cell>
          <cell r="C5831" t="str">
            <v>PPD</v>
          </cell>
        </row>
        <row r="5832">
          <cell r="A5832" t="str">
            <v>99635</v>
          </cell>
          <cell r="B5832" t="str">
            <v>ＣＭＡ決算管理</v>
          </cell>
          <cell r="C5832" t="str">
            <v>PPE</v>
          </cell>
        </row>
        <row r="5833">
          <cell r="A5833" t="str">
            <v>99643</v>
          </cell>
          <cell r="B5833" t="str">
            <v>ＣＭＡ決算研１</v>
          </cell>
          <cell r="C5833" t="str">
            <v>PPE</v>
          </cell>
        </row>
        <row r="5834">
          <cell r="A5834" t="str">
            <v>99651</v>
          </cell>
          <cell r="B5834" t="str">
            <v>ＣＭＡ決算研２</v>
          </cell>
          <cell r="C5834" t="str">
            <v>PPE</v>
          </cell>
        </row>
        <row r="5835">
          <cell r="A5835" t="str">
            <v>99660</v>
          </cell>
          <cell r="B5835" t="str">
            <v>ＣＭＡ決算製造</v>
          </cell>
          <cell r="C5835" t="str">
            <v>PPE</v>
          </cell>
        </row>
        <row r="5836">
          <cell r="A5836" t="str">
            <v>99708</v>
          </cell>
          <cell r="B5836" t="str">
            <v>ＩＡＢ国際販促</v>
          </cell>
          <cell r="C5836" t="str">
            <v>SXX</v>
          </cell>
        </row>
        <row r="5837">
          <cell r="A5837" t="str">
            <v>99716</v>
          </cell>
          <cell r="B5837" t="str">
            <v>＃水口　資金</v>
          </cell>
          <cell r="C5837" t="str">
            <v>CUU</v>
          </cell>
        </row>
        <row r="5838">
          <cell r="A5838" t="str">
            <v>99724</v>
          </cell>
          <cell r="B5838" t="str">
            <v>＃京シ　資金</v>
          </cell>
          <cell r="C5838" t="str">
            <v>SBX</v>
          </cell>
        </row>
        <row r="5839">
          <cell r="A5839" t="str">
            <v>99732</v>
          </cell>
          <cell r="B5839" t="str">
            <v>＃京サ　資金</v>
          </cell>
          <cell r="C5839" t="str">
            <v>SBX</v>
          </cell>
        </row>
        <row r="5840">
          <cell r="A5840" t="str">
            <v>99740</v>
          </cell>
          <cell r="B5840" t="str">
            <v>＃綾　資金</v>
          </cell>
          <cell r="C5840" t="str">
            <v>SCX</v>
          </cell>
        </row>
        <row r="5841">
          <cell r="A5841" t="str">
            <v>99759</v>
          </cell>
          <cell r="B5841" t="str">
            <v>ＩＢ　資金２</v>
          </cell>
          <cell r="C5841" t="str">
            <v>SXX</v>
          </cell>
        </row>
        <row r="5842">
          <cell r="A5842" t="str">
            <v>99767</v>
          </cell>
          <cell r="B5842" t="str">
            <v>本社決算ＳＧＡ</v>
          </cell>
          <cell r="C5842" t="str">
            <v>XXX</v>
          </cell>
        </row>
        <row r="5843">
          <cell r="A5843" t="str">
            <v>99775</v>
          </cell>
          <cell r="B5843" t="str">
            <v>本社決算研１</v>
          </cell>
          <cell r="C5843" t="str">
            <v>XXX</v>
          </cell>
        </row>
        <row r="5844">
          <cell r="A5844" t="str">
            <v>99783</v>
          </cell>
          <cell r="B5844" t="str">
            <v>本社決算研２</v>
          </cell>
          <cell r="C5844" t="str">
            <v>XXX</v>
          </cell>
        </row>
        <row r="5845">
          <cell r="A5845" t="str">
            <v>99791</v>
          </cell>
          <cell r="B5845" t="str">
            <v>本社決算コスト</v>
          </cell>
          <cell r="C5845" t="str">
            <v>XXX</v>
          </cell>
        </row>
        <row r="5846">
          <cell r="A5846" t="str">
            <v>99805</v>
          </cell>
          <cell r="B5846" t="str">
            <v>全社決算ＳＧＡ</v>
          </cell>
          <cell r="C5846" t="str">
            <v>Y</v>
          </cell>
        </row>
        <row r="5847">
          <cell r="A5847" t="str">
            <v>99813</v>
          </cell>
          <cell r="B5847" t="str">
            <v>全社決算研究１</v>
          </cell>
          <cell r="C5847" t="str">
            <v>Y</v>
          </cell>
        </row>
        <row r="5848">
          <cell r="A5848" t="str">
            <v>99821</v>
          </cell>
          <cell r="B5848" t="str">
            <v>全社決算研究２</v>
          </cell>
          <cell r="C5848" t="str">
            <v>Y</v>
          </cell>
        </row>
        <row r="5849">
          <cell r="A5849" t="str">
            <v>99830</v>
          </cell>
          <cell r="B5849" t="str">
            <v>＃長岡決算コスト</v>
          </cell>
          <cell r="C5849" t="str">
            <v>YXX</v>
          </cell>
        </row>
        <row r="5850">
          <cell r="A5850" t="str">
            <v>99848</v>
          </cell>
          <cell r="B5850" t="str">
            <v>＃洛　決算コス</v>
          </cell>
          <cell r="C5850" t="str">
            <v>YXX</v>
          </cell>
        </row>
        <row r="5851">
          <cell r="A5851" t="str">
            <v>99856</v>
          </cell>
          <cell r="B5851" t="str">
            <v>＃本社決算ＳＧＡ</v>
          </cell>
          <cell r="C5851" t="str">
            <v>YXX</v>
          </cell>
        </row>
        <row r="5852">
          <cell r="A5852" t="str">
            <v>99864</v>
          </cell>
          <cell r="B5852" t="str">
            <v>＃台湾制御ＳＧＡ</v>
          </cell>
          <cell r="C5852" t="str">
            <v>YXX</v>
          </cell>
        </row>
        <row r="5853">
          <cell r="A5853" t="str">
            <v>99872</v>
          </cell>
          <cell r="B5853" t="str">
            <v>＃台湾交通ＳＧＡ</v>
          </cell>
          <cell r="C5853" t="str">
            <v>YXX</v>
          </cell>
        </row>
        <row r="5854">
          <cell r="A5854" t="str">
            <v>99880</v>
          </cell>
          <cell r="B5854" t="str">
            <v>全社決算コスト</v>
          </cell>
          <cell r="C5854" t="str">
            <v>Y</v>
          </cell>
        </row>
        <row r="5855">
          <cell r="A5855" t="str">
            <v>99899</v>
          </cell>
          <cell r="B5855" t="str">
            <v>＃本社独算ダミー</v>
          </cell>
          <cell r="C5855" t="str">
            <v>YXX</v>
          </cell>
        </row>
        <row r="5856">
          <cell r="A5856" t="str">
            <v>99902</v>
          </cell>
          <cell r="B5856" t="str">
            <v>＃本社　財務</v>
          </cell>
          <cell r="C5856" t="str">
            <v>ZXX</v>
          </cell>
        </row>
        <row r="5857">
          <cell r="A5857" t="str">
            <v>99910</v>
          </cell>
          <cell r="B5857" t="str">
            <v>国内財務</v>
          </cell>
          <cell r="C5857" t="str">
            <v>ZXX</v>
          </cell>
        </row>
        <row r="5858">
          <cell r="A5858" t="str">
            <v>99929</v>
          </cell>
          <cell r="B5858" t="str">
            <v>Ｔデビット</v>
          </cell>
          <cell r="C5858" t="str">
            <v>ZXX</v>
          </cell>
        </row>
        <row r="5859">
          <cell r="A5859" t="str">
            <v>99937</v>
          </cell>
          <cell r="B5859" t="str">
            <v>＃ＷＰダミー</v>
          </cell>
          <cell r="C5859" t="str">
            <v>ZXX</v>
          </cell>
        </row>
        <row r="5860">
          <cell r="A5860" t="str">
            <v>99953</v>
          </cell>
          <cell r="B5860" t="str">
            <v>＃財務決算ＳＧＡ</v>
          </cell>
          <cell r="C5860" t="str">
            <v>YXX</v>
          </cell>
        </row>
        <row r="5861">
          <cell r="A5861" t="str">
            <v>99970</v>
          </cell>
          <cell r="B5861" t="str">
            <v>＃ＳＫ廃止ダミ</v>
          </cell>
          <cell r="C5861" t="str">
            <v>XXZ</v>
          </cell>
        </row>
        <row r="5862">
          <cell r="A5862" t="str">
            <v>99988</v>
          </cell>
          <cell r="B5862" t="str">
            <v>＃ＢＳ廃止ダミ</v>
          </cell>
          <cell r="C5862" t="str">
            <v>XXZ</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430 45910残(税務区分)"/>
      <sheetName val="ネオＰへ振替（43430）"/>
      <sheetName val="ネオＰより振替（49510）"/>
      <sheetName val="集計1"/>
      <sheetName val="集計2"/>
      <sheetName val="仕訳伝票①"/>
      <sheetName val="仕訳伝票②"/>
      <sheetName val="仕訳(Ｎ小牧)"/>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C FY97"/>
      <sheetName val="FY97 CAPITAL BUDGET"/>
      <sheetName val="縦通しPL(TP以下縦通し)"/>
      <sheetName val="C&amp;C-RY"/>
      <sheetName val="GP-RY"/>
      <sheetName val="SG-RY"/>
      <sheetName val="Sheet1"/>
      <sheetName val="42455計"/>
      <sheetName val="42455単独"/>
      <sheetName val="master"/>
      <sheetName val="Sheet1 (2)"/>
      <sheetName val="master非表示"/>
      <sheetName val="6月実績"/>
      <sheetName val="マスタ"/>
      <sheetName val="端末加工材料表"/>
      <sheetName val="項目"/>
      <sheetName val="Parameter"/>
      <sheetName val="リスト"/>
      <sheetName val="単一項目マスタ"/>
      <sheetName val="汎用CN内製化 (変動費)"/>
      <sheetName val="汎用CN内製化 (ピン数)"/>
      <sheetName val="汎用CN内製化 (売上)"/>
      <sheetName val="CU-S405A2(A743643)"/>
      <sheetName val="Sheet6"/>
      <sheetName val="Sheet6 (2)"/>
      <sheetName val="FA-LISTING"/>
      <sheetName val="Customer_Area"/>
      <sheetName val="Customer"/>
      <sheetName val="Entity"/>
      <sheetName val="Model_Year"/>
      <sheetName val="OCProduction_Area"/>
      <sheetName val="Product"/>
      <sheetName val="Vehicle_Family"/>
      <sheetName val="設備情報"/>
      <sheetName val="台数表"/>
    </sheetNames>
    <sheetDataSet>
      <sheetData sheetId="0" refreshError="1">
        <row r="79">
          <cell r="B79" t="str">
            <v>ICC FY97 Quantities</v>
          </cell>
          <cell r="D79">
            <v>8.7800000000000003E-2</v>
          </cell>
          <cell r="E79">
            <v>8.1799999999999998E-2</v>
          </cell>
          <cell r="F79">
            <v>8.3799999999999999E-2</v>
          </cell>
          <cell r="G79">
            <v>8.7800000000000003E-2</v>
          </cell>
          <cell r="H79">
            <v>8.3799999999999999E-2</v>
          </cell>
          <cell r="I79">
            <v>8.3799999999999999E-2</v>
          </cell>
          <cell r="J79">
            <v>9.1800000000000007E-2</v>
          </cell>
          <cell r="K79">
            <v>7.1900000000000006E-2</v>
          </cell>
          <cell r="L79">
            <v>7.5800000000000006E-2</v>
          </cell>
          <cell r="M79">
            <v>8.3799999999999999E-2</v>
          </cell>
          <cell r="N79">
            <v>7.9799999999999996E-2</v>
          </cell>
          <cell r="O79">
            <v>8.8099999999999998E-2</v>
          </cell>
        </row>
        <row r="80">
          <cell r="D80">
            <v>22</v>
          </cell>
          <cell r="E80">
            <v>20.5</v>
          </cell>
          <cell r="F80">
            <v>21</v>
          </cell>
          <cell r="G80">
            <v>22</v>
          </cell>
          <cell r="H80">
            <v>21</v>
          </cell>
          <cell r="I80">
            <v>21</v>
          </cell>
          <cell r="J80">
            <v>23</v>
          </cell>
          <cell r="K80">
            <v>18</v>
          </cell>
          <cell r="L80">
            <v>19</v>
          </cell>
          <cell r="M80">
            <v>21</v>
          </cell>
          <cell r="N80">
            <v>20</v>
          </cell>
          <cell r="O80">
            <v>22</v>
          </cell>
          <cell r="P80">
            <v>250.5</v>
          </cell>
        </row>
        <row r="81">
          <cell r="D81">
            <v>34059</v>
          </cell>
          <cell r="E81">
            <v>34089</v>
          </cell>
          <cell r="F81">
            <v>34120</v>
          </cell>
          <cell r="G81">
            <v>34150</v>
          </cell>
          <cell r="H81">
            <v>34181</v>
          </cell>
          <cell r="I81">
            <v>34212</v>
          </cell>
          <cell r="J81">
            <v>34242</v>
          </cell>
          <cell r="K81">
            <v>34273</v>
          </cell>
          <cell r="L81">
            <v>34303</v>
          </cell>
          <cell r="M81">
            <v>34334</v>
          </cell>
          <cell r="N81">
            <v>34365</v>
          </cell>
          <cell r="O81">
            <v>34393</v>
          </cell>
          <cell r="P81" t="str">
            <v>TOTAL FY97</v>
          </cell>
        </row>
        <row r="82">
          <cell r="B82" t="str">
            <v>C20 - 60K</v>
          </cell>
          <cell r="D82">
            <v>665</v>
          </cell>
          <cell r="E82">
            <v>619</v>
          </cell>
          <cell r="F82">
            <v>635</v>
          </cell>
          <cell r="G82">
            <v>665</v>
          </cell>
          <cell r="H82">
            <v>635</v>
          </cell>
          <cell r="I82">
            <v>635</v>
          </cell>
          <cell r="J82">
            <v>695</v>
          </cell>
          <cell r="K82">
            <v>544</v>
          </cell>
          <cell r="L82">
            <v>574</v>
          </cell>
          <cell r="M82">
            <v>635</v>
          </cell>
          <cell r="N82">
            <v>604</v>
          </cell>
          <cell r="O82">
            <v>667</v>
          </cell>
          <cell r="P82">
            <v>7573</v>
          </cell>
        </row>
        <row r="83">
          <cell r="B83" t="str">
            <v>C4K</v>
          </cell>
          <cell r="D83">
            <v>199</v>
          </cell>
          <cell r="E83">
            <v>186</v>
          </cell>
          <cell r="F83">
            <v>190</v>
          </cell>
          <cell r="G83">
            <v>199</v>
          </cell>
          <cell r="H83">
            <v>190</v>
          </cell>
          <cell r="I83">
            <v>190</v>
          </cell>
          <cell r="J83">
            <v>208</v>
          </cell>
          <cell r="K83">
            <v>163</v>
          </cell>
          <cell r="L83">
            <v>172</v>
          </cell>
          <cell r="M83">
            <v>190</v>
          </cell>
          <cell r="N83">
            <v>181</v>
          </cell>
          <cell r="O83">
            <v>200</v>
          </cell>
          <cell r="P83">
            <v>2268</v>
          </cell>
        </row>
        <row r="84">
          <cell r="B84" t="str">
            <v>PLC</v>
          </cell>
          <cell r="D84">
            <v>864</v>
          </cell>
          <cell r="E84">
            <v>805</v>
          </cell>
          <cell r="F84">
            <v>825</v>
          </cell>
          <cell r="G84">
            <v>864</v>
          </cell>
          <cell r="H84">
            <v>825</v>
          </cell>
          <cell r="I84">
            <v>825</v>
          </cell>
          <cell r="J84">
            <v>903</v>
          </cell>
          <cell r="K84">
            <v>707</v>
          </cell>
          <cell r="L84">
            <v>746</v>
          </cell>
          <cell r="M84">
            <v>825</v>
          </cell>
          <cell r="N84">
            <v>785</v>
          </cell>
          <cell r="O84">
            <v>867</v>
          </cell>
          <cell r="P84">
            <v>9841</v>
          </cell>
        </row>
        <row r="85">
          <cell r="B85" t="str">
            <v>E3A2</v>
          </cell>
          <cell r="D85">
            <v>2295</v>
          </cell>
          <cell r="E85">
            <v>2138</v>
          </cell>
          <cell r="F85">
            <v>2190</v>
          </cell>
          <cell r="G85">
            <v>2295</v>
          </cell>
          <cell r="H85">
            <v>2190</v>
          </cell>
          <cell r="I85">
            <v>2190</v>
          </cell>
          <cell r="J85">
            <v>2399</v>
          </cell>
          <cell r="K85">
            <v>1879</v>
          </cell>
          <cell r="L85">
            <v>1981</v>
          </cell>
          <cell r="M85">
            <v>2190</v>
          </cell>
          <cell r="N85">
            <v>2086</v>
          </cell>
          <cell r="O85">
            <v>2302</v>
          </cell>
          <cell r="P85">
            <v>26135</v>
          </cell>
        </row>
        <row r="86">
          <cell r="B86" t="str">
            <v>E3B2</v>
          </cell>
          <cell r="D86">
            <v>613</v>
          </cell>
          <cell r="E86">
            <v>571</v>
          </cell>
          <cell r="F86">
            <v>585</v>
          </cell>
          <cell r="G86">
            <v>613</v>
          </cell>
          <cell r="H86">
            <v>585</v>
          </cell>
          <cell r="I86">
            <v>585</v>
          </cell>
          <cell r="J86">
            <v>641</v>
          </cell>
          <cell r="K86">
            <v>502</v>
          </cell>
          <cell r="L86">
            <v>529</v>
          </cell>
          <cell r="M86">
            <v>585</v>
          </cell>
          <cell r="N86">
            <v>557</v>
          </cell>
          <cell r="O86">
            <v>612</v>
          </cell>
          <cell r="P86">
            <v>6978</v>
          </cell>
        </row>
        <row r="87">
          <cell r="B87" t="str">
            <v>E3K</v>
          </cell>
          <cell r="D87">
            <v>527</v>
          </cell>
          <cell r="E87">
            <v>491</v>
          </cell>
          <cell r="F87">
            <v>503</v>
          </cell>
          <cell r="G87">
            <v>527</v>
          </cell>
          <cell r="H87">
            <v>503</v>
          </cell>
          <cell r="I87">
            <v>503</v>
          </cell>
          <cell r="J87">
            <v>551</v>
          </cell>
          <cell r="K87">
            <v>431</v>
          </cell>
          <cell r="L87">
            <v>455</v>
          </cell>
          <cell r="M87">
            <v>503</v>
          </cell>
          <cell r="N87">
            <v>479</v>
          </cell>
          <cell r="O87">
            <v>527</v>
          </cell>
          <cell r="P87">
            <v>6000</v>
          </cell>
        </row>
        <row r="88">
          <cell r="B88" t="str">
            <v>E39</v>
          </cell>
          <cell r="D88">
            <v>66</v>
          </cell>
          <cell r="E88">
            <v>61</v>
          </cell>
          <cell r="F88">
            <v>63</v>
          </cell>
          <cell r="G88">
            <v>66</v>
          </cell>
          <cell r="H88">
            <v>63</v>
          </cell>
          <cell r="I88">
            <v>63</v>
          </cell>
          <cell r="J88">
            <v>69</v>
          </cell>
          <cell r="K88">
            <v>54</v>
          </cell>
          <cell r="L88">
            <v>57</v>
          </cell>
          <cell r="M88">
            <v>63</v>
          </cell>
          <cell r="N88">
            <v>60</v>
          </cell>
          <cell r="O88">
            <v>65</v>
          </cell>
          <cell r="P88">
            <v>750</v>
          </cell>
        </row>
        <row r="89">
          <cell r="B89" t="str">
            <v>E3JU</v>
          </cell>
          <cell r="D89">
            <v>272</v>
          </cell>
          <cell r="E89">
            <v>254</v>
          </cell>
          <cell r="F89">
            <v>260</v>
          </cell>
          <cell r="G89">
            <v>272</v>
          </cell>
          <cell r="H89">
            <v>260</v>
          </cell>
          <cell r="I89">
            <v>260</v>
          </cell>
          <cell r="J89">
            <v>285</v>
          </cell>
          <cell r="K89">
            <v>223</v>
          </cell>
          <cell r="L89">
            <v>235</v>
          </cell>
          <cell r="M89">
            <v>260</v>
          </cell>
          <cell r="N89">
            <v>247</v>
          </cell>
          <cell r="O89">
            <v>272</v>
          </cell>
          <cell r="P89">
            <v>3100</v>
          </cell>
        </row>
        <row r="90">
          <cell r="B90" t="str">
            <v>E3JU-MHPC</v>
          </cell>
          <cell r="G90">
            <v>39</v>
          </cell>
          <cell r="H90">
            <v>46</v>
          </cell>
          <cell r="I90">
            <v>51</v>
          </cell>
          <cell r="J90">
            <v>61</v>
          </cell>
          <cell r="K90">
            <v>55</v>
          </cell>
          <cell r="L90">
            <v>58</v>
          </cell>
          <cell r="M90">
            <v>63</v>
          </cell>
          <cell r="N90">
            <v>60</v>
          </cell>
          <cell r="O90">
            <v>67</v>
          </cell>
          <cell r="P90">
            <v>500</v>
          </cell>
        </row>
        <row r="91">
          <cell r="B91" t="str">
            <v>E3X</v>
          </cell>
          <cell r="D91">
            <v>2019</v>
          </cell>
          <cell r="E91">
            <v>1881</v>
          </cell>
          <cell r="F91">
            <v>1927</v>
          </cell>
          <cell r="G91">
            <v>2019</v>
          </cell>
          <cell r="H91">
            <v>1927</v>
          </cell>
          <cell r="I91">
            <v>1927</v>
          </cell>
          <cell r="J91">
            <v>2111</v>
          </cell>
          <cell r="K91">
            <v>1654</v>
          </cell>
          <cell r="L91">
            <v>1743</v>
          </cell>
          <cell r="M91">
            <v>1927</v>
          </cell>
          <cell r="N91">
            <v>1835</v>
          </cell>
          <cell r="O91">
            <v>2030</v>
          </cell>
          <cell r="P91">
            <v>23000</v>
          </cell>
        </row>
        <row r="92">
          <cell r="B92" t="str">
            <v>E32</v>
          </cell>
          <cell r="G92">
            <v>2551</v>
          </cell>
          <cell r="H92">
            <v>2776</v>
          </cell>
          <cell r="I92">
            <v>3176</v>
          </cell>
          <cell r="J92">
            <v>4026</v>
          </cell>
          <cell r="K92">
            <v>3651</v>
          </cell>
          <cell r="L92">
            <v>3826</v>
          </cell>
          <cell r="M92">
            <v>4176</v>
          </cell>
          <cell r="N92">
            <v>4101</v>
          </cell>
          <cell r="O92">
            <v>4451</v>
          </cell>
          <cell r="P92">
            <v>32734</v>
          </cell>
        </row>
        <row r="93">
          <cell r="B93">
            <v>0</v>
          </cell>
          <cell r="D93">
            <v>0</v>
          </cell>
          <cell r="E93">
            <v>0</v>
          </cell>
          <cell r="F93">
            <v>0</v>
          </cell>
          <cell r="G93">
            <v>0</v>
          </cell>
          <cell r="H93">
            <v>0</v>
          </cell>
          <cell r="I93">
            <v>0</v>
          </cell>
          <cell r="J93">
            <v>0</v>
          </cell>
          <cell r="K93">
            <v>0</v>
          </cell>
          <cell r="L93">
            <v>0</v>
          </cell>
          <cell r="M93">
            <v>0</v>
          </cell>
          <cell r="N93">
            <v>0</v>
          </cell>
          <cell r="O93">
            <v>0</v>
          </cell>
        </row>
        <row r="94">
          <cell r="B94">
            <v>0</v>
          </cell>
          <cell r="D94">
            <v>0</v>
          </cell>
          <cell r="E94">
            <v>0</v>
          </cell>
          <cell r="F94">
            <v>0</v>
          </cell>
          <cell r="G94">
            <v>0</v>
          </cell>
          <cell r="H94">
            <v>0</v>
          </cell>
          <cell r="I94">
            <v>0</v>
          </cell>
          <cell r="J94">
            <v>0</v>
          </cell>
          <cell r="K94">
            <v>0</v>
          </cell>
          <cell r="L94">
            <v>0</v>
          </cell>
          <cell r="M94">
            <v>0</v>
          </cell>
          <cell r="N94">
            <v>0</v>
          </cell>
          <cell r="O94">
            <v>0</v>
          </cell>
        </row>
        <row r="95">
          <cell r="B95" t="str">
            <v>SENSOR</v>
          </cell>
          <cell r="D95">
            <v>5792</v>
          </cell>
          <cell r="E95">
            <v>5396</v>
          </cell>
          <cell r="F95">
            <v>5528</v>
          </cell>
          <cell r="G95">
            <v>8382</v>
          </cell>
          <cell r="H95">
            <v>8350</v>
          </cell>
          <cell r="I95">
            <v>8755</v>
          </cell>
          <cell r="J95">
            <v>10143</v>
          </cell>
          <cell r="K95">
            <v>8449</v>
          </cell>
          <cell r="L95">
            <v>8884</v>
          </cell>
          <cell r="M95">
            <v>9767</v>
          </cell>
          <cell r="N95">
            <v>9425</v>
          </cell>
          <cell r="O95">
            <v>10326</v>
          </cell>
          <cell r="P95">
            <v>99197</v>
          </cell>
        </row>
        <row r="96">
          <cell r="B96" t="str">
            <v>AFOC</v>
          </cell>
          <cell r="D96">
            <v>88</v>
          </cell>
          <cell r="E96">
            <v>82</v>
          </cell>
          <cell r="F96">
            <v>84</v>
          </cell>
          <cell r="G96">
            <v>88</v>
          </cell>
          <cell r="H96">
            <v>84</v>
          </cell>
          <cell r="I96">
            <v>84</v>
          </cell>
          <cell r="J96">
            <v>92</v>
          </cell>
          <cell r="K96">
            <v>72</v>
          </cell>
          <cell r="L96">
            <v>76</v>
          </cell>
          <cell r="M96">
            <v>84</v>
          </cell>
          <cell r="N96">
            <v>80</v>
          </cell>
          <cell r="O96">
            <v>86</v>
          </cell>
          <cell r="P96">
            <v>1000</v>
          </cell>
        </row>
        <row r="97">
          <cell r="B97" t="str">
            <v>Cables</v>
          </cell>
          <cell r="D97">
            <v>176</v>
          </cell>
          <cell r="E97">
            <v>164</v>
          </cell>
          <cell r="F97">
            <v>168</v>
          </cell>
          <cell r="G97">
            <v>176</v>
          </cell>
          <cell r="H97">
            <v>168</v>
          </cell>
          <cell r="I97">
            <v>168</v>
          </cell>
          <cell r="J97">
            <v>184</v>
          </cell>
          <cell r="K97">
            <v>144</v>
          </cell>
          <cell r="L97">
            <v>152</v>
          </cell>
          <cell r="M97">
            <v>168</v>
          </cell>
          <cell r="N97">
            <v>160</v>
          </cell>
          <cell r="O97">
            <v>172</v>
          </cell>
          <cell r="P97">
            <v>2000</v>
          </cell>
        </row>
        <row r="98">
          <cell r="B98" t="str">
            <v>Harnesses</v>
          </cell>
          <cell r="D98">
            <v>263</v>
          </cell>
          <cell r="E98">
            <v>245</v>
          </cell>
          <cell r="F98">
            <v>251</v>
          </cell>
          <cell r="G98">
            <v>263</v>
          </cell>
          <cell r="H98">
            <v>251</v>
          </cell>
          <cell r="I98">
            <v>251</v>
          </cell>
          <cell r="J98">
            <v>275</v>
          </cell>
          <cell r="K98">
            <v>216</v>
          </cell>
          <cell r="L98">
            <v>227</v>
          </cell>
          <cell r="M98">
            <v>251</v>
          </cell>
          <cell r="N98">
            <v>239</v>
          </cell>
          <cell r="O98">
            <v>268</v>
          </cell>
          <cell r="P98">
            <v>3000</v>
          </cell>
        </row>
        <row r="99">
          <cell r="B99" t="str">
            <v>LON</v>
          </cell>
          <cell r="D99">
            <v>9</v>
          </cell>
          <cell r="E99">
            <v>8</v>
          </cell>
          <cell r="F99">
            <v>8</v>
          </cell>
          <cell r="G99">
            <v>9</v>
          </cell>
          <cell r="H99">
            <v>8</v>
          </cell>
          <cell r="I99">
            <v>8</v>
          </cell>
          <cell r="J99">
            <v>9</v>
          </cell>
          <cell r="K99">
            <v>7</v>
          </cell>
          <cell r="L99">
            <v>8</v>
          </cell>
          <cell r="M99">
            <v>8</v>
          </cell>
          <cell r="N99">
            <v>8</v>
          </cell>
          <cell r="O99">
            <v>10</v>
          </cell>
          <cell r="P99">
            <v>100</v>
          </cell>
        </row>
        <row r="100">
          <cell r="B100" t="str">
            <v>AD501</v>
          </cell>
          <cell r="D100">
            <v>44</v>
          </cell>
          <cell r="E100">
            <v>41</v>
          </cell>
          <cell r="F100">
            <v>42</v>
          </cell>
          <cell r="G100">
            <v>44</v>
          </cell>
          <cell r="H100">
            <v>42</v>
          </cell>
          <cell r="I100">
            <v>42</v>
          </cell>
          <cell r="J100">
            <v>46</v>
          </cell>
          <cell r="K100">
            <v>36</v>
          </cell>
          <cell r="L100">
            <v>38</v>
          </cell>
          <cell r="M100">
            <v>42</v>
          </cell>
          <cell r="N100">
            <v>40</v>
          </cell>
          <cell r="O100">
            <v>43</v>
          </cell>
          <cell r="P100">
            <v>500</v>
          </cell>
        </row>
        <row r="101">
          <cell r="B101" t="str">
            <v>TS501</v>
          </cell>
          <cell r="D101">
            <v>13</v>
          </cell>
          <cell r="E101">
            <v>12</v>
          </cell>
          <cell r="F101">
            <v>13</v>
          </cell>
          <cell r="G101">
            <v>13</v>
          </cell>
          <cell r="H101">
            <v>13</v>
          </cell>
          <cell r="I101">
            <v>13</v>
          </cell>
          <cell r="J101">
            <v>14</v>
          </cell>
          <cell r="K101">
            <v>11</v>
          </cell>
          <cell r="L101">
            <v>11</v>
          </cell>
          <cell r="M101">
            <v>13</v>
          </cell>
          <cell r="N101">
            <v>12</v>
          </cell>
          <cell r="O101">
            <v>12</v>
          </cell>
          <cell r="P101">
            <v>150</v>
          </cell>
        </row>
        <row r="102">
          <cell r="B102" t="str">
            <v>TS502</v>
          </cell>
          <cell r="D102">
            <v>4</v>
          </cell>
          <cell r="E102">
            <v>4</v>
          </cell>
          <cell r="F102">
            <v>4</v>
          </cell>
          <cell r="G102">
            <v>4</v>
          </cell>
          <cell r="H102">
            <v>4</v>
          </cell>
          <cell r="I102">
            <v>4</v>
          </cell>
          <cell r="J102">
            <v>5</v>
          </cell>
          <cell r="K102">
            <v>4</v>
          </cell>
          <cell r="L102">
            <v>4</v>
          </cell>
          <cell r="M102">
            <v>4</v>
          </cell>
          <cell r="N102">
            <v>4</v>
          </cell>
          <cell r="O102">
            <v>5</v>
          </cell>
          <cell r="P102">
            <v>50</v>
          </cell>
        </row>
        <row r="103">
          <cell r="B103" t="str">
            <v>Software</v>
          </cell>
          <cell r="D103">
            <v>44</v>
          </cell>
          <cell r="E103">
            <v>41</v>
          </cell>
          <cell r="F103">
            <v>42</v>
          </cell>
          <cell r="G103">
            <v>44</v>
          </cell>
          <cell r="H103">
            <v>42</v>
          </cell>
          <cell r="I103">
            <v>42</v>
          </cell>
          <cell r="J103">
            <v>46</v>
          </cell>
          <cell r="K103">
            <v>36</v>
          </cell>
          <cell r="L103">
            <v>38</v>
          </cell>
          <cell r="M103">
            <v>42</v>
          </cell>
          <cell r="N103">
            <v>40</v>
          </cell>
          <cell r="O103">
            <v>43</v>
          </cell>
          <cell r="P103">
            <v>500</v>
          </cell>
        </row>
        <row r="104">
          <cell r="B104">
            <v>0</v>
          </cell>
          <cell r="D104">
            <v>0</v>
          </cell>
          <cell r="E104">
            <v>0</v>
          </cell>
          <cell r="F104">
            <v>0</v>
          </cell>
          <cell r="G104">
            <v>0</v>
          </cell>
          <cell r="H104">
            <v>0</v>
          </cell>
          <cell r="I104">
            <v>0</v>
          </cell>
          <cell r="J104">
            <v>0</v>
          </cell>
          <cell r="K104">
            <v>0</v>
          </cell>
          <cell r="L104">
            <v>0</v>
          </cell>
          <cell r="M104">
            <v>0</v>
          </cell>
          <cell r="N104">
            <v>0</v>
          </cell>
          <cell r="O104">
            <v>0</v>
          </cell>
        </row>
        <row r="105">
          <cell r="B105">
            <v>0</v>
          </cell>
          <cell r="D105">
            <v>0</v>
          </cell>
          <cell r="E105">
            <v>0</v>
          </cell>
          <cell r="F105">
            <v>0</v>
          </cell>
          <cell r="G105">
            <v>0</v>
          </cell>
          <cell r="H105">
            <v>0</v>
          </cell>
          <cell r="I105">
            <v>0</v>
          </cell>
          <cell r="J105">
            <v>0</v>
          </cell>
          <cell r="K105">
            <v>0</v>
          </cell>
          <cell r="L105">
            <v>0</v>
          </cell>
          <cell r="M105">
            <v>0</v>
          </cell>
          <cell r="N105">
            <v>0</v>
          </cell>
          <cell r="O105">
            <v>0</v>
          </cell>
        </row>
        <row r="106">
          <cell r="B106" t="str">
            <v>TC/MISC</v>
          </cell>
          <cell r="D106">
            <v>641</v>
          </cell>
          <cell r="E106">
            <v>597</v>
          </cell>
          <cell r="F106">
            <v>612</v>
          </cell>
          <cell r="G106">
            <v>641</v>
          </cell>
          <cell r="H106">
            <v>612</v>
          </cell>
          <cell r="I106">
            <v>612</v>
          </cell>
          <cell r="J106">
            <v>671</v>
          </cell>
          <cell r="K106">
            <v>526</v>
          </cell>
          <cell r="L106">
            <v>554</v>
          </cell>
          <cell r="M106">
            <v>612</v>
          </cell>
          <cell r="N106">
            <v>583</v>
          </cell>
          <cell r="O106">
            <v>639</v>
          </cell>
          <cell r="P106">
            <v>7300</v>
          </cell>
        </row>
        <row r="107">
          <cell r="B107" t="str">
            <v>Flasher</v>
          </cell>
          <cell r="D107">
            <v>16067</v>
          </cell>
          <cell r="E107">
            <v>14969</v>
          </cell>
          <cell r="F107">
            <v>15335</v>
          </cell>
          <cell r="G107">
            <v>16067</v>
          </cell>
          <cell r="H107">
            <v>15335</v>
          </cell>
          <cell r="I107">
            <v>15335</v>
          </cell>
          <cell r="J107">
            <v>16799</v>
          </cell>
          <cell r="K107">
            <v>13158</v>
          </cell>
          <cell r="L107">
            <v>13871</v>
          </cell>
          <cell r="M107">
            <v>15335</v>
          </cell>
          <cell r="N107">
            <v>14603</v>
          </cell>
          <cell r="O107">
            <v>16126</v>
          </cell>
          <cell r="P107">
            <v>183000</v>
          </cell>
        </row>
        <row r="108">
          <cell r="B108" t="str">
            <v>ZEXEL 23LCM/N/J</v>
          </cell>
          <cell r="D108">
            <v>27209</v>
          </cell>
          <cell r="E108">
            <v>25350</v>
          </cell>
          <cell r="F108">
            <v>25970</v>
          </cell>
          <cell r="G108">
            <v>27209</v>
          </cell>
          <cell r="H108">
            <v>25970</v>
          </cell>
          <cell r="I108">
            <v>25970</v>
          </cell>
          <cell r="J108">
            <v>28449</v>
          </cell>
          <cell r="K108">
            <v>22282</v>
          </cell>
          <cell r="L108">
            <v>23490</v>
          </cell>
          <cell r="M108">
            <v>25970</v>
          </cell>
          <cell r="N108">
            <v>24730</v>
          </cell>
          <cell r="O108">
            <v>27301</v>
          </cell>
          <cell r="P108">
            <v>309900</v>
          </cell>
        </row>
        <row r="109">
          <cell r="B109" t="str">
            <v>Thermo</v>
          </cell>
          <cell r="D109">
            <v>8780</v>
          </cell>
          <cell r="E109">
            <v>8180</v>
          </cell>
          <cell r="F109">
            <v>8380</v>
          </cell>
          <cell r="G109">
            <v>8780</v>
          </cell>
          <cell r="H109">
            <v>8380</v>
          </cell>
          <cell r="I109">
            <v>8380</v>
          </cell>
          <cell r="J109">
            <v>9180</v>
          </cell>
          <cell r="K109">
            <v>7190</v>
          </cell>
          <cell r="L109">
            <v>7580</v>
          </cell>
          <cell r="M109">
            <v>8380</v>
          </cell>
          <cell r="N109">
            <v>7980</v>
          </cell>
          <cell r="O109">
            <v>8810</v>
          </cell>
          <cell r="P109">
            <v>100000</v>
          </cell>
        </row>
        <row r="110">
          <cell r="B110" t="str">
            <v>Buzzer</v>
          </cell>
          <cell r="D110">
            <v>10799</v>
          </cell>
          <cell r="E110">
            <v>10061</v>
          </cell>
          <cell r="F110">
            <v>10307</v>
          </cell>
          <cell r="G110">
            <v>10799</v>
          </cell>
          <cell r="H110">
            <v>10307</v>
          </cell>
          <cell r="I110">
            <v>10307</v>
          </cell>
          <cell r="J110">
            <v>11291</v>
          </cell>
          <cell r="K110">
            <v>8844</v>
          </cell>
          <cell r="L110">
            <v>9323</v>
          </cell>
          <cell r="M110">
            <v>10307</v>
          </cell>
          <cell r="N110">
            <v>9815</v>
          </cell>
          <cell r="O110">
            <v>10840</v>
          </cell>
          <cell r="P110">
            <v>123000</v>
          </cell>
        </row>
        <row r="111">
          <cell r="B111" t="str">
            <v>DRL</v>
          </cell>
          <cell r="D111">
            <v>8973</v>
          </cell>
          <cell r="E111">
            <v>8360</v>
          </cell>
          <cell r="F111">
            <v>8564</v>
          </cell>
          <cell r="G111">
            <v>8973</v>
          </cell>
          <cell r="H111">
            <v>8564</v>
          </cell>
          <cell r="I111">
            <v>8564</v>
          </cell>
          <cell r="J111">
            <v>9382</v>
          </cell>
          <cell r="K111">
            <v>7348</v>
          </cell>
          <cell r="L111">
            <v>7747</v>
          </cell>
          <cell r="M111">
            <v>8564</v>
          </cell>
          <cell r="N111">
            <v>8156</v>
          </cell>
          <cell r="O111">
            <v>9005</v>
          </cell>
          <cell r="P111">
            <v>102200</v>
          </cell>
        </row>
        <row r="112">
          <cell r="B112" t="str">
            <v>Door Lock</v>
          </cell>
          <cell r="D112">
            <v>12696</v>
          </cell>
          <cell r="E112">
            <v>11828</v>
          </cell>
          <cell r="F112">
            <v>12117</v>
          </cell>
          <cell r="G112">
            <v>12696</v>
          </cell>
          <cell r="H112">
            <v>12117</v>
          </cell>
          <cell r="I112">
            <v>12117</v>
          </cell>
          <cell r="J112">
            <v>13274</v>
          </cell>
          <cell r="K112">
            <v>10397</v>
          </cell>
          <cell r="L112">
            <v>10961</v>
          </cell>
          <cell r="M112">
            <v>12117</v>
          </cell>
          <cell r="N112">
            <v>11539</v>
          </cell>
          <cell r="O112">
            <v>12741</v>
          </cell>
          <cell r="P112">
            <v>144600</v>
          </cell>
        </row>
        <row r="113">
          <cell r="B113">
            <v>0</v>
          </cell>
          <cell r="D113">
            <v>0</v>
          </cell>
          <cell r="E113">
            <v>0</v>
          </cell>
          <cell r="F113">
            <v>0</v>
          </cell>
          <cell r="G113">
            <v>0</v>
          </cell>
          <cell r="H113">
            <v>0</v>
          </cell>
          <cell r="I113">
            <v>0</v>
          </cell>
          <cell r="J113">
            <v>0</v>
          </cell>
          <cell r="K113">
            <v>0</v>
          </cell>
          <cell r="L113">
            <v>0</v>
          </cell>
          <cell r="M113">
            <v>0</v>
          </cell>
          <cell r="N113">
            <v>0</v>
          </cell>
          <cell r="O113">
            <v>0</v>
          </cell>
        </row>
        <row r="114">
          <cell r="B114">
            <v>0</v>
          </cell>
          <cell r="D114">
            <v>0</v>
          </cell>
          <cell r="E114">
            <v>0</v>
          </cell>
          <cell r="F114">
            <v>0</v>
          </cell>
          <cell r="G114">
            <v>0</v>
          </cell>
          <cell r="H114">
            <v>0</v>
          </cell>
          <cell r="I114">
            <v>0</v>
          </cell>
          <cell r="J114">
            <v>0</v>
          </cell>
          <cell r="K114">
            <v>0</v>
          </cell>
          <cell r="L114">
            <v>0</v>
          </cell>
          <cell r="M114">
            <v>0</v>
          </cell>
          <cell r="N114">
            <v>0</v>
          </cell>
          <cell r="O114">
            <v>0</v>
          </cell>
        </row>
        <row r="115">
          <cell r="B115" t="str">
            <v>ECU</v>
          </cell>
          <cell r="D115">
            <v>84524</v>
          </cell>
          <cell r="E115">
            <v>78748</v>
          </cell>
          <cell r="F115">
            <v>80673</v>
          </cell>
          <cell r="G115">
            <v>84524</v>
          </cell>
          <cell r="H115">
            <v>80673</v>
          </cell>
          <cell r="I115">
            <v>80673</v>
          </cell>
          <cell r="J115">
            <v>88375</v>
          </cell>
          <cell r="K115">
            <v>69219</v>
          </cell>
          <cell r="L115">
            <v>72972</v>
          </cell>
          <cell r="M115">
            <v>80673</v>
          </cell>
          <cell r="N115">
            <v>76823</v>
          </cell>
          <cell r="O115">
            <v>84823</v>
          </cell>
          <cell r="P115">
            <v>962700</v>
          </cell>
        </row>
        <row r="116">
          <cell r="B116" t="str">
            <v>ICC TOTAL</v>
          </cell>
          <cell r="D116">
            <v>91821</v>
          </cell>
          <cell r="E116">
            <v>85546</v>
          </cell>
          <cell r="F116">
            <v>87638</v>
          </cell>
          <cell r="G116">
            <v>94411</v>
          </cell>
          <cell r="H116">
            <v>90460</v>
          </cell>
          <cell r="I116">
            <v>90865</v>
          </cell>
          <cell r="J116">
            <v>100092</v>
          </cell>
          <cell r="K116">
            <v>78901</v>
          </cell>
          <cell r="L116">
            <v>83156</v>
          </cell>
          <cell r="M116">
            <v>91877</v>
          </cell>
          <cell r="N116">
            <v>87616</v>
          </cell>
          <cell r="O116">
            <v>96655</v>
          </cell>
          <cell r="P116">
            <v>1079038</v>
          </cell>
        </row>
        <row r="118">
          <cell r="B118" t="str">
            <v>Per Unit Items</v>
          </cell>
          <cell r="D118">
            <v>8.7800000000000003E-2</v>
          </cell>
          <cell r="E118">
            <v>8.1799999999999998E-2</v>
          </cell>
          <cell r="F118">
            <v>8.3799999999999999E-2</v>
          </cell>
          <cell r="G118">
            <v>8.7800000000000003E-2</v>
          </cell>
          <cell r="H118">
            <v>8.3799999999999999E-2</v>
          </cell>
          <cell r="I118">
            <v>8.3799999999999999E-2</v>
          </cell>
          <cell r="J118">
            <v>9.1800000000000007E-2</v>
          </cell>
          <cell r="K118">
            <v>7.1900000000000006E-2</v>
          </cell>
          <cell r="L118">
            <v>7.5800000000000006E-2</v>
          </cell>
          <cell r="M118">
            <v>8.3799999999999999E-2</v>
          </cell>
          <cell r="N118">
            <v>7.9799999999999996E-2</v>
          </cell>
          <cell r="O118">
            <v>8.8099999999999998E-2</v>
          </cell>
        </row>
        <row r="119">
          <cell r="D119">
            <v>4</v>
          </cell>
          <cell r="E119">
            <v>5</v>
          </cell>
          <cell r="F119">
            <v>6</v>
          </cell>
          <cell r="G119">
            <v>7</v>
          </cell>
          <cell r="H119">
            <v>8</v>
          </cell>
          <cell r="I119">
            <v>9</v>
          </cell>
          <cell r="J119">
            <v>10</v>
          </cell>
          <cell r="K119">
            <v>11</v>
          </cell>
          <cell r="L119">
            <v>12</v>
          </cell>
          <cell r="M119">
            <v>13</v>
          </cell>
          <cell r="N119">
            <v>14</v>
          </cell>
          <cell r="O119">
            <v>15</v>
          </cell>
        </row>
        <row r="120">
          <cell r="D120" t="str">
            <v>T/P</v>
          </cell>
          <cell r="E120" t="str">
            <v>Imp Mat'l</v>
          </cell>
          <cell r="F120" t="str">
            <v>Dom Mat'l</v>
          </cell>
          <cell r="G120" t="str">
            <v>Tot Mat'l</v>
          </cell>
          <cell r="H120" t="str">
            <v>Frt &amp; Duty</v>
          </cell>
          <cell r="I120" t="str">
            <v>Std Lab Hrs</v>
          </cell>
          <cell r="J120" t="str">
            <v>Scrap %</v>
          </cell>
          <cell r="K120" t="str">
            <v>VOH</v>
          </cell>
          <cell r="L120" t="str">
            <v>Roy/Mgmt%</v>
          </cell>
          <cell r="M120" t="str">
            <v>FOH</v>
          </cell>
          <cell r="N120" t="str">
            <v>Tot OH</v>
          </cell>
          <cell r="O120" t="str">
            <v>Tot Cost</v>
          </cell>
        </row>
        <row r="121">
          <cell r="B121" t="str">
            <v>C20 - 60K</v>
          </cell>
          <cell r="D121">
            <v>252.68</v>
          </cell>
          <cell r="E121">
            <v>133.33000000000001</v>
          </cell>
          <cell r="F121">
            <v>15.37</v>
          </cell>
          <cell r="G121">
            <v>148.70000000000002</v>
          </cell>
          <cell r="H121">
            <v>9.33</v>
          </cell>
          <cell r="I121">
            <v>0.82599999999999996</v>
          </cell>
          <cell r="L121">
            <v>3.0000000000000001E-3</v>
          </cell>
          <cell r="N121">
            <v>0</v>
          </cell>
          <cell r="O121">
            <v>3.0000000000000001E-3</v>
          </cell>
        </row>
        <row r="122">
          <cell r="B122" t="str">
            <v>C4K</v>
          </cell>
          <cell r="D122">
            <v>48.35</v>
          </cell>
          <cell r="E122">
            <v>22.44</v>
          </cell>
          <cell r="F122">
            <v>0.51</v>
          </cell>
          <cell r="G122">
            <v>22.950000000000003</v>
          </cell>
          <cell r="H122">
            <v>1.57</v>
          </cell>
          <cell r="I122">
            <v>0.19400000000000001</v>
          </cell>
          <cell r="L122">
            <v>3.0000000000000001E-3</v>
          </cell>
          <cell r="N122">
            <v>0</v>
          </cell>
          <cell r="O122">
            <v>3.0000000000000001E-3</v>
          </cell>
        </row>
        <row r="123">
          <cell r="B123" t="str">
            <v>PLC</v>
          </cell>
        </row>
        <row r="124">
          <cell r="B124" t="str">
            <v>E3A2</v>
          </cell>
          <cell r="D124">
            <v>53.1</v>
          </cell>
          <cell r="E124">
            <v>18.53</v>
          </cell>
          <cell r="F124">
            <v>3.17</v>
          </cell>
          <cell r="G124">
            <v>21.700000000000003</v>
          </cell>
          <cell r="H124">
            <v>1.3</v>
          </cell>
          <cell r="I124">
            <v>0.69899999999999995</v>
          </cell>
          <cell r="L124">
            <v>3.0000000000000001E-3</v>
          </cell>
          <cell r="N124">
            <v>0</v>
          </cell>
          <cell r="O124">
            <v>3.0000000000000001E-3</v>
          </cell>
        </row>
        <row r="125">
          <cell r="B125" t="str">
            <v>E3B2</v>
          </cell>
          <cell r="D125">
            <v>60.92</v>
          </cell>
          <cell r="E125">
            <v>24.14</v>
          </cell>
          <cell r="F125">
            <v>2.5099999999999998</v>
          </cell>
          <cell r="G125">
            <v>26.65</v>
          </cell>
          <cell r="H125">
            <v>1.69</v>
          </cell>
          <cell r="I125">
            <v>0.6</v>
          </cell>
          <cell r="L125">
            <v>3.0000000000000001E-3</v>
          </cell>
          <cell r="N125">
            <v>0</v>
          </cell>
          <cell r="O125">
            <v>3.0000000000000001E-3</v>
          </cell>
        </row>
        <row r="126">
          <cell r="B126" t="str">
            <v>E3K</v>
          </cell>
          <cell r="D126">
            <v>67.150000000000006</v>
          </cell>
          <cell r="E126">
            <v>27.9</v>
          </cell>
          <cell r="F126">
            <v>6.67</v>
          </cell>
          <cell r="G126">
            <v>34.57</v>
          </cell>
          <cell r="H126">
            <v>1.95</v>
          </cell>
          <cell r="I126">
            <v>0.49199999999999999</v>
          </cell>
          <cell r="L126">
            <v>3.0000000000000001E-3</v>
          </cell>
          <cell r="N126">
            <v>0</v>
          </cell>
          <cell r="O126">
            <v>3.0000000000000001E-3</v>
          </cell>
        </row>
        <row r="127">
          <cell r="B127" t="str">
            <v>E39</v>
          </cell>
          <cell r="D127">
            <v>13</v>
          </cell>
          <cell r="E127">
            <v>4.2300000000000004</v>
          </cell>
          <cell r="F127">
            <v>0.27</v>
          </cell>
          <cell r="G127">
            <v>4.5</v>
          </cell>
          <cell r="H127">
            <v>0.3</v>
          </cell>
          <cell r="I127">
            <v>0.20799999999999999</v>
          </cell>
          <cell r="L127">
            <v>3.0000000000000001E-3</v>
          </cell>
          <cell r="N127">
            <v>0</v>
          </cell>
          <cell r="O127">
            <v>3.0000000000000001E-3</v>
          </cell>
        </row>
        <row r="128">
          <cell r="B128" t="str">
            <v>E3JU</v>
          </cell>
          <cell r="D128">
            <v>51.17</v>
          </cell>
          <cell r="E128">
            <v>7.43</v>
          </cell>
          <cell r="F128">
            <v>16.32</v>
          </cell>
          <cell r="G128">
            <v>23.75</v>
          </cell>
          <cell r="H128">
            <v>0.52</v>
          </cell>
          <cell r="I128">
            <v>0.71399999999999997</v>
          </cell>
          <cell r="L128">
            <v>1.3000000000000001E-2</v>
          </cell>
          <cell r="N128">
            <v>0</v>
          </cell>
          <cell r="O128">
            <v>1.3000000000000001E-2</v>
          </cell>
        </row>
        <row r="129">
          <cell r="B129" t="str">
            <v>E3JU-MHPC</v>
          </cell>
          <cell r="D129">
            <v>48.611499999999999</v>
          </cell>
          <cell r="E129">
            <v>7.0584999999999996</v>
          </cell>
          <cell r="F129">
            <v>15.504</v>
          </cell>
          <cell r="G129">
            <v>22.5625</v>
          </cell>
          <cell r="H129">
            <v>0.49399999999999999</v>
          </cell>
          <cell r="I129">
            <v>0.67830000000000001</v>
          </cell>
          <cell r="L129">
            <v>1.3000000000000001E-2</v>
          </cell>
        </row>
        <row r="130">
          <cell r="B130" t="str">
            <v>E3X</v>
          </cell>
          <cell r="D130">
            <v>31.83</v>
          </cell>
          <cell r="E130">
            <v>12.79</v>
          </cell>
          <cell r="F130">
            <v>0</v>
          </cell>
          <cell r="G130">
            <v>12.79</v>
          </cell>
          <cell r="H130">
            <v>0.89</v>
          </cell>
          <cell r="I130">
            <v>0.23699999999999999</v>
          </cell>
          <cell r="L130">
            <v>1.3000000000000001E-2</v>
          </cell>
        </row>
        <row r="131">
          <cell r="B131" t="str">
            <v>E32</v>
          </cell>
          <cell r="D131">
            <v>9.11</v>
          </cell>
          <cell r="E131">
            <v>3.56</v>
          </cell>
          <cell r="F131">
            <v>0</v>
          </cell>
          <cell r="G131">
            <v>3.56</v>
          </cell>
          <cell r="H131">
            <v>0.25</v>
          </cell>
          <cell r="I131">
            <v>0.12</v>
          </cell>
          <cell r="L131">
            <v>2.3E-2</v>
          </cell>
        </row>
        <row r="132">
          <cell r="B132">
            <v>0</v>
          </cell>
          <cell r="G132">
            <v>0</v>
          </cell>
        </row>
        <row r="133">
          <cell r="B133">
            <v>0</v>
          </cell>
          <cell r="G133">
            <v>0</v>
          </cell>
        </row>
        <row r="134">
          <cell r="B134" t="str">
            <v>SENSOR</v>
          </cell>
        </row>
        <row r="135">
          <cell r="B135" t="str">
            <v>AFOC</v>
          </cell>
          <cell r="D135">
            <v>62.2</v>
          </cell>
          <cell r="E135">
            <v>0</v>
          </cell>
          <cell r="F135">
            <v>41.5</v>
          </cell>
          <cell r="G135">
            <v>41.5</v>
          </cell>
          <cell r="H135">
            <v>0</v>
          </cell>
          <cell r="L135">
            <v>3.0000000000000001E-3</v>
          </cell>
        </row>
        <row r="136">
          <cell r="B136" t="str">
            <v>Cables</v>
          </cell>
          <cell r="D136">
            <v>22.3</v>
          </cell>
          <cell r="E136">
            <v>2.67</v>
          </cell>
          <cell r="F136">
            <v>11.62</v>
          </cell>
          <cell r="G136">
            <v>14.29</v>
          </cell>
          <cell r="H136">
            <v>0.19</v>
          </cell>
          <cell r="L136">
            <v>3.0000000000000001E-3</v>
          </cell>
        </row>
        <row r="137">
          <cell r="B137" t="str">
            <v>Harnesses</v>
          </cell>
          <cell r="D137">
            <v>16.98</v>
          </cell>
          <cell r="E137">
            <v>0</v>
          </cell>
          <cell r="F137">
            <v>14.54</v>
          </cell>
          <cell r="G137">
            <v>14.54</v>
          </cell>
          <cell r="H137">
            <v>0</v>
          </cell>
          <cell r="L137">
            <v>3.0000000000000001E-3</v>
          </cell>
        </row>
        <row r="138">
          <cell r="B138" t="str">
            <v>LON</v>
          </cell>
          <cell r="D138">
            <v>979.43</v>
          </cell>
          <cell r="E138">
            <v>0</v>
          </cell>
          <cell r="F138">
            <v>869.59</v>
          </cell>
          <cell r="G138">
            <v>869.59</v>
          </cell>
          <cell r="H138">
            <v>0</v>
          </cell>
          <cell r="L138">
            <v>3.0000000000000001E-3</v>
          </cell>
        </row>
        <row r="139">
          <cell r="B139" t="str">
            <v>AD501</v>
          </cell>
          <cell r="D139">
            <v>745.86</v>
          </cell>
          <cell r="E139">
            <v>35.06</v>
          </cell>
          <cell r="F139">
            <v>515</v>
          </cell>
          <cell r="G139">
            <v>550.05999999999995</v>
          </cell>
          <cell r="H139">
            <v>2.4500000000000002</v>
          </cell>
          <cell r="L139">
            <v>0.153</v>
          </cell>
        </row>
        <row r="140">
          <cell r="B140" t="str">
            <v>TS501</v>
          </cell>
          <cell r="D140">
            <v>1118.6600000000001</v>
          </cell>
          <cell r="E140">
            <v>36.880000000000003</v>
          </cell>
          <cell r="F140">
            <v>791.46</v>
          </cell>
          <cell r="G140">
            <v>828.34</v>
          </cell>
          <cell r="H140">
            <v>2.58</v>
          </cell>
          <cell r="L140">
            <v>0.153</v>
          </cell>
        </row>
        <row r="141">
          <cell r="B141" t="str">
            <v>TS502</v>
          </cell>
          <cell r="D141">
            <v>1139.82</v>
          </cell>
          <cell r="E141">
            <v>37.69</v>
          </cell>
          <cell r="F141">
            <v>806.46</v>
          </cell>
          <cell r="G141">
            <v>844.15000000000009</v>
          </cell>
          <cell r="H141">
            <v>2.64</v>
          </cell>
          <cell r="L141">
            <v>0.153</v>
          </cell>
        </row>
        <row r="142">
          <cell r="B142" t="str">
            <v>Software</v>
          </cell>
          <cell r="D142">
            <v>99.6</v>
          </cell>
          <cell r="E142">
            <v>0</v>
          </cell>
          <cell r="F142">
            <v>47.1</v>
          </cell>
          <cell r="G142">
            <v>47.1</v>
          </cell>
          <cell r="H142">
            <v>0</v>
          </cell>
          <cell r="L142">
            <v>3.0000000000000001E-3</v>
          </cell>
        </row>
        <row r="143">
          <cell r="B143">
            <v>0</v>
          </cell>
          <cell r="G143">
            <v>0</v>
          </cell>
        </row>
        <row r="144">
          <cell r="B144">
            <v>0</v>
          </cell>
          <cell r="G144">
            <v>0</v>
          </cell>
        </row>
        <row r="145">
          <cell r="B145" t="str">
            <v>TC/MISC</v>
          </cell>
        </row>
        <row r="146">
          <cell r="B146" t="str">
            <v>Flasher</v>
          </cell>
          <cell r="D146">
            <v>4.7500000000000001E-2</v>
          </cell>
          <cell r="E146">
            <v>0</v>
          </cell>
          <cell r="F146">
            <v>0</v>
          </cell>
          <cell r="G146">
            <v>0</v>
          </cell>
          <cell r="H146">
            <v>0</v>
          </cell>
          <cell r="N146">
            <v>0</v>
          </cell>
          <cell r="O146">
            <v>0</v>
          </cell>
        </row>
        <row r="147">
          <cell r="B147" t="str">
            <v>ZEXEL 23LCM/N/J</v>
          </cell>
          <cell r="D147">
            <v>6.9900000000000004E-2</v>
          </cell>
          <cell r="E147">
            <v>0</v>
          </cell>
          <cell r="F147">
            <v>0</v>
          </cell>
          <cell r="G147">
            <v>0</v>
          </cell>
          <cell r="H147">
            <v>0</v>
          </cell>
          <cell r="N147">
            <v>0</v>
          </cell>
          <cell r="O147">
            <v>0</v>
          </cell>
        </row>
        <row r="148">
          <cell r="B148" t="str">
            <v>Thermo</v>
          </cell>
          <cell r="D148">
            <v>9.8599999999999993E-2</v>
          </cell>
          <cell r="E148">
            <v>0</v>
          </cell>
          <cell r="F148">
            <v>0</v>
          </cell>
          <cell r="G148">
            <v>0</v>
          </cell>
          <cell r="H148">
            <v>0</v>
          </cell>
          <cell r="N148">
            <v>0</v>
          </cell>
          <cell r="O148">
            <v>0</v>
          </cell>
        </row>
        <row r="149">
          <cell r="B149" t="str">
            <v>Buzzer</v>
          </cell>
          <cell r="D149">
            <v>0.20219999999999999</v>
          </cell>
          <cell r="E149">
            <v>0</v>
          </cell>
          <cell r="F149">
            <v>0</v>
          </cell>
          <cell r="G149">
            <v>0</v>
          </cell>
          <cell r="H149">
            <v>0</v>
          </cell>
          <cell r="N149">
            <v>0</v>
          </cell>
          <cell r="O149">
            <v>0</v>
          </cell>
        </row>
        <row r="150">
          <cell r="B150" t="str">
            <v>DRL</v>
          </cell>
          <cell r="D150">
            <v>8.4400000000000003E-2</v>
          </cell>
          <cell r="E150">
            <v>0</v>
          </cell>
          <cell r="F150">
            <v>0</v>
          </cell>
          <cell r="G150">
            <v>0</v>
          </cell>
          <cell r="H150">
            <v>0</v>
          </cell>
          <cell r="N150">
            <v>0</v>
          </cell>
          <cell r="O150">
            <v>0</v>
          </cell>
        </row>
        <row r="151">
          <cell r="B151" t="str">
            <v>Door Lock</v>
          </cell>
          <cell r="D151">
            <v>6.0299999999999999E-2</v>
          </cell>
          <cell r="E151">
            <v>0</v>
          </cell>
          <cell r="F151">
            <v>0</v>
          </cell>
          <cell r="G151">
            <v>0</v>
          </cell>
          <cell r="H151">
            <v>0</v>
          </cell>
          <cell r="N151">
            <v>0</v>
          </cell>
          <cell r="O151">
            <v>0</v>
          </cell>
        </row>
        <row r="152">
          <cell r="B152">
            <v>0</v>
          </cell>
          <cell r="G152">
            <v>0</v>
          </cell>
        </row>
        <row r="153">
          <cell r="B153">
            <v>0</v>
          </cell>
          <cell r="G153">
            <v>0</v>
          </cell>
        </row>
        <row r="154">
          <cell r="B154" t="str">
            <v>ECU</v>
          </cell>
        </row>
        <row r="155">
          <cell r="B155" t="str">
            <v>ICC TOTAL</v>
          </cell>
        </row>
        <row r="157">
          <cell r="B157" t="str">
            <v>ICC FY97 Revenue</v>
          </cell>
          <cell r="D157">
            <v>8.7800000000000003E-2</v>
          </cell>
          <cell r="E157">
            <v>8.1799999999999998E-2</v>
          </cell>
          <cell r="F157">
            <v>8.3799999999999999E-2</v>
          </cell>
          <cell r="G157">
            <v>8.7800000000000003E-2</v>
          </cell>
          <cell r="H157">
            <v>8.3799999999999999E-2</v>
          </cell>
          <cell r="I157">
            <v>8.3799999999999999E-2</v>
          </cell>
          <cell r="J157">
            <v>9.1800000000000007E-2</v>
          </cell>
          <cell r="K157">
            <v>7.1900000000000006E-2</v>
          </cell>
          <cell r="L157">
            <v>7.5800000000000006E-2</v>
          </cell>
          <cell r="M157">
            <v>8.3799999999999999E-2</v>
          </cell>
          <cell r="N157">
            <v>7.9799999999999996E-2</v>
          </cell>
          <cell r="O157">
            <v>8.8099999999999998E-2</v>
          </cell>
        </row>
        <row r="158">
          <cell r="D158">
            <v>22</v>
          </cell>
          <cell r="E158">
            <v>20.5</v>
          </cell>
          <cell r="F158">
            <v>21</v>
          </cell>
          <cell r="G158">
            <v>22</v>
          </cell>
          <cell r="H158">
            <v>21</v>
          </cell>
          <cell r="I158">
            <v>21</v>
          </cell>
          <cell r="J158">
            <v>23</v>
          </cell>
          <cell r="K158">
            <v>18</v>
          </cell>
          <cell r="L158">
            <v>19</v>
          </cell>
          <cell r="M158">
            <v>21</v>
          </cell>
          <cell r="N158">
            <v>20</v>
          </cell>
          <cell r="O158">
            <v>22</v>
          </cell>
          <cell r="P158">
            <v>250.5</v>
          </cell>
        </row>
        <row r="159">
          <cell r="D159">
            <v>34059</v>
          </cell>
          <cell r="E159">
            <v>34089</v>
          </cell>
          <cell r="F159">
            <v>34120</v>
          </cell>
          <cell r="G159">
            <v>34150</v>
          </cell>
          <cell r="H159">
            <v>34181</v>
          </cell>
          <cell r="I159">
            <v>34212</v>
          </cell>
          <cell r="J159">
            <v>34242</v>
          </cell>
          <cell r="K159">
            <v>34273</v>
          </cell>
          <cell r="L159">
            <v>34303</v>
          </cell>
          <cell r="M159">
            <v>34334</v>
          </cell>
          <cell r="N159">
            <v>34365</v>
          </cell>
          <cell r="O159">
            <v>34393</v>
          </cell>
          <cell r="P159" t="str">
            <v>TOTAL FY97</v>
          </cell>
        </row>
        <row r="160">
          <cell r="B160" t="str">
            <v>C20 - 60K</v>
          </cell>
          <cell r="C160">
            <v>252.68</v>
          </cell>
          <cell r="D160">
            <v>168032</v>
          </cell>
          <cell r="E160">
            <v>156409</v>
          </cell>
          <cell r="F160">
            <v>160452</v>
          </cell>
          <cell r="G160">
            <v>168032</v>
          </cell>
          <cell r="H160">
            <v>160452</v>
          </cell>
          <cell r="I160">
            <v>160452</v>
          </cell>
          <cell r="J160">
            <v>175613</v>
          </cell>
          <cell r="K160">
            <v>137458</v>
          </cell>
          <cell r="L160">
            <v>145038</v>
          </cell>
          <cell r="M160">
            <v>160452</v>
          </cell>
          <cell r="N160">
            <v>152619</v>
          </cell>
          <cell r="O160">
            <v>168538</v>
          </cell>
          <cell r="P160">
            <v>1913547</v>
          </cell>
        </row>
        <row r="161">
          <cell r="B161" t="str">
            <v>C4K</v>
          </cell>
          <cell r="C161">
            <v>48.35</v>
          </cell>
          <cell r="D161">
            <v>9622</v>
          </cell>
          <cell r="E161">
            <v>8993</v>
          </cell>
          <cell r="F161">
            <v>9187</v>
          </cell>
          <cell r="G161">
            <v>9622</v>
          </cell>
          <cell r="H161">
            <v>9187</v>
          </cell>
          <cell r="I161">
            <v>9187</v>
          </cell>
          <cell r="J161">
            <v>10057</v>
          </cell>
          <cell r="K161">
            <v>7881</v>
          </cell>
          <cell r="L161">
            <v>8316</v>
          </cell>
          <cell r="M161">
            <v>9187</v>
          </cell>
          <cell r="N161">
            <v>8751</v>
          </cell>
          <cell r="O161">
            <v>9670</v>
          </cell>
          <cell r="P161">
            <v>109660</v>
          </cell>
        </row>
        <row r="162">
          <cell r="B162" t="str">
            <v>PLC</v>
          </cell>
          <cell r="C162">
            <v>205.58957423026115</v>
          </cell>
          <cell r="D162">
            <v>177654</v>
          </cell>
          <cell r="E162">
            <v>165402</v>
          </cell>
          <cell r="F162">
            <v>169639</v>
          </cell>
          <cell r="G162">
            <v>177654</v>
          </cell>
          <cell r="H162">
            <v>169639</v>
          </cell>
          <cell r="I162">
            <v>169639</v>
          </cell>
          <cell r="J162">
            <v>185670</v>
          </cell>
          <cell r="K162">
            <v>145339</v>
          </cell>
          <cell r="L162">
            <v>153354</v>
          </cell>
          <cell r="M162">
            <v>169639</v>
          </cell>
          <cell r="N162">
            <v>161370</v>
          </cell>
          <cell r="O162">
            <v>178208</v>
          </cell>
          <cell r="P162">
            <v>2023207</v>
          </cell>
        </row>
        <row r="163">
          <cell r="B163" t="str">
            <v>E3A2</v>
          </cell>
          <cell r="C163">
            <v>53.1</v>
          </cell>
          <cell r="D163">
            <v>121865</v>
          </cell>
          <cell r="E163">
            <v>113528</v>
          </cell>
          <cell r="F163">
            <v>116289</v>
          </cell>
          <cell r="G163">
            <v>121865</v>
          </cell>
          <cell r="H163">
            <v>116289</v>
          </cell>
          <cell r="I163">
            <v>116289</v>
          </cell>
          <cell r="J163">
            <v>127387</v>
          </cell>
          <cell r="K163">
            <v>99775</v>
          </cell>
          <cell r="L163">
            <v>105191</v>
          </cell>
          <cell r="M163">
            <v>116289</v>
          </cell>
          <cell r="N163">
            <v>110767</v>
          </cell>
          <cell r="O163">
            <v>122236</v>
          </cell>
          <cell r="P163">
            <v>1387770</v>
          </cell>
        </row>
        <row r="164">
          <cell r="B164" t="str">
            <v>E3B2</v>
          </cell>
          <cell r="C164">
            <v>60.92</v>
          </cell>
          <cell r="D164">
            <v>37344</v>
          </cell>
          <cell r="E164">
            <v>34785</v>
          </cell>
          <cell r="F164">
            <v>35638</v>
          </cell>
          <cell r="G164">
            <v>37344</v>
          </cell>
          <cell r="H164">
            <v>35638</v>
          </cell>
          <cell r="I164">
            <v>35638</v>
          </cell>
          <cell r="J164">
            <v>39050</v>
          </cell>
          <cell r="K164">
            <v>30582</v>
          </cell>
          <cell r="L164">
            <v>32227</v>
          </cell>
          <cell r="M164">
            <v>35638</v>
          </cell>
          <cell r="N164">
            <v>33932</v>
          </cell>
          <cell r="O164">
            <v>37283</v>
          </cell>
          <cell r="P164">
            <v>425099</v>
          </cell>
        </row>
        <row r="165">
          <cell r="B165" t="str">
            <v>E3K</v>
          </cell>
          <cell r="C165">
            <v>67.150000000000006</v>
          </cell>
          <cell r="D165">
            <v>35388</v>
          </cell>
          <cell r="E165">
            <v>32971</v>
          </cell>
          <cell r="F165">
            <v>33776</v>
          </cell>
          <cell r="G165">
            <v>35388</v>
          </cell>
          <cell r="H165">
            <v>33776</v>
          </cell>
          <cell r="I165">
            <v>33776</v>
          </cell>
          <cell r="J165">
            <v>37000</v>
          </cell>
          <cell r="K165">
            <v>28942</v>
          </cell>
          <cell r="L165">
            <v>30553</v>
          </cell>
          <cell r="M165">
            <v>33776</v>
          </cell>
          <cell r="N165">
            <v>32165</v>
          </cell>
          <cell r="O165">
            <v>35388</v>
          </cell>
          <cell r="P165">
            <v>402899</v>
          </cell>
        </row>
        <row r="166">
          <cell r="B166" t="str">
            <v>E39</v>
          </cell>
          <cell r="C166">
            <v>13</v>
          </cell>
          <cell r="D166">
            <v>858</v>
          </cell>
          <cell r="E166">
            <v>793</v>
          </cell>
          <cell r="F166">
            <v>819</v>
          </cell>
          <cell r="G166">
            <v>858</v>
          </cell>
          <cell r="H166">
            <v>819</v>
          </cell>
          <cell r="I166">
            <v>819</v>
          </cell>
          <cell r="J166">
            <v>897</v>
          </cell>
          <cell r="K166">
            <v>702</v>
          </cell>
          <cell r="L166">
            <v>741</v>
          </cell>
          <cell r="M166">
            <v>819</v>
          </cell>
          <cell r="N166">
            <v>780</v>
          </cell>
          <cell r="O166">
            <v>845</v>
          </cell>
          <cell r="P166">
            <v>9750</v>
          </cell>
        </row>
        <row r="167">
          <cell r="B167" t="str">
            <v>E3JU</v>
          </cell>
          <cell r="C167">
            <v>51.17</v>
          </cell>
          <cell r="D167">
            <v>13918</v>
          </cell>
          <cell r="E167">
            <v>12997</v>
          </cell>
          <cell r="F167">
            <v>13304</v>
          </cell>
          <cell r="G167">
            <v>13918</v>
          </cell>
          <cell r="H167">
            <v>13304</v>
          </cell>
          <cell r="I167">
            <v>13304</v>
          </cell>
          <cell r="J167">
            <v>14583</v>
          </cell>
          <cell r="K167">
            <v>11411</v>
          </cell>
          <cell r="L167">
            <v>12025</v>
          </cell>
          <cell r="M167">
            <v>13304</v>
          </cell>
          <cell r="N167">
            <v>12639</v>
          </cell>
          <cell r="O167">
            <v>13918</v>
          </cell>
          <cell r="P167">
            <v>158625</v>
          </cell>
        </row>
        <row r="168">
          <cell r="B168" t="str">
            <v>E3JU-MHPC</v>
          </cell>
          <cell r="C168">
            <v>48.611499999999999</v>
          </cell>
          <cell r="D168">
            <v>0</v>
          </cell>
          <cell r="E168">
            <v>0</v>
          </cell>
          <cell r="F168">
            <v>0</v>
          </cell>
          <cell r="G168">
            <v>1896</v>
          </cell>
          <cell r="H168">
            <v>2236</v>
          </cell>
          <cell r="I168">
            <v>2479</v>
          </cell>
          <cell r="J168">
            <v>2965</v>
          </cell>
          <cell r="K168">
            <v>2674</v>
          </cell>
          <cell r="L168">
            <v>2819</v>
          </cell>
          <cell r="M168">
            <v>3063</v>
          </cell>
          <cell r="N168">
            <v>2917</v>
          </cell>
          <cell r="O168">
            <v>3257</v>
          </cell>
          <cell r="P168">
            <v>24306</v>
          </cell>
        </row>
        <row r="169">
          <cell r="B169" t="str">
            <v>E3X</v>
          </cell>
          <cell r="C169">
            <v>31.83</v>
          </cell>
          <cell r="D169">
            <v>64265</v>
          </cell>
          <cell r="E169">
            <v>59872</v>
          </cell>
          <cell r="F169">
            <v>61336</v>
          </cell>
          <cell r="G169">
            <v>64265</v>
          </cell>
          <cell r="H169">
            <v>61336</v>
          </cell>
          <cell r="I169">
            <v>61336</v>
          </cell>
          <cell r="J169">
            <v>67193</v>
          </cell>
          <cell r="K169">
            <v>52647</v>
          </cell>
          <cell r="L169">
            <v>55480</v>
          </cell>
          <cell r="M169">
            <v>61336</v>
          </cell>
          <cell r="N169">
            <v>58408</v>
          </cell>
          <cell r="O169">
            <v>64615</v>
          </cell>
          <cell r="P169">
            <v>732089</v>
          </cell>
        </row>
        <row r="170">
          <cell r="B170" t="str">
            <v>E32</v>
          </cell>
          <cell r="C170">
            <v>9.11</v>
          </cell>
          <cell r="D170">
            <v>0</v>
          </cell>
          <cell r="E170">
            <v>0</v>
          </cell>
          <cell r="F170">
            <v>0</v>
          </cell>
          <cell r="G170">
            <v>23240</v>
          </cell>
          <cell r="H170">
            <v>25289</v>
          </cell>
          <cell r="I170">
            <v>28933</v>
          </cell>
          <cell r="J170">
            <v>36677</v>
          </cell>
          <cell r="K170">
            <v>33261</v>
          </cell>
          <cell r="L170">
            <v>34855</v>
          </cell>
          <cell r="M170">
            <v>38043</v>
          </cell>
          <cell r="N170">
            <v>37360</v>
          </cell>
          <cell r="O170">
            <v>40549</v>
          </cell>
          <cell r="P170">
            <v>298207</v>
          </cell>
        </row>
        <row r="171">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row>
        <row r="172">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row>
        <row r="173">
          <cell r="B173" t="str">
            <v>SENSOR</v>
          </cell>
          <cell r="C173">
            <v>34.665816506547579</v>
          </cell>
          <cell r="D173">
            <v>273638</v>
          </cell>
          <cell r="E173">
            <v>254946</v>
          </cell>
          <cell r="F173">
            <v>261162</v>
          </cell>
          <cell r="G173">
            <v>298774</v>
          </cell>
          <cell r="H173">
            <v>288687</v>
          </cell>
          <cell r="I173">
            <v>292574</v>
          </cell>
          <cell r="J173">
            <v>325752</v>
          </cell>
          <cell r="K173">
            <v>259994</v>
          </cell>
          <cell r="L173">
            <v>273891</v>
          </cell>
          <cell r="M173">
            <v>302268</v>
          </cell>
          <cell r="N173">
            <v>288968</v>
          </cell>
          <cell r="O173">
            <v>318091</v>
          </cell>
          <cell r="P173">
            <v>3438745</v>
          </cell>
        </row>
        <row r="174">
          <cell r="B174" t="str">
            <v>AFOC</v>
          </cell>
          <cell r="C174">
            <v>62.2</v>
          </cell>
          <cell r="D174">
            <v>5474</v>
          </cell>
          <cell r="E174">
            <v>5100</v>
          </cell>
          <cell r="F174">
            <v>5225</v>
          </cell>
          <cell r="G174">
            <v>5474</v>
          </cell>
          <cell r="H174">
            <v>5225</v>
          </cell>
          <cell r="I174">
            <v>5225</v>
          </cell>
          <cell r="J174">
            <v>5722</v>
          </cell>
          <cell r="K174">
            <v>4478</v>
          </cell>
          <cell r="L174">
            <v>4727</v>
          </cell>
          <cell r="M174">
            <v>5225</v>
          </cell>
          <cell r="N174">
            <v>4976</v>
          </cell>
          <cell r="O174">
            <v>5349</v>
          </cell>
          <cell r="P174">
            <v>62200</v>
          </cell>
        </row>
        <row r="175">
          <cell r="B175" t="str">
            <v>Cables</v>
          </cell>
          <cell r="C175">
            <v>22.3</v>
          </cell>
          <cell r="D175">
            <v>3925</v>
          </cell>
          <cell r="E175">
            <v>3657</v>
          </cell>
          <cell r="F175">
            <v>3746</v>
          </cell>
          <cell r="G175">
            <v>3925</v>
          </cell>
          <cell r="H175">
            <v>3746</v>
          </cell>
          <cell r="I175">
            <v>3746</v>
          </cell>
          <cell r="J175">
            <v>4103</v>
          </cell>
          <cell r="K175">
            <v>3211</v>
          </cell>
          <cell r="L175">
            <v>3390</v>
          </cell>
          <cell r="M175">
            <v>3746</v>
          </cell>
          <cell r="N175">
            <v>3568</v>
          </cell>
          <cell r="O175">
            <v>3836</v>
          </cell>
          <cell r="P175">
            <v>44599</v>
          </cell>
        </row>
        <row r="176">
          <cell r="B176" t="str">
            <v>Harnesses</v>
          </cell>
          <cell r="C176">
            <v>16.98</v>
          </cell>
          <cell r="D176">
            <v>4466</v>
          </cell>
          <cell r="E176">
            <v>4160</v>
          </cell>
          <cell r="F176">
            <v>4262</v>
          </cell>
          <cell r="G176">
            <v>4466</v>
          </cell>
          <cell r="H176">
            <v>4262</v>
          </cell>
          <cell r="I176">
            <v>4262</v>
          </cell>
          <cell r="J176">
            <v>4670</v>
          </cell>
          <cell r="K176">
            <v>3668</v>
          </cell>
          <cell r="L176">
            <v>3854</v>
          </cell>
          <cell r="M176">
            <v>4262</v>
          </cell>
          <cell r="N176">
            <v>4058</v>
          </cell>
          <cell r="O176">
            <v>4551</v>
          </cell>
          <cell r="P176">
            <v>50941</v>
          </cell>
        </row>
        <row r="177">
          <cell r="B177" t="str">
            <v>LON</v>
          </cell>
          <cell r="C177">
            <v>979.43</v>
          </cell>
          <cell r="D177">
            <v>8815</v>
          </cell>
          <cell r="E177">
            <v>7835</v>
          </cell>
          <cell r="F177">
            <v>7835</v>
          </cell>
          <cell r="G177">
            <v>8815</v>
          </cell>
          <cell r="H177">
            <v>7835</v>
          </cell>
          <cell r="I177">
            <v>7835</v>
          </cell>
          <cell r="J177">
            <v>8815</v>
          </cell>
          <cell r="K177">
            <v>6856</v>
          </cell>
          <cell r="L177">
            <v>7835</v>
          </cell>
          <cell r="M177">
            <v>7835</v>
          </cell>
          <cell r="N177">
            <v>7835</v>
          </cell>
          <cell r="O177">
            <v>9794</v>
          </cell>
          <cell r="P177">
            <v>97940</v>
          </cell>
        </row>
        <row r="178">
          <cell r="B178" t="str">
            <v>AD501</v>
          </cell>
          <cell r="C178">
            <v>745.86</v>
          </cell>
          <cell r="D178">
            <v>32818</v>
          </cell>
          <cell r="E178">
            <v>30580</v>
          </cell>
          <cell r="F178">
            <v>31326</v>
          </cell>
          <cell r="G178">
            <v>32818</v>
          </cell>
          <cell r="H178">
            <v>31326</v>
          </cell>
          <cell r="I178">
            <v>31326</v>
          </cell>
          <cell r="J178">
            <v>34310</v>
          </cell>
          <cell r="K178">
            <v>26851</v>
          </cell>
          <cell r="L178">
            <v>28343</v>
          </cell>
          <cell r="M178">
            <v>31326</v>
          </cell>
          <cell r="N178">
            <v>29834</v>
          </cell>
          <cell r="O178">
            <v>32072</v>
          </cell>
          <cell r="P178">
            <v>372930</v>
          </cell>
        </row>
        <row r="179">
          <cell r="B179" t="str">
            <v>TS501</v>
          </cell>
          <cell r="C179">
            <v>1118.6600000000001</v>
          </cell>
          <cell r="D179">
            <v>14543</v>
          </cell>
          <cell r="E179">
            <v>13424</v>
          </cell>
          <cell r="F179">
            <v>14543</v>
          </cell>
          <cell r="G179">
            <v>14543</v>
          </cell>
          <cell r="H179">
            <v>14543</v>
          </cell>
          <cell r="I179">
            <v>14543</v>
          </cell>
          <cell r="J179">
            <v>15661</v>
          </cell>
          <cell r="K179">
            <v>12305</v>
          </cell>
          <cell r="L179">
            <v>12305</v>
          </cell>
          <cell r="M179">
            <v>14543</v>
          </cell>
          <cell r="N179">
            <v>13424</v>
          </cell>
          <cell r="O179">
            <v>13424</v>
          </cell>
          <cell r="P179">
            <v>167801</v>
          </cell>
        </row>
        <row r="180">
          <cell r="B180" t="str">
            <v>TS502</v>
          </cell>
          <cell r="C180">
            <v>1139.82</v>
          </cell>
          <cell r="D180">
            <v>4559</v>
          </cell>
          <cell r="E180">
            <v>4559</v>
          </cell>
          <cell r="F180">
            <v>4559</v>
          </cell>
          <cell r="G180">
            <v>4559</v>
          </cell>
          <cell r="H180">
            <v>4559</v>
          </cell>
          <cell r="I180">
            <v>4559</v>
          </cell>
          <cell r="J180">
            <v>5699</v>
          </cell>
          <cell r="K180">
            <v>4559</v>
          </cell>
          <cell r="L180">
            <v>4559</v>
          </cell>
          <cell r="M180">
            <v>4559</v>
          </cell>
          <cell r="N180">
            <v>4559</v>
          </cell>
          <cell r="O180">
            <v>5699</v>
          </cell>
          <cell r="P180">
            <v>56988</v>
          </cell>
        </row>
        <row r="181">
          <cell r="B181" t="str">
            <v>Software</v>
          </cell>
          <cell r="C181">
            <v>99.6</v>
          </cell>
          <cell r="D181">
            <v>4382</v>
          </cell>
          <cell r="E181">
            <v>4084</v>
          </cell>
          <cell r="F181">
            <v>4183</v>
          </cell>
          <cell r="G181">
            <v>4382</v>
          </cell>
          <cell r="H181">
            <v>4183</v>
          </cell>
          <cell r="I181">
            <v>4183</v>
          </cell>
          <cell r="J181">
            <v>4582</v>
          </cell>
          <cell r="K181">
            <v>3586</v>
          </cell>
          <cell r="L181">
            <v>3785</v>
          </cell>
          <cell r="M181">
            <v>4183</v>
          </cell>
          <cell r="N181">
            <v>3984</v>
          </cell>
          <cell r="O181">
            <v>4283</v>
          </cell>
          <cell r="P181">
            <v>49800</v>
          </cell>
        </row>
        <row r="182">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row>
        <row r="183">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row>
        <row r="184">
          <cell r="B184" t="str">
            <v>TC/MISC</v>
          </cell>
          <cell r="C184">
            <v>123.72589041095891</v>
          </cell>
          <cell r="D184">
            <v>78982</v>
          </cell>
          <cell r="E184">
            <v>73399</v>
          </cell>
          <cell r="F184">
            <v>75679</v>
          </cell>
          <cell r="G184">
            <v>78982</v>
          </cell>
          <cell r="H184">
            <v>75679</v>
          </cell>
          <cell r="I184">
            <v>75679</v>
          </cell>
          <cell r="J184">
            <v>83562</v>
          </cell>
          <cell r="K184">
            <v>65514</v>
          </cell>
          <cell r="L184">
            <v>68798</v>
          </cell>
          <cell r="M184">
            <v>75679</v>
          </cell>
          <cell r="N184">
            <v>72238</v>
          </cell>
          <cell r="O184">
            <v>79008</v>
          </cell>
          <cell r="P184">
            <v>903199</v>
          </cell>
        </row>
        <row r="185">
          <cell r="B185" t="str">
            <v>Flasher</v>
          </cell>
          <cell r="C185">
            <v>4.7500000000000001E-2</v>
          </cell>
          <cell r="D185">
            <v>763</v>
          </cell>
          <cell r="E185">
            <v>711</v>
          </cell>
          <cell r="F185">
            <v>728</v>
          </cell>
          <cell r="G185">
            <v>763</v>
          </cell>
          <cell r="H185">
            <v>728</v>
          </cell>
          <cell r="I185">
            <v>728</v>
          </cell>
          <cell r="J185">
            <v>798</v>
          </cell>
          <cell r="K185">
            <v>625</v>
          </cell>
          <cell r="L185">
            <v>659</v>
          </cell>
          <cell r="M185">
            <v>728</v>
          </cell>
          <cell r="N185">
            <v>694</v>
          </cell>
          <cell r="O185">
            <v>766</v>
          </cell>
          <cell r="P185">
            <v>8691</v>
          </cell>
        </row>
        <row r="186">
          <cell r="B186" t="str">
            <v>ZEXEL 23LCM/N/J</v>
          </cell>
          <cell r="C186">
            <v>6.9900000000000004E-2</v>
          </cell>
          <cell r="D186">
            <v>1902</v>
          </cell>
          <cell r="E186">
            <v>1772</v>
          </cell>
          <cell r="F186">
            <v>1815</v>
          </cell>
          <cell r="G186">
            <v>1902</v>
          </cell>
          <cell r="H186">
            <v>1815</v>
          </cell>
          <cell r="I186">
            <v>1815</v>
          </cell>
          <cell r="J186">
            <v>1989</v>
          </cell>
          <cell r="K186">
            <v>1558</v>
          </cell>
          <cell r="L186">
            <v>1642</v>
          </cell>
          <cell r="M186">
            <v>1815</v>
          </cell>
          <cell r="N186">
            <v>1729</v>
          </cell>
          <cell r="O186">
            <v>1908</v>
          </cell>
          <cell r="P186">
            <v>21662</v>
          </cell>
        </row>
        <row r="187">
          <cell r="B187" t="str">
            <v>Thermo</v>
          </cell>
          <cell r="C187">
            <v>9.8599999999999993E-2</v>
          </cell>
          <cell r="D187">
            <v>866</v>
          </cell>
          <cell r="E187">
            <v>807</v>
          </cell>
          <cell r="F187">
            <v>826</v>
          </cell>
          <cell r="G187">
            <v>866</v>
          </cell>
          <cell r="H187">
            <v>826</v>
          </cell>
          <cell r="I187">
            <v>826</v>
          </cell>
          <cell r="J187">
            <v>905</v>
          </cell>
          <cell r="K187">
            <v>709</v>
          </cell>
          <cell r="L187">
            <v>747</v>
          </cell>
          <cell r="M187">
            <v>826</v>
          </cell>
          <cell r="N187">
            <v>787</v>
          </cell>
          <cell r="O187">
            <v>869</v>
          </cell>
          <cell r="P187">
            <v>9860</v>
          </cell>
        </row>
        <row r="188">
          <cell r="B188" t="str">
            <v>Buzzer</v>
          </cell>
          <cell r="C188">
            <v>0.20219999999999999</v>
          </cell>
          <cell r="D188">
            <v>2184</v>
          </cell>
          <cell r="E188">
            <v>2034</v>
          </cell>
          <cell r="F188">
            <v>2084</v>
          </cell>
          <cell r="G188">
            <v>2184</v>
          </cell>
          <cell r="H188">
            <v>2084</v>
          </cell>
          <cell r="I188">
            <v>2084</v>
          </cell>
          <cell r="J188">
            <v>2283</v>
          </cell>
          <cell r="K188">
            <v>1788</v>
          </cell>
          <cell r="L188">
            <v>1885</v>
          </cell>
          <cell r="M188">
            <v>2084</v>
          </cell>
          <cell r="N188">
            <v>1985</v>
          </cell>
          <cell r="O188">
            <v>2192</v>
          </cell>
          <cell r="P188">
            <v>24871</v>
          </cell>
        </row>
        <row r="189">
          <cell r="B189" t="str">
            <v>DRL</v>
          </cell>
          <cell r="C189">
            <v>8.4400000000000003E-2</v>
          </cell>
          <cell r="D189">
            <v>757</v>
          </cell>
          <cell r="E189">
            <v>706</v>
          </cell>
          <cell r="F189">
            <v>723</v>
          </cell>
          <cell r="G189">
            <v>757</v>
          </cell>
          <cell r="H189">
            <v>723</v>
          </cell>
          <cell r="I189">
            <v>723</v>
          </cell>
          <cell r="J189">
            <v>792</v>
          </cell>
          <cell r="K189">
            <v>620</v>
          </cell>
          <cell r="L189">
            <v>654</v>
          </cell>
          <cell r="M189">
            <v>723</v>
          </cell>
          <cell r="N189">
            <v>688</v>
          </cell>
          <cell r="O189">
            <v>760</v>
          </cell>
          <cell r="P189">
            <v>8626</v>
          </cell>
        </row>
        <row r="190">
          <cell r="B190" t="str">
            <v>Door Lock</v>
          </cell>
          <cell r="C190">
            <v>6.0299999999999999E-2</v>
          </cell>
          <cell r="D190">
            <v>766</v>
          </cell>
          <cell r="E190">
            <v>713</v>
          </cell>
          <cell r="F190">
            <v>731</v>
          </cell>
          <cell r="G190">
            <v>766</v>
          </cell>
          <cell r="H190">
            <v>731</v>
          </cell>
          <cell r="I190">
            <v>731</v>
          </cell>
          <cell r="J190">
            <v>800</v>
          </cell>
          <cell r="K190">
            <v>627</v>
          </cell>
          <cell r="L190">
            <v>661</v>
          </cell>
          <cell r="M190">
            <v>731</v>
          </cell>
          <cell r="N190">
            <v>696</v>
          </cell>
          <cell r="O190">
            <v>768</v>
          </cell>
          <cell r="P190">
            <v>8721</v>
          </cell>
        </row>
        <row r="191">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row>
        <row r="192">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row>
        <row r="193">
          <cell r="B193" t="str">
            <v>ECU</v>
          </cell>
          <cell r="C193">
            <v>8.5624805235275783E-2</v>
          </cell>
          <cell r="D193">
            <v>7238</v>
          </cell>
          <cell r="E193">
            <v>6743</v>
          </cell>
          <cell r="F193">
            <v>6907</v>
          </cell>
          <cell r="G193">
            <v>7238</v>
          </cell>
          <cell r="H193">
            <v>6907</v>
          </cell>
          <cell r="I193">
            <v>6907</v>
          </cell>
          <cell r="J193">
            <v>7567</v>
          </cell>
          <cell r="K193">
            <v>5927</v>
          </cell>
          <cell r="L193">
            <v>6248</v>
          </cell>
          <cell r="M193">
            <v>6907</v>
          </cell>
          <cell r="N193">
            <v>6579</v>
          </cell>
          <cell r="O193">
            <v>7263</v>
          </cell>
          <cell r="P193">
            <v>82431</v>
          </cell>
        </row>
        <row r="194">
          <cell r="B194" t="str">
            <v>ICC TOTAL</v>
          </cell>
          <cell r="C194">
            <v>5.9753057816314161</v>
          </cell>
          <cell r="D194">
            <v>537512</v>
          </cell>
          <cell r="E194">
            <v>500490</v>
          </cell>
          <cell r="F194">
            <v>513387</v>
          </cell>
          <cell r="G194">
            <v>562648</v>
          </cell>
          <cell r="H194">
            <v>540912</v>
          </cell>
          <cell r="I194">
            <v>544799</v>
          </cell>
          <cell r="J194">
            <v>602551</v>
          </cell>
          <cell r="K194">
            <v>476774</v>
          </cell>
          <cell r="L194">
            <v>502291</v>
          </cell>
          <cell r="M194">
            <v>554493</v>
          </cell>
          <cell r="N194">
            <v>529155</v>
          </cell>
          <cell r="O194">
            <v>582570</v>
          </cell>
          <cell r="P194">
            <v>6447582</v>
          </cell>
        </row>
        <row r="196">
          <cell r="B196" t="str">
            <v>Foreign Material</v>
          </cell>
          <cell r="D196">
            <v>8.7800000000000003E-2</v>
          </cell>
          <cell r="E196">
            <v>8.1799999999999998E-2</v>
          </cell>
          <cell r="F196">
            <v>8.3799999999999999E-2</v>
          </cell>
          <cell r="G196">
            <v>8.7800000000000003E-2</v>
          </cell>
          <cell r="H196">
            <v>8.3799999999999999E-2</v>
          </cell>
          <cell r="I196">
            <v>8.3799999999999999E-2</v>
          </cell>
          <cell r="J196">
            <v>9.1800000000000007E-2</v>
          </cell>
          <cell r="K196">
            <v>7.1900000000000006E-2</v>
          </cell>
          <cell r="L196">
            <v>7.5800000000000006E-2</v>
          </cell>
          <cell r="M196">
            <v>8.3799999999999999E-2</v>
          </cell>
          <cell r="N196">
            <v>7.9799999999999996E-2</v>
          </cell>
          <cell r="O196">
            <v>8.8099999999999998E-2</v>
          </cell>
        </row>
        <row r="197">
          <cell r="D197">
            <v>22</v>
          </cell>
          <cell r="E197">
            <v>20.5</v>
          </cell>
          <cell r="F197">
            <v>21</v>
          </cell>
          <cell r="G197">
            <v>22</v>
          </cell>
          <cell r="H197">
            <v>21</v>
          </cell>
          <cell r="I197">
            <v>21</v>
          </cell>
          <cell r="J197">
            <v>23</v>
          </cell>
          <cell r="K197">
            <v>18</v>
          </cell>
          <cell r="L197">
            <v>19</v>
          </cell>
          <cell r="M197">
            <v>21</v>
          </cell>
          <cell r="N197">
            <v>20</v>
          </cell>
          <cell r="O197">
            <v>22</v>
          </cell>
          <cell r="P197">
            <v>250.5</v>
          </cell>
        </row>
        <row r="198">
          <cell r="D198">
            <v>34059</v>
          </cell>
          <cell r="E198">
            <v>34089</v>
          </cell>
          <cell r="F198">
            <v>34120</v>
          </cell>
          <cell r="G198">
            <v>34150</v>
          </cell>
          <cell r="H198">
            <v>34181</v>
          </cell>
          <cell r="I198">
            <v>34212</v>
          </cell>
          <cell r="J198">
            <v>34242</v>
          </cell>
          <cell r="K198">
            <v>34273</v>
          </cell>
          <cell r="L198">
            <v>34303</v>
          </cell>
          <cell r="M198">
            <v>34334</v>
          </cell>
          <cell r="N198">
            <v>34365</v>
          </cell>
          <cell r="O198">
            <v>34393</v>
          </cell>
          <cell r="P198" t="str">
            <v>TOTAL FY97</v>
          </cell>
        </row>
        <row r="199">
          <cell r="B199" t="str">
            <v>C20 - 60K</v>
          </cell>
          <cell r="D199">
            <v>88664</v>
          </cell>
          <cell r="E199">
            <v>82531</v>
          </cell>
          <cell r="F199">
            <v>84665</v>
          </cell>
          <cell r="G199">
            <v>88664</v>
          </cell>
          <cell r="H199">
            <v>84665</v>
          </cell>
          <cell r="I199">
            <v>84665</v>
          </cell>
          <cell r="J199">
            <v>92664</v>
          </cell>
          <cell r="K199">
            <v>72532</v>
          </cell>
          <cell r="L199">
            <v>76531</v>
          </cell>
          <cell r="M199">
            <v>84665</v>
          </cell>
          <cell r="N199">
            <v>80531</v>
          </cell>
          <cell r="O199">
            <v>88931</v>
          </cell>
          <cell r="P199">
            <v>1009708</v>
          </cell>
        </row>
        <row r="200">
          <cell r="B200" t="str">
            <v>C4K</v>
          </cell>
          <cell r="D200">
            <v>4466</v>
          </cell>
          <cell r="E200">
            <v>4174</v>
          </cell>
          <cell r="F200">
            <v>4264</v>
          </cell>
          <cell r="G200">
            <v>4466</v>
          </cell>
          <cell r="H200">
            <v>4264</v>
          </cell>
          <cell r="I200">
            <v>4264</v>
          </cell>
          <cell r="J200">
            <v>4668</v>
          </cell>
          <cell r="K200">
            <v>3658</v>
          </cell>
          <cell r="L200">
            <v>3860</v>
          </cell>
          <cell r="M200">
            <v>4264</v>
          </cell>
          <cell r="N200">
            <v>4062</v>
          </cell>
          <cell r="O200">
            <v>4488</v>
          </cell>
          <cell r="P200">
            <v>50894</v>
          </cell>
        </row>
        <row r="201">
          <cell r="B201" t="str">
            <v>PLC</v>
          </cell>
          <cell r="D201">
            <v>93130</v>
          </cell>
          <cell r="E201">
            <v>86705</v>
          </cell>
          <cell r="F201">
            <v>88929</v>
          </cell>
          <cell r="G201">
            <v>93130</v>
          </cell>
          <cell r="H201">
            <v>88929</v>
          </cell>
          <cell r="I201">
            <v>88929</v>
          </cell>
          <cell r="J201">
            <v>97332</v>
          </cell>
          <cell r="K201">
            <v>76190</v>
          </cell>
          <cell r="L201">
            <v>80391</v>
          </cell>
          <cell r="M201">
            <v>88929</v>
          </cell>
          <cell r="N201">
            <v>84593</v>
          </cell>
          <cell r="O201">
            <v>93419</v>
          </cell>
          <cell r="P201">
            <v>1060602</v>
          </cell>
        </row>
        <row r="202">
          <cell r="B202" t="str">
            <v>E3A2</v>
          </cell>
          <cell r="D202">
            <v>42526</v>
          </cell>
          <cell r="E202">
            <v>39617</v>
          </cell>
          <cell r="F202">
            <v>40581</v>
          </cell>
          <cell r="G202">
            <v>42526</v>
          </cell>
          <cell r="H202">
            <v>40581</v>
          </cell>
          <cell r="I202">
            <v>40581</v>
          </cell>
          <cell r="J202">
            <v>44453</v>
          </cell>
          <cell r="K202">
            <v>34818</v>
          </cell>
          <cell r="L202">
            <v>36708</v>
          </cell>
          <cell r="M202">
            <v>40581</v>
          </cell>
          <cell r="N202">
            <v>38654</v>
          </cell>
          <cell r="O202">
            <v>42656</v>
          </cell>
          <cell r="P202">
            <v>484282</v>
          </cell>
        </row>
        <row r="203">
          <cell r="B203" t="str">
            <v>E3B2</v>
          </cell>
          <cell r="D203">
            <v>14798</v>
          </cell>
          <cell r="E203">
            <v>13784</v>
          </cell>
          <cell r="F203">
            <v>14122</v>
          </cell>
          <cell r="G203">
            <v>14798</v>
          </cell>
          <cell r="H203">
            <v>14122</v>
          </cell>
          <cell r="I203">
            <v>14122</v>
          </cell>
          <cell r="J203">
            <v>15474</v>
          </cell>
          <cell r="K203">
            <v>12118</v>
          </cell>
          <cell r="L203">
            <v>12770</v>
          </cell>
          <cell r="M203">
            <v>14122</v>
          </cell>
          <cell r="N203">
            <v>13446</v>
          </cell>
          <cell r="O203">
            <v>14774</v>
          </cell>
          <cell r="P203">
            <v>168449</v>
          </cell>
        </row>
        <row r="204">
          <cell r="B204" t="str">
            <v>E3K</v>
          </cell>
          <cell r="D204">
            <v>14703</v>
          </cell>
          <cell r="E204">
            <v>13699</v>
          </cell>
          <cell r="F204">
            <v>14034</v>
          </cell>
          <cell r="G204">
            <v>14703</v>
          </cell>
          <cell r="H204">
            <v>14034</v>
          </cell>
          <cell r="I204">
            <v>14034</v>
          </cell>
          <cell r="J204">
            <v>15373</v>
          </cell>
          <cell r="K204">
            <v>12025</v>
          </cell>
          <cell r="L204">
            <v>12695</v>
          </cell>
          <cell r="M204">
            <v>14034</v>
          </cell>
          <cell r="N204">
            <v>13364</v>
          </cell>
          <cell r="O204">
            <v>14703</v>
          </cell>
          <cell r="P204">
            <v>167400</v>
          </cell>
        </row>
        <row r="205">
          <cell r="B205" t="str">
            <v>E39</v>
          </cell>
          <cell r="D205">
            <v>279</v>
          </cell>
          <cell r="E205">
            <v>258</v>
          </cell>
          <cell r="F205">
            <v>266</v>
          </cell>
          <cell r="G205">
            <v>279</v>
          </cell>
          <cell r="H205">
            <v>266</v>
          </cell>
          <cell r="I205">
            <v>266</v>
          </cell>
          <cell r="J205">
            <v>292</v>
          </cell>
          <cell r="K205">
            <v>228</v>
          </cell>
          <cell r="L205">
            <v>241</v>
          </cell>
          <cell r="M205">
            <v>266</v>
          </cell>
          <cell r="N205">
            <v>254</v>
          </cell>
          <cell r="O205">
            <v>275</v>
          </cell>
          <cell r="P205">
            <v>3173</v>
          </cell>
        </row>
        <row r="206">
          <cell r="B206" t="str">
            <v>E3JU</v>
          </cell>
          <cell r="D206">
            <v>2021</v>
          </cell>
          <cell r="E206">
            <v>1887</v>
          </cell>
          <cell r="F206">
            <v>1932</v>
          </cell>
          <cell r="G206">
            <v>2021</v>
          </cell>
          <cell r="H206">
            <v>1932</v>
          </cell>
          <cell r="I206">
            <v>1932</v>
          </cell>
          <cell r="J206">
            <v>2118</v>
          </cell>
          <cell r="K206">
            <v>1657</v>
          </cell>
          <cell r="L206">
            <v>1746</v>
          </cell>
          <cell r="M206">
            <v>1932</v>
          </cell>
          <cell r="N206">
            <v>1835</v>
          </cell>
          <cell r="O206">
            <v>2021</v>
          </cell>
          <cell r="P206">
            <v>23033</v>
          </cell>
        </row>
        <row r="207">
          <cell r="B207" t="str">
            <v>E3JU-MHPC</v>
          </cell>
          <cell r="D207">
            <v>0</v>
          </cell>
          <cell r="E207">
            <v>0</v>
          </cell>
          <cell r="F207">
            <v>0</v>
          </cell>
          <cell r="G207">
            <v>275</v>
          </cell>
          <cell r="H207">
            <v>325</v>
          </cell>
          <cell r="I207">
            <v>360</v>
          </cell>
          <cell r="J207">
            <v>431</v>
          </cell>
          <cell r="K207">
            <v>388</v>
          </cell>
          <cell r="L207">
            <v>409</v>
          </cell>
          <cell r="M207">
            <v>445</v>
          </cell>
          <cell r="N207">
            <v>424</v>
          </cell>
          <cell r="O207">
            <v>473</v>
          </cell>
          <cell r="P207">
            <v>3529</v>
          </cell>
        </row>
        <row r="208">
          <cell r="B208" t="str">
            <v>E3X</v>
          </cell>
          <cell r="D208">
            <v>25823</v>
          </cell>
          <cell r="E208">
            <v>24058</v>
          </cell>
          <cell r="F208">
            <v>24646</v>
          </cell>
          <cell r="G208">
            <v>25823</v>
          </cell>
          <cell r="H208">
            <v>24646</v>
          </cell>
          <cell r="I208">
            <v>24646</v>
          </cell>
          <cell r="J208">
            <v>27000</v>
          </cell>
          <cell r="K208">
            <v>21155</v>
          </cell>
          <cell r="L208">
            <v>22293</v>
          </cell>
          <cell r="M208">
            <v>24646</v>
          </cell>
          <cell r="N208">
            <v>23470</v>
          </cell>
          <cell r="O208">
            <v>25964</v>
          </cell>
          <cell r="P208">
            <v>294170</v>
          </cell>
        </row>
        <row r="209">
          <cell r="B209" t="str">
            <v>E32</v>
          </cell>
          <cell r="D209">
            <v>0</v>
          </cell>
          <cell r="E209">
            <v>0</v>
          </cell>
          <cell r="F209">
            <v>0</v>
          </cell>
          <cell r="G209">
            <v>9082</v>
          </cell>
          <cell r="H209">
            <v>9883</v>
          </cell>
          <cell r="I209">
            <v>11307</v>
          </cell>
          <cell r="J209">
            <v>14333</v>
          </cell>
          <cell r="K209">
            <v>12998</v>
          </cell>
          <cell r="L209">
            <v>13621</v>
          </cell>
          <cell r="M209">
            <v>14867</v>
          </cell>
          <cell r="N209">
            <v>14600</v>
          </cell>
          <cell r="O209">
            <v>15846</v>
          </cell>
          <cell r="P209">
            <v>116533</v>
          </cell>
        </row>
        <row r="210">
          <cell r="B210">
            <v>0</v>
          </cell>
          <cell r="D210">
            <v>0</v>
          </cell>
          <cell r="E210">
            <v>0</v>
          </cell>
          <cell r="F210">
            <v>0</v>
          </cell>
          <cell r="G210">
            <v>0</v>
          </cell>
          <cell r="H210">
            <v>0</v>
          </cell>
          <cell r="I210">
            <v>0</v>
          </cell>
          <cell r="J210">
            <v>0</v>
          </cell>
          <cell r="K210">
            <v>0</v>
          </cell>
          <cell r="L210">
            <v>0</v>
          </cell>
          <cell r="M210">
            <v>0</v>
          </cell>
          <cell r="N210">
            <v>0</v>
          </cell>
          <cell r="O210">
            <v>0</v>
          </cell>
          <cell r="P210">
            <v>0</v>
          </cell>
        </row>
        <row r="211">
          <cell r="B211">
            <v>0</v>
          </cell>
          <cell r="D211">
            <v>0</v>
          </cell>
          <cell r="E211">
            <v>0</v>
          </cell>
          <cell r="F211">
            <v>0</v>
          </cell>
          <cell r="G211">
            <v>0</v>
          </cell>
          <cell r="H211">
            <v>0</v>
          </cell>
          <cell r="I211">
            <v>0</v>
          </cell>
          <cell r="J211">
            <v>0</v>
          </cell>
          <cell r="K211">
            <v>0</v>
          </cell>
          <cell r="L211">
            <v>0</v>
          </cell>
          <cell r="M211">
            <v>0</v>
          </cell>
          <cell r="N211">
            <v>0</v>
          </cell>
          <cell r="O211">
            <v>0</v>
          </cell>
          <cell r="P211">
            <v>0</v>
          </cell>
        </row>
        <row r="212">
          <cell r="B212" t="str">
            <v>SENSOR</v>
          </cell>
          <cell r="D212">
            <v>100150</v>
          </cell>
          <cell r="E212">
            <v>93303</v>
          </cell>
          <cell r="F212">
            <v>95581</v>
          </cell>
          <cell r="G212">
            <v>109507</v>
          </cell>
          <cell r="H212">
            <v>105789</v>
          </cell>
          <cell r="I212">
            <v>107248</v>
          </cell>
          <cell r="J212">
            <v>119474</v>
          </cell>
          <cell r="K212">
            <v>95387</v>
          </cell>
          <cell r="L212">
            <v>100483</v>
          </cell>
          <cell r="M212">
            <v>110893</v>
          </cell>
          <cell r="N212">
            <v>106047</v>
          </cell>
          <cell r="O212">
            <v>116712</v>
          </cell>
          <cell r="P212">
            <v>1260574</v>
          </cell>
        </row>
        <row r="213">
          <cell r="B213" t="str">
            <v>AFOC</v>
          </cell>
          <cell r="D213">
            <v>0</v>
          </cell>
          <cell r="E213">
            <v>0</v>
          </cell>
          <cell r="F213">
            <v>0</v>
          </cell>
          <cell r="G213">
            <v>0</v>
          </cell>
          <cell r="H213">
            <v>0</v>
          </cell>
          <cell r="I213">
            <v>0</v>
          </cell>
          <cell r="J213">
            <v>0</v>
          </cell>
          <cell r="K213">
            <v>0</v>
          </cell>
          <cell r="L213">
            <v>0</v>
          </cell>
          <cell r="M213">
            <v>0</v>
          </cell>
          <cell r="N213">
            <v>0</v>
          </cell>
          <cell r="O213">
            <v>0</v>
          </cell>
          <cell r="P213">
            <v>0</v>
          </cell>
        </row>
        <row r="214">
          <cell r="B214" t="str">
            <v>Cables</v>
          </cell>
          <cell r="D214">
            <v>470</v>
          </cell>
          <cell r="E214">
            <v>438</v>
          </cell>
          <cell r="F214">
            <v>449</v>
          </cell>
          <cell r="G214">
            <v>470</v>
          </cell>
          <cell r="H214">
            <v>449</v>
          </cell>
          <cell r="I214">
            <v>449</v>
          </cell>
          <cell r="J214">
            <v>491</v>
          </cell>
          <cell r="K214">
            <v>384</v>
          </cell>
          <cell r="L214">
            <v>406</v>
          </cell>
          <cell r="M214">
            <v>449</v>
          </cell>
          <cell r="N214">
            <v>427</v>
          </cell>
          <cell r="O214">
            <v>459</v>
          </cell>
          <cell r="P214">
            <v>5340</v>
          </cell>
        </row>
        <row r="215">
          <cell r="B215" t="str">
            <v>Harnesses</v>
          </cell>
          <cell r="D215">
            <v>0</v>
          </cell>
          <cell r="E215">
            <v>0</v>
          </cell>
          <cell r="F215">
            <v>0</v>
          </cell>
          <cell r="G215">
            <v>0</v>
          </cell>
          <cell r="H215">
            <v>0</v>
          </cell>
          <cell r="I215">
            <v>0</v>
          </cell>
          <cell r="J215">
            <v>0</v>
          </cell>
          <cell r="K215">
            <v>0</v>
          </cell>
          <cell r="L215">
            <v>0</v>
          </cell>
          <cell r="M215">
            <v>0</v>
          </cell>
          <cell r="N215">
            <v>0</v>
          </cell>
          <cell r="O215">
            <v>0</v>
          </cell>
          <cell r="P215">
            <v>0</v>
          </cell>
        </row>
        <row r="216">
          <cell r="B216" t="str">
            <v>LON</v>
          </cell>
          <cell r="D216">
            <v>0</v>
          </cell>
          <cell r="E216">
            <v>0</v>
          </cell>
          <cell r="F216">
            <v>0</v>
          </cell>
          <cell r="G216">
            <v>0</v>
          </cell>
          <cell r="H216">
            <v>0</v>
          </cell>
          <cell r="I216">
            <v>0</v>
          </cell>
          <cell r="J216">
            <v>0</v>
          </cell>
          <cell r="K216">
            <v>0</v>
          </cell>
          <cell r="L216">
            <v>0</v>
          </cell>
          <cell r="M216">
            <v>0</v>
          </cell>
          <cell r="N216">
            <v>0</v>
          </cell>
          <cell r="O216">
            <v>0</v>
          </cell>
          <cell r="P216">
            <v>0</v>
          </cell>
        </row>
        <row r="217">
          <cell r="B217" t="str">
            <v>AD501</v>
          </cell>
          <cell r="D217">
            <v>1543</v>
          </cell>
          <cell r="E217">
            <v>1437</v>
          </cell>
          <cell r="F217">
            <v>1473</v>
          </cell>
          <cell r="G217">
            <v>1543</v>
          </cell>
          <cell r="H217">
            <v>1473</v>
          </cell>
          <cell r="I217">
            <v>1473</v>
          </cell>
          <cell r="J217">
            <v>1613</v>
          </cell>
          <cell r="K217">
            <v>1262</v>
          </cell>
          <cell r="L217">
            <v>1332</v>
          </cell>
          <cell r="M217">
            <v>1473</v>
          </cell>
          <cell r="N217">
            <v>1402</v>
          </cell>
          <cell r="O217">
            <v>1508</v>
          </cell>
          <cell r="P217">
            <v>17530</v>
          </cell>
        </row>
        <row r="218">
          <cell r="B218" t="str">
            <v>TS501</v>
          </cell>
          <cell r="D218">
            <v>479</v>
          </cell>
          <cell r="E218">
            <v>443</v>
          </cell>
          <cell r="F218">
            <v>479</v>
          </cell>
          <cell r="G218">
            <v>479</v>
          </cell>
          <cell r="H218">
            <v>479</v>
          </cell>
          <cell r="I218">
            <v>479</v>
          </cell>
          <cell r="J218">
            <v>516</v>
          </cell>
          <cell r="K218">
            <v>406</v>
          </cell>
          <cell r="L218">
            <v>406</v>
          </cell>
          <cell r="M218">
            <v>479</v>
          </cell>
          <cell r="N218">
            <v>443</v>
          </cell>
          <cell r="O218">
            <v>443</v>
          </cell>
          <cell r="P218">
            <v>5532</v>
          </cell>
        </row>
        <row r="219">
          <cell r="B219" t="str">
            <v>TS502</v>
          </cell>
          <cell r="D219">
            <v>151</v>
          </cell>
          <cell r="E219">
            <v>151</v>
          </cell>
          <cell r="F219">
            <v>151</v>
          </cell>
          <cell r="G219">
            <v>151</v>
          </cell>
          <cell r="H219">
            <v>151</v>
          </cell>
          <cell r="I219">
            <v>151</v>
          </cell>
          <cell r="J219">
            <v>188</v>
          </cell>
          <cell r="K219">
            <v>151</v>
          </cell>
          <cell r="L219">
            <v>151</v>
          </cell>
          <cell r="M219">
            <v>151</v>
          </cell>
          <cell r="N219">
            <v>151</v>
          </cell>
          <cell r="O219">
            <v>188</v>
          </cell>
          <cell r="P219">
            <v>1885</v>
          </cell>
        </row>
        <row r="220">
          <cell r="B220" t="str">
            <v>Software</v>
          </cell>
          <cell r="D220">
            <v>0</v>
          </cell>
          <cell r="E220">
            <v>0</v>
          </cell>
          <cell r="F220">
            <v>0</v>
          </cell>
          <cell r="G220">
            <v>0</v>
          </cell>
          <cell r="H220">
            <v>0</v>
          </cell>
          <cell r="I220">
            <v>0</v>
          </cell>
          <cell r="J220">
            <v>0</v>
          </cell>
          <cell r="K220">
            <v>0</v>
          </cell>
          <cell r="L220">
            <v>0</v>
          </cell>
          <cell r="M220">
            <v>0</v>
          </cell>
          <cell r="N220">
            <v>0</v>
          </cell>
          <cell r="O220">
            <v>0</v>
          </cell>
          <cell r="P220">
            <v>0</v>
          </cell>
        </row>
        <row r="221">
          <cell r="B221">
            <v>0</v>
          </cell>
          <cell r="D221">
            <v>0</v>
          </cell>
          <cell r="E221">
            <v>0</v>
          </cell>
          <cell r="F221">
            <v>0</v>
          </cell>
          <cell r="G221">
            <v>0</v>
          </cell>
          <cell r="H221">
            <v>0</v>
          </cell>
          <cell r="I221">
            <v>0</v>
          </cell>
          <cell r="J221">
            <v>0</v>
          </cell>
          <cell r="K221">
            <v>0</v>
          </cell>
          <cell r="L221">
            <v>0</v>
          </cell>
          <cell r="M221">
            <v>0</v>
          </cell>
          <cell r="N221">
            <v>0</v>
          </cell>
          <cell r="O221">
            <v>0</v>
          </cell>
          <cell r="P221">
            <v>0</v>
          </cell>
        </row>
        <row r="222">
          <cell r="B222">
            <v>0</v>
          </cell>
          <cell r="D222">
            <v>0</v>
          </cell>
          <cell r="E222">
            <v>0</v>
          </cell>
          <cell r="F222">
            <v>0</v>
          </cell>
          <cell r="G222">
            <v>0</v>
          </cell>
          <cell r="H222">
            <v>0</v>
          </cell>
          <cell r="I222">
            <v>0</v>
          </cell>
          <cell r="J222">
            <v>0</v>
          </cell>
          <cell r="K222">
            <v>0</v>
          </cell>
          <cell r="L222">
            <v>0</v>
          </cell>
          <cell r="M222">
            <v>0</v>
          </cell>
          <cell r="N222">
            <v>0</v>
          </cell>
          <cell r="O222">
            <v>0</v>
          </cell>
          <cell r="P222">
            <v>0</v>
          </cell>
        </row>
        <row r="223">
          <cell r="B223" t="str">
            <v>TC/MISC</v>
          </cell>
          <cell r="D223">
            <v>2643</v>
          </cell>
          <cell r="E223">
            <v>2469</v>
          </cell>
          <cell r="F223">
            <v>2552</v>
          </cell>
          <cell r="G223">
            <v>2643</v>
          </cell>
          <cell r="H223">
            <v>2552</v>
          </cell>
          <cell r="I223">
            <v>2552</v>
          </cell>
          <cell r="J223">
            <v>2808</v>
          </cell>
          <cell r="K223">
            <v>2203</v>
          </cell>
          <cell r="L223">
            <v>2295</v>
          </cell>
          <cell r="M223">
            <v>2552</v>
          </cell>
          <cell r="N223">
            <v>2423</v>
          </cell>
          <cell r="O223">
            <v>2598</v>
          </cell>
          <cell r="P223">
            <v>30290</v>
          </cell>
        </row>
        <row r="224">
          <cell r="B224" t="str">
            <v>Flasher</v>
          </cell>
          <cell r="D224">
            <v>0</v>
          </cell>
          <cell r="E224">
            <v>0</v>
          </cell>
          <cell r="F224">
            <v>0</v>
          </cell>
          <cell r="G224">
            <v>0</v>
          </cell>
          <cell r="H224">
            <v>0</v>
          </cell>
          <cell r="I224">
            <v>0</v>
          </cell>
          <cell r="J224">
            <v>0</v>
          </cell>
          <cell r="K224">
            <v>0</v>
          </cell>
          <cell r="L224">
            <v>0</v>
          </cell>
          <cell r="M224">
            <v>0</v>
          </cell>
          <cell r="N224">
            <v>0</v>
          </cell>
          <cell r="O224">
            <v>0</v>
          </cell>
          <cell r="P224">
            <v>0</v>
          </cell>
        </row>
        <row r="225">
          <cell r="B225" t="str">
            <v>ZEXEL 23LCM/N/J</v>
          </cell>
          <cell r="D225">
            <v>0</v>
          </cell>
          <cell r="E225">
            <v>0</v>
          </cell>
          <cell r="F225">
            <v>0</v>
          </cell>
          <cell r="G225">
            <v>0</v>
          </cell>
          <cell r="H225">
            <v>0</v>
          </cell>
          <cell r="I225">
            <v>0</v>
          </cell>
          <cell r="J225">
            <v>0</v>
          </cell>
          <cell r="K225">
            <v>0</v>
          </cell>
          <cell r="L225">
            <v>0</v>
          </cell>
          <cell r="M225">
            <v>0</v>
          </cell>
          <cell r="N225">
            <v>0</v>
          </cell>
          <cell r="O225">
            <v>0</v>
          </cell>
          <cell r="P225">
            <v>0</v>
          </cell>
        </row>
        <row r="226">
          <cell r="B226" t="str">
            <v>Thermo</v>
          </cell>
          <cell r="D226">
            <v>0</v>
          </cell>
          <cell r="E226">
            <v>0</v>
          </cell>
          <cell r="F226">
            <v>0</v>
          </cell>
          <cell r="G226">
            <v>0</v>
          </cell>
          <cell r="H226">
            <v>0</v>
          </cell>
          <cell r="I226">
            <v>0</v>
          </cell>
          <cell r="J226">
            <v>0</v>
          </cell>
          <cell r="K226">
            <v>0</v>
          </cell>
          <cell r="L226">
            <v>0</v>
          </cell>
          <cell r="M226">
            <v>0</v>
          </cell>
          <cell r="N226">
            <v>0</v>
          </cell>
          <cell r="O226">
            <v>0</v>
          </cell>
          <cell r="P226">
            <v>0</v>
          </cell>
        </row>
        <row r="227">
          <cell r="B227" t="str">
            <v>Buzzer</v>
          </cell>
          <cell r="D227">
            <v>0</v>
          </cell>
          <cell r="E227">
            <v>0</v>
          </cell>
          <cell r="F227">
            <v>0</v>
          </cell>
          <cell r="G227">
            <v>0</v>
          </cell>
          <cell r="H227">
            <v>0</v>
          </cell>
          <cell r="I227">
            <v>0</v>
          </cell>
          <cell r="J227">
            <v>0</v>
          </cell>
          <cell r="K227">
            <v>0</v>
          </cell>
          <cell r="L227">
            <v>0</v>
          </cell>
          <cell r="M227">
            <v>0</v>
          </cell>
          <cell r="N227">
            <v>0</v>
          </cell>
          <cell r="O227">
            <v>0</v>
          </cell>
          <cell r="P227">
            <v>0</v>
          </cell>
        </row>
        <row r="228">
          <cell r="B228" t="str">
            <v>DRL</v>
          </cell>
          <cell r="D228">
            <v>0</v>
          </cell>
          <cell r="E228">
            <v>0</v>
          </cell>
          <cell r="F228">
            <v>0</v>
          </cell>
          <cell r="G228">
            <v>0</v>
          </cell>
          <cell r="H228">
            <v>0</v>
          </cell>
          <cell r="I228">
            <v>0</v>
          </cell>
          <cell r="J228">
            <v>0</v>
          </cell>
          <cell r="K228">
            <v>0</v>
          </cell>
          <cell r="L228">
            <v>0</v>
          </cell>
          <cell r="M228">
            <v>0</v>
          </cell>
          <cell r="N228">
            <v>0</v>
          </cell>
          <cell r="O228">
            <v>0</v>
          </cell>
          <cell r="P228">
            <v>0</v>
          </cell>
        </row>
        <row r="229">
          <cell r="B229" t="str">
            <v>Door Lock</v>
          </cell>
          <cell r="D229">
            <v>0</v>
          </cell>
          <cell r="E229">
            <v>0</v>
          </cell>
          <cell r="F229">
            <v>0</v>
          </cell>
          <cell r="G229">
            <v>0</v>
          </cell>
          <cell r="H229">
            <v>0</v>
          </cell>
          <cell r="I229">
            <v>0</v>
          </cell>
          <cell r="J229">
            <v>0</v>
          </cell>
          <cell r="K229">
            <v>0</v>
          </cell>
          <cell r="L229">
            <v>0</v>
          </cell>
          <cell r="M229">
            <v>0</v>
          </cell>
          <cell r="N229">
            <v>0</v>
          </cell>
          <cell r="O229">
            <v>0</v>
          </cell>
          <cell r="P229">
            <v>0</v>
          </cell>
        </row>
        <row r="230">
          <cell r="B230">
            <v>0</v>
          </cell>
          <cell r="D230">
            <v>0</v>
          </cell>
          <cell r="E230">
            <v>0</v>
          </cell>
          <cell r="F230">
            <v>0</v>
          </cell>
          <cell r="G230">
            <v>0</v>
          </cell>
          <cell r="H230">
            <v>0</v>
          </cell>
          <cell r="I230">
            <v>0</v>
          </cell>
          <cell r="J230">
            <v>0</v>
          </cell>
          <cell r="K230">
            <v>0</v>
          </cell>
          <cell r="L230">
            <v>0</v>
          </cell>
          <cell r="M230">
            <v>0</v>
          </cell>
          <cell r="N230">
            <v>0</v>
          </cell>
          <cell r="O230">
            <v>0</v>
          </cell>
          <cell r="P230">
            <v>0</v>
          </cell>
        </row>
        <row r="231">
          <cell r="B231">
            <v>0</v>
          </cell>
          <cell r="D231">
            <v>0</v>
          </cell>
          <cell r="E231">
            <v>0</v>
          </cell>
          <cell r="F231">
            <v>0</v>
          </cell>
          <cell r="G231">
            <v>0</v>
          </cell>
          <cell r="H231">
            <v>0</v>
          </cell>
          <cell r="I231">
            <v>0</v>
          </cell>
          <cell r="J231">
            <v>0</v>
          </cell>
          <cell r="K231">
            <v>0</v>
          </cell>
          <cell r="L231">
            <v>0</v>
          </cell>
          <cell r="M231">
            <v>0</v>
          </cell>
          <cell r="N231">
            <v>0</v>
          </cell>
          <cell r="O231">
            <v>0</v>
          </cell>
          <cell r="P231">
            <v>0</v>
          </cell>
        </row>
        <row r="232">
          <cell r="B232" t="str">
            <v>ECU</v>
          </cell>
          <cell r="D232">
            <v>0</v>
          </cell>
          <cell r="E232">
            <v>0</v>
          </cell>
          <cell r="F232">
            <v>0</v>
          </cell>
          <cell r="G232">
            <v>0</v>
          </cell>
          <cell r="H232">
            <v>0</v>
          </cell>
          <cell r="I232">
            <v>0</v>
          </cell>
          <cell r="J232">
            <v>0</v>
          </cell>
          <cell r="K232">
            <v>0</v>
          </cell>
          <cell r="L232">
            <v>0</v>
          </cell>
          <cell r="M232">
            <v>0</v>
          </cell>
          <cell r="N232">
            <v>0</v>
          </cell>
          <cell r="O232">
            <v>0</v>
          </cell>
          <cell r="P232">
            <v>0</v>
          </cell>
        </row>
        <row r="233">
          <cell r="B233" t="str">
            <v>ICC TOTAL</v>
          </cell>
          <cell r="D233">
            <v>195923</v>
          </cell>
          <cell r="E233">
            <v>182477</v>
          </cell>
          <cell r="F233">
            <v>187062</v>
          </cell>
          <cell r="G233">
            <v>205280</v>
          </cell>
          <cell r="H233">
            <v>197270</v>
          </cell>
          <cell r="I233">
            <v>198729</v>
          </cell>
          <cell r="J233">
            <v>219614</v>
          </cell>
          <cell r="K233">
            <v>173780</v>
          </cell>
          <cell r="L233">
            <v>183169</v>
          </cell>
          <cell r="M233">
            <v>202374</v>
          </cell>
          <cell r="N233">
            <v>193063</v>
          </cell>
          <cell r="O233">
            <v>212729</v>
          </cell>
          <cell r="P233">
            <v>2351466</v>
          </cell>
        </row>
        <row r="235">
          <cell r="B235" t="str">
            <v>Domestic Material</v>
          </cell>
          <cell r="D235">
            <v>8.7800000000000003E-2</v>
          </cell>
          <cell r="E235">
            <v>8.1799999999999998E-2</v>
          </cell>
          <cell r="F235">
            <v>8.3799999999999999E-2</v>
          </cell>
          <cell r="G235">
            <v>8.7800000000000003E-2</v>
          </cell>
          <cell r="H235">
            <v>8.3799999999999999E-2</v>
          </cell>
          <cell r="I235">
            <v>8.3799999999999999E-2</v>
          </cell>
          <cell r="J235">
            <v>9.1800000000000007E-2</v>
          </cell>
          <cell r="K235">
            <v>7.1900000000000006E-2</v>
          </cell>
          <cell r="L235">
            <v>7.5800000000000006E-2</v>
          </cell>
          <cell r="M235">
            <v>8.3799999999999999E-2</v>
          </cell>
          <cell r="N235">
            <v>7.9799999999999996E-2</v>
          </cell>
          <cell r="O235">
            <v>8.8099999999999998E-2</v>
          </cell>
        </row>
        <row r="236">
          <cell r="D236">
            <v>22</v>
          </cell>
          <cell r="E236">
            <v>20.5</v>
          </cell>
          <cell r="F236">
            <v>21</v>
          </cell>
          <cell r="G236">
            <v>22</v>
          </cell>
          <cell r="H236">
            <v>21</v>
          </cell>
          <cell r="I236">
            <v>21</v>
          </cell>
          <cell r="J236">
            <v>23</v>
          </cell>
          <cell r="K236">
            <v>18</v>
          </cell>
          <cell r="L236">
            <v>19</v>
          </cell>
          <cell r="M236">
            <v>21</v>
          </cell>
          <cell r="N236">
            <v>20</v>
          </cell>
          <cell r="O236">
            <v>22</v>
          </cell>
          <cell r="P236">
            <v>250.5</v>
          </cell>
        </row>
        <row r="237">
          <cell r="D237">
            <v>34059</v>
          </cell>
          <cell r="E237">
            <v>34089</v>
          </cell>
          <cell r="F237">
            <v>34120</v>
          </cell>
          <cell r="G237">
            <v>34150</v>
          </cell>
          <cell r="H237">
            <v>34181</v>
          </cell>
          <cell r="I237">
            <v>34212</v>
          </cell>
          <cell r="J237">
            <v>34242</v>
          </cell>
          <cell r="K237">
            <v>34273</v>
          </cell>
          <cell r="L237">
            <v>34303</v>
          </cell>
          <cell r="M237">
            <v>34334</v>
          </cell>
          <cell r="N237">
            <v>34365</v>
          </cell>
          <cell r="O237">
            <v>34393</v>
          </cell>
          <cell r="P237" t="str">
            <v>TOTAL FY97</v>
          </cell>
        </row>
        <row r="238">
          <cell r="B238" t="str">
            <v>C20 - 60K</v>
          </cell>
          <cell r="D238">
            <v>10221</v>
          </cell>
          <cell r="E238">
            <v>9514</v>
          </cell>
          <cell r="F238">
            <v>9760</v>
          </cell>
          <cell r="G238">
            <v>10221</v>
          </cell>
          <cell r="H238">
            <v>9760</v>
          </cell>
          <cell r="I238">
            <v>9760</v>
          </cell>
          <cell r="J238">
            <v>10682</v>
          </cell>
          <cell r="K238">
            <v>8361</v>
          </cell>
          <cell r="L238">
            <v>8822</v>
          </cell>
          <cell r="M238">
            <v>9760</v>
          </cell>
          <cell r="N238">
            <v>9283</v>
          </cell>
          <cell r="O238">
            <v>10252</v>
          </cell>
          <cell r="P238">
            <v>116397</v>
          </cell>
        </row>
        <row r="239">
          <cell r="B239" t="str">
            <v>C4K</v>
          </cell>
          <cell r="D239">
            <v>101</v>
          </cell>
          <cell r="E239">
            <v>95</v>
          </cell>
          <cell r="F239">
            <v>97</v>
          </cell>
          <cell r="G239">
            <v>101</v>
          </cell>
          <cell r="H239">
            <v>97</v>
          </cell>
          <cell r="I239">
            <v>97</v>
          </cell>
          <cell r="J239">
            <v>106</v>
          </cell>
          <cell r="K239">
            <v>83</v>
          </cell>
          <cell r="L239">
            <v>88</v>
          </cell>
          <cell r="M239">
            <v>97</v>
          </cell>
          <cell r="N239">
            <v>92</v>
          </cell>
          <cell r="O239">
            <v>102</v>
          </cell>
          <cell r="P239">
            <v>1157</v>
          </cell>
        </row>
        <row r="240">
          <cell r="B240" t="str">
            <v>PLC</v>
          </cell>
          <cell r="D240">
            <v>10322</v>
          </cell>
          <cell r="E240">
            <v>9609</v>
          </cell>
          <cell r="F240">
            <v>9857</v>
          </cell>
          <cell r="G240">
            <v>10322</v>
          </cell>
          <cell r="H240">
            <v>9857</v>
          </cell>
          <cell r="I240">
            <v>9857</v>
          </cell>
          <cell r="J240">
            <v>10788</v>
          </cell>
          <cell r="K240">
            <v>8444</v>
          </cell>
          <cell r="L240">
            <v>8910</v>
          </cell>
          <cell r="M240">
            <v>9857</v>
          </cell>
          <cell r="N240">
            <v>9375</v>
          </cell>
          <cell r="O240">
            <v>10354</v>
          </cell>
          <cell r="P240">
            <v>117554</v>
          </cell>
        </row>
        <row r="241">
          <cell r="B241" t="str">
            <v>E3A2</v>
          </cell>
          <cell r="D241">
            <v>7275</v>
          </cell>
          <cell r="E241">
            <v>6777</v>
          </cell>
          <cell r="F241">
            <v>6942</v>
          </cell>
          <cell r="G241">
            <v>7275</v>
          </cell>
          <cell r="H241">
            <v>6942</v>
          </cell>
          <cell r="I241">
            <v>6942</v>
          </cell>
          <cell r="J241">
            <v>7605</v>
          </cell>
          <cell r="K241">
            <v>5956</v>
          </cell>
          <cell r="L241">
            <v>6280</v>
          </cell>
          <cell r="M241">
            <v>6942</v>
          </cell>
          <cell r="N241">
            <v>6613</v>
          </cell>
          <cell r="O241">
            <v>7297</v>
          </cell>
          <cell r="P241">
            <v>82848</v>
          </cell>
        </row>
        <row r="242">
          <cell r="B242" t="str">
            <v>E3B2</v>
          </cell>
          <cell r="D242">
            <v>1539</v>
          </cell>
          <cell r="E242">
            <v>1433</v>
          </cell>
          <cell r="F242">
            <v>1468</v>
          </cell>
          <cell r="G242">
            <v>1539</v>
          </cell>
          <cell r="H242">
            <v>1468</v>
          </cell>
          <cell r="I242">
            <v>1468</v>
          </cell>
          <cell r="J242">
            <v>1609</v>
          </cell>
          <cell r="K242">
            <v>1260</v>
          </cell>
          <cell r="L242">
            <v>1328</v>
          </cell>
          <cell r="M242">
            <v>1468</v>
          </cell>
          <cell r="N242">
            <v>1398</v>
          </cell>
          <cell r="O242">
            <v>1536</v>
          </cell>
          <cell r="P242">
            <v>17515</v>
          </cell>
        </row>
        <row r="243">
          <cell r="B243" t="str">
            <v>E3K</v>
          </cell>
          <cell r="D243">
            <v>3515</v>
          </cell>
          <cell r="E243">
            <v>3275</v>
          </cell>
          <cell r="F243">
            <v>3355</v>
          </cell>
          <cell r="G243">
            <v>3515</v>
          </cell>
          <cell r="H243">
            <v>3355</v>
          </cell>
          <cell r="I243">
            <v>3355</v>
          </cell>
          <cell r="J243">
            <v>3675</v>
          </cell>
          <cell r="K243">
            <v>2875</v>
          </cell>
          <cell r="L243">
            <v>3035</v>
          </cell>
          <cell r="M243">
            <v>3355</v>
          </cell>
          <cell r="N243">
            <v>3195</v>
          </cell>
          <cell r="O243">
            <v>3515</v>
          </cell>
          <cell r="P243">
            <v>40020</v>
          </cell>
        </row>
        <row r="244">
          <cell r="B244" t="str">
            <v>E39</v>
          </cell>
          <cell r="D244">
            <v>18</v>
          </cell>
          <cell r="E244">
            <v>16</v>
          </cell>
          <cell r="F244">
            <v>17</v>
          </cell>
          <cell r="G244">
            <v>18</v>
          </cell>
          <cell r="H244">
            <v>17</v>
          </cell>
          <cell r="I244">
            <v>17</v>
          </cell>
          <cell r="J244">
            <v>19</v>
          </cell>
          <cell r="K244">
            <v>15</v>
          </cell>
          <cell r="L244">
            <v>15</v>
          </cell>
          <cell r="M244">
            <v>17</v>
          </cell>
          <cell r="N244">
            <v>16</v>
          </cell>
          <cell r="O244">
            <v>18</v>
          </cell>
          <cell r="P244">
            <v>203</v>
          </cell>
        </row>
        <row r="245">
          <cell r="B245" t="str">
            <v>E3JU</v>
          </cell>
          <cell r="D245">
            <v>4439</v>
          </cell>
          <cell r="E245">
            <v>4145</v>
          </cell>
          <cell r="F245">
            <v>4243</v>
          </cell>
          <cell r="G245">
            <v>4439</v>
          </cell>
          <cell r="H245">
            <v>4243</v>
          </cell>
          <cell r="I245">
            <v>4243</v>
          </cell>
          <cell r="J245">
            <v>4651</v>
          </cell>
          <cell r="K245">
            <v>3639</v>
          </cell>
          <cell r="L245">
            <v>3835</v>
          </cell>
          <cell r="M245">
            <v>4243</v>
          </cell>
          <cell r="N245">
            <v>4031</v>
          </cell>
          <cell r="O245">
            <v>4439</v>
          </cell>
          <cell r="P245">
            <v>50592</v>
          </cell>
        </row>
        <row r="246">
          <cell r="B246" t="str">
            <v>E3JU-MHPC</v>
          </cell>
          <cell r="D246">
            <v>0</v>
          </cell>
          <cell r="E246">
            <v>0</v>
          </cell>
          <cell r="F246">
            <v>0</v>
          </cell>
          <cell r="G246">
            <v>605</v>
          </cell>
          <cell r="H246">
            <v>713</v>
          </cell>
          <cell r="I246">
            <v>791</v>
          </cell>
          <cell r="J246">
            <v>946</v>
          </cell>
          <cell r="K246">
            <v>853</v>
          </cell>
          <cell r="L246">
            <v>899</v>
          </cell>
          <cell r="M246">
            <v>977</v>
          </cell>
          <cell r="N246">
            <v>930</v>
          </cell>
          <cell r="O246">
            <v>1039</v>
          </cell>
          <cell r="P246">
            <v>7752</v>
          </cell>
        </row>
        <row r="247">
          <cell r="B247" t="str">
            <v>E3X</v>
          </cell>
          <cell r="D247">
            <v>0</v>
          </cell>
          <cell r="E247">
            <v>0</v>
          </cell>
          <cell r="F247">
            <v>0</v>
          </cell>
          <cell r="G247">
            <v>0</v>
          </cell>
          <cell r="H247">
            <v>0</v>
          </cell>
          <cell r="I247">
            <v>0</v>
          </cell>
          <cell r="J247">
            <v>0</v>
          </cell>
          <cell r="K247">
            <v>0</v>
          </cell>
          <cell r="L247">
            <v>0</v>
          </cell>
          <cell r="M247">
            <v>0</v>
          </cell>
          <cell r="N247">
            <v>0</v>
          </cell>
          <cell r="O247">
            <v>0</v>
          </cell>
          <cell r="P247">
            <v>0</v>
          </cell>
        </row>
        <row r="248">
          <cell r="B248" t="str">
            <v>E32</v>
          </cell>
          <cell r="D248">
            <v>0</v>
          </cell>
          <cell r="E248">
            <v>0</v>
          </cell>
          <cell r="F248">
            <v>0</v>
          </cell>
          <cell r="G248">
            <v>0</v>
          </cell>
          <cell r="H248">
            <v>0</v>
          </cell>
          <cell r="I248">
            <v>0</v>
          </cell>
          <cell r="J248">
            <v>0</v>
          </cell>
          <cell r="K248">
            <v>0</v>
          </cell>
          <cell r="L248">
            <v>0</v>
          </cell>
          <cell r="M248">
            <v>0</v>
          </cell>
          <cell r="N248">
            <v>0</v>
          </cell>
          <cell r="O248">
            <v>0</v>
          </cell>
          <cell r="P248">
            <v>0</v>
          </cell>
        </row>
        <row r="249">
          <cell r="B249">
            <v>0</v>
          </cell>
          <cell r="D249">
            <v>0</v>
          </cell>
          <cell r="E249">
            <v>0</v>
          </cell>
          <cell r="F249">
            <v>0</v>
          </cell>
          <cell r="G249">
            <v>0</v>
          </cell>
          <cell r="H249">
            <v>0</v>
          </cell>
          <cell r="I249">
            <v>0</v>
          </cell>
          <cell r="J249">
            <v>0</v>
          </cell>
          <cell r="K249">
            <v>0</v>
          </cell>
          <cell r="L249">
            <v>0</v>
          </cell>
          <cell r="M249">
            <v>0</v>
          </cell>
          <cell r="N249">
            <v>0</v>
          </cell>
          <cell r="O249">
            <v>0</v>
          </cell>
          <cell r="P249">
            <v>0</v>
          </cell>
        </row>
        <row r="250">
          <cell r="B250">
            <v>0</v>
          </cell>
          <cell r="D250">
            <v>0</v>
          </cell>
          <cell r="E250">
            <v>0</v>
          </cell>
          <cell r="F250">
            <v>0</v>
          </cell>
          <cell r="G250">
            <v>0</v>
          </cell>
          <cell r="H250">
            <v>0</v>
          </cell>
          <cell r="I250">
            <v>0</v>
          </cell>
          <cell r="J250">
            <v>0</v>
          </cell>
          <cell r="K250">
            <v>0</v>
          </cell>
          <cell r="L250">
            <v>0</v>
          </cell>
          <cell r="M250">
            <v>0</v>
          </cell>
          <cell r="N250">
            <v>0</v>
          </cell>
          <cell r="O250">
            <v>0</v>
          </cell>
          <cell r="P250">
            <v>0</v>
          </cell>
        </row>
        <row r="251">
          <cell r="B251" t="str">
            <v>SENSOR</v>
          </cell>
          <cell r="D251">
            <v>16786</v>
          </cell>
          <cell r="E251">
            <v>15646</v>
          </cell>
          <cell r="F251">
            <v>16025</v>
          </cell>
          <cell r="G251">
            <v>17391</v>
          </cell>
          <cell r="H251">
            <v>16738</v>
          </cell>
          <cell r="I251">
            <v>16816</v>
          </cell>
          <cell r="J251">
            <v>18505</v>
          </cell>
          <cell r="K251">
            <v>14598</v>
          </cell>
          <cell r="L251">
            <v>15392</v>
          </cell>
          <cell r="M251">
            <v>17002</v>
          </cell>
          <cell r="N251">
            <v>16183</v>
          </cell>
          <cell r="O251">
            <v>17844</v>
          </cell>
          <cell r="P251">
            <v>198926</v>
          </cell>
        </row>
        <row r="252">
          <cell r="B252" t="str">
            <v>AFOC</v>
          </cell>
          <cell r="D252">
            <v>3652</v>
          </cell>
          <cell r="E252">
            <v>3403</v>
          </cell>
          <cell r="F252">
            <v>3486</v>
          </cell>
          <cell r="G252">
            <v>3652</v>
          </cell>
          <cell r="H252">
            <v>3486</v>
          </cell>
          <cell r="I252">
            <v>3486</v>
          </cell>
          <cell r="J252">
            <v>3818</v>
          </cell>
          <cell r="K252">
            <v>2988</v>
          </cell>
          <cell r="L252">
            <v>3154</v>
          </cell>
          <cell r="M252">
            <v>3486</v>
          </cell>
          <cell r="N252">
            <v>3320</v>
          </cell>
          <cell r="O252">
            <v>3569</v>
          </cell>
          <cell r="P252">
            <v>41500</v>
          </cell>
        </row>
        <row r="253">
          <cell r="B253" t="str">
            <v>Cables</v>
          </cell>
          <cell r="D253">
            <v>2045</v>
          </cell>
          <cell r="E253">
            <v>1906</v>
          </cell>
          <cell r="F253">
            <v>1952</v>
          </cell>
          <cell r="G253">
            <v>2045</v>
          </cell>
          <cell r="H253">
            <v>1952</v>
          </cell>
          <cell r="I253">
            <v>1952</v>
          </cell>
          <cell r="J253">
            <v>2138</v>
          </cell>
          <cell r="K253">
            <v>1673</v>
          </cell>
          <cell r="L253">
            <v>1766</v>
          </cell>
          <cell r="M253">
            <v>1952</v>
          </cell>
          <cell r="N253">
            <v>1859</v>
          </cell>
          <cell r="O253">
            <v>1999</v>
          </cell>
          <cell r="P253">
            <v>23240</v>
          </cell>
        </row>
        <row r="254">
          <cell r="B254" t="str">
            <v>Harnesses</v>
          </cell>
          <cell r="D254">
            <v>3824</v>
          </cell>
          <cell r="E254">
            <v>3562</v>
          </cell>
          <cell r="F254">
            <v>3650</v>
          </cell>
          <cell r="G254">
            <v>3824</v>
          </cell>
          <cell r="H254">
            <v>3650</v>
          </cell>
          <cell r="I254">
            <v>3650</v>
          </cell>
          <cell r="J254">
            <v>3999</v>
          </cell>
          <cell r="K254">
            <v>3141</v>
          </cell>
          <cell r="L254">
            <v>3301</v>
          </cell>
          <cell r="M254">
            <v>3650</v>
          </cell>
          <cell r="N254">
            <v>3475</v>
          </cell>
          <cell r="O254">
            <v>3897</v>
          </cell>
          <cell r="P254">
            <v>43620</v>
          </cell>
        </row>
        <row r="255">
          <cell r="B255" t="str">
            <v>LON</v>
          </cell>
          <cell r="D255">
            <v>7826</v>
          </cell>
          <cell r="E255">
            <v>6957</v>
          </cell>
          <cell r="F255">
            <v>6957</v>
          </cell>
          <cell r="G255">
            <v>7826</v>
          </cell>
          <cell r="H255">
            <v>6957</v>
          </cell>
          <cell r="I255">
            <v>6957</v>
          </cell>
          <cell r="J255">
            <v>7826</v>
          </cell>
          <cell r="K255">
            <v>6087</v>
          </cell>
          <cell r="L255">
            <v>6957</v>
          </cell>
          <cell r="M255">
            <v>6957</v>
          </cell>
          <cell r="N255">
            <v>6957</v>
          </cell>
          <cell r="O255">
            <v>8696</v>
          </cell>
          <cell r="P255">
            <v>86959</v>
          </cell>
        </row>
        <row r="256">
          <cell r="B256" t="str">
            <v>AD501</v>
          </cell>
          <cell r="D256">
            <v>22660</v>
          </cell>
          <cell r="E256">
            <v>21115</v>
          </cell>
          <cell r="F256">
            <v>21630</v>
          </cell>
          <cell r="G256">
            <v>22660</v>
          </cell>
          <cell r="H256">
            <v>21630</v>
          </cell>
          <cell r="I256">
            <v>21630</v>
          </cell>
          <cell r="J256">
            <v>23690</v>
          </cell>
          <cell r="K256">
            <v>18540</v>
          </cell>
          <cell r="L256">
            <v>19570</v>
          </cell>
          <cell r="M256">
            <v>21630</v>
          </cell>
          <cell r="N256">
            <v>20600</v>
          </cell>
          <cell r="O256">
            <v>22145</v>
          </cell>
          <cell r="P256">
            <v>257500</v>
          </cell>
        </row>
        <row r="257">
          <cell r="B257" t="str">
            <v>TS501</v>
          </cell>
          <cell r="D257">
            <v>10289</v>
          </cell>
          <cell r="E257">
            <v>9498</v>
          </cell>
          <cell r="F257">
            <v>10289</v>
          </cell>
          <cell r="G257">
            <v>10289</v>
          </cell>
          <cell r="H257">
            <v>10289</v>
          </cell>
          <cell r="I257">
            <v>10289</v>
          </cell>
          <cell r="J257">
            <v>11080</v>
          </cell>
          <cell r="K257">
            <v>8706</v>
          </cell>
          <cell r="L257">
            <v>8706</v>
          </cell>
          <cell r="M257">
            <v>10289</v>
          </cell>
          <cell r="N257">
            <v>9498</v>
          </cell>
          <cell r="O257">
            <v>9498</v>
          </cell>
          <cell r="P257">
            <v>118719</v>
          </cell>
        </row>
        <row r="258">
          <cell r="B258" t="str">
            <v>TS502</v>
          </cell>
          <cell r="D258">
            <v>3226</v>
          </cell>
          <cell r="E258">
            <v>3226</v>
          </cell>
          <cell r="F258">
            <v>3226</v>
          </cell>
          <cell r="G258">
            <v>3226</v>
          </cell>
          <cell r="H258">
            <v>3226</v>
          </cell>
          <cell r="I258">
            <v>3226</v>
          </cell>
          <cell r="J258">
            <v>4032</v>
          </cell>
          <cell r="K258">
            <v>3226</v>
          </cell>
          <cell r="L258">
            <v>3226</v>
          </cell>
          <cell r="M258">
            <v>3226</v>
          </cell>
          <cell r="N258">
            <v>3226</v>
          </cell>
          <cell r="O258">
            <v>4032</v>
          </cell>
          <cell r="P258">
            <v>40323</v>
          </cell>
        </row>
        <row r="259">
          <cell r="B259" t="str">
            <v>Software</v>
          </cell>
          <cell r="D259">
            <v>2072</v>
          </cell>
          <cell r="E259">
            <v>1931</v>
          </cell>
          <cell r="F259">
            <v>1978</v>
          </cell>
          <cell r="G259">
            <v>2072</v>
          </cell>
          <cell r="H259">
            <v>1978</v>
          </cell>
          <cell r="I259">
            <v>1978</v>
          </cell>
          <cell r="J259">
            <v>2167</v>
          </cell>
          <cell r="K259">
            <v>1696</v>
          </cell>
          <cell r="L259">
            <v>1790</v>
          </cell>
          <cell r="M259">
            <v>1978</v>
          </cell>
          <cell r="N259">
            <v>1884</v>
          </cell>
          <cell r="O259">
            <v>2025</v>
          </cell>
          <cell r="P259">
            <v>23550</v>
          </cell>
        </row>
        <row r="260">
          <cell r="B260">
            <v>0</v>
          </cell>
          <cell r="D260">
            <v>0</v>
          </cell>
          <cell r="E260">
            <v>0</v>
          </cell>
          <cell r="F260">
            <v>0</v>
          </cell>
          <cell r="G260">
            <v>0</v>
          </cell>
          <cell r="H260">
            <v>0</v>
          </cell>
          <cell r="I260">
            <v>0</v>
          </cell>
          <cell r="J260">
            <v>0</v>
          </cell>
          <cell r="K260">
            <v>0</v>
          </cell>
          <cell r="L260">
            <v>0</v>
          </cell>
          <cell r="M260">
            <v>0</v>
          </cell>
          <cell r="N260">
            <v>0</v>
          </cell>
          <cell r="O260">
            <v>0</v>
          </cell>
          <cell r="P260">
            <v>0</v>
          </cell>
        </row>
        <row r="261">
          <cell r="B261">
            <v>0</v>
          </cell>
          <cell r="D261">
            <v>0</v>
          </cell>
          <cell r="E261">
            <v>0</v>
          </cell>
          <cell r="F261">
            <v>0</v>
          </cell>
          <cell r="G261">
            <v>0</v>
          </cell>
          <cell r="H261">
            <v>0</v>
          </cell>
          <cell r="I261">
            <v>0</v>
          </cell>
          <cell r="J261">
            <v>0</v>
          </cell>
          <cell r="K261">
            <v>0</v>
          </cell>
          <cell r="L261">
            <v>0</v>
          </cell>
          <cell r="M261">
            <v>0</v>
          </cell>
          <cell r="N261">
            <v>0</v>
          </cell>
          <cell r="O261">
            <v>0</v>
          </cell>
          <cell r="P261">
            <v>0</v>
          </cell>
        </row>
        <row r="262">
          <cell r="B262" t="str">
            <v>TC/MISC</v>
          </cell>
          <cell r="D262">
            <v>55594</v>
          </cell>
          <cell r="E262">
            <v>51598</v>
          </cell>
          <cell r="F262">
            <v>53168</v>
          </cell>
          <cell r="G262">
            <v>55594</v>
          </cell>
          <cell r="H262">
            <v>53168</v>
          </cell>
          <cell r="I262">
            <v>53168</v>
          </cell>
          <cell r="J262">
            <v>58750</v>
          </cell>
          <cell r="K262">
            <v>46057</v>
          </cell>
          <cell r="L262">
            <v>48470</v>
          </cell>
          <cell r="M262">
            <v>53168</v>
          </cell>
          <cell r="N262">
            <v>50819</v>
          </cell>
          <cell r="O262">
            <v>55861</v>
          </cell>
          <cell r="P262">
            <v>635415</v>
          </cell>
        </row>
        <row r="263">
          <cell r="B263" t="str">
            <v>Flasher</v>
          </cell>
          <cell r="D263">
            <v>0</v>
          </cell>
          <cell r="E263">
            <v>0</v>
          </cell>
          <cell r="F263">
            <v>0</v>
          </cell>
          <cell r="G263">
            <v>0</v>
          </cell>
          <cell r="H263">
            <v>0</v>
          </cell>
          <cell r="I263">
            <v>0</v>
          </cell>
          <cell r="J263">
            <v>0</v>
          </cell>
          <cell r="K263">
            <v>0</v>
          </cell>
          <cell r="L263">
            <v>0</v>
          </cell>
          <cell r="M263">
            <v>0</v>
          </cell>
          <cell r="N263">
            <v>0</v>
          </cell>
          <cell r="O263">
            <v>0</v>
          </cell>
          <cell r="P263">
            <v>0</v>
          </cell>
        </row>
        <row r="264">
          <cell r="B264" t="str">
            <v>ZEXEL 23LCM/N/J</v>
          </cell>
          <cell r="D264">
            <v>0</v>
          </cell>
          <cell r="E264">
            <v>0</v>
          </cell>
          <cell r="F264">
            <v>0</v>
          </cell>
          <cell r="G264">
            <v>0</v>
          </cell>
          <cell r="H264">
            <v>0</v>
          </cell>
          <cell r="I264">
            <v>0</v>
          </cell>
          <cell r="J264">
            <v>0</v>
          </cell>
          <cell r="K264">
            <v>0</v>
          </cell>
          <cell r="L264">
            <v>0</v>
          </cell>
          <cell r="M264">
            <v>0</v>
          </cell>
          <cell r="N264">
            <v>0</v>
          </cell>
          <cell r="O264">
            <v>0</v>
          </cell>
          <cell r="P264">
            <v>0</v>
          </cell>
        </row>
        <row r="265">
          <cell r="B265" t="str">
            <v>Thermo</v>
          </cell>
          <cell r="D265">
            <v>0</v>
          </cell>
          <cell r="E265">
            <v>0</v>
          </cell>
          <cell r="F265">
            <v>0</v>
          </cell>
          <cell r="G265">
            <v>0</v>
          </cell>
          <cell r="H265">
            <v>0</v>
          </cell>
          <cell r="I265">
            <v>0</v>
          </cell>
          <cell r="J265">
            <v>0</v>
          </cell>
          <cell r="K265">
            <v>0</v>
          </cell>
          <cell r="L265">
            <v>0</v>
          </cell>
          <cell r="M265">
            <v>0</v>
          </cell>
          <cell r="N265">
            <v>0</v>
          </cell>
          <cell r="O265">
            <v>0</v>
          </cell>
          <cell r="P265">
            <v>0</v>
          </cell>
        </row>
        <row r="266">
          <cell r="B266" t="str">
            <v>Buzzer</v>
          </cell>
          <cell r="D266">
            <v>0</v>
          </cell>
          <cell r="E266">
            <v>0</v>
          </cell>
          <cell r="F266">
            <v>0</v>
          </cell>
          <cell r="G266">
            <v>0</v>
          </cell>
          <cell r="H266">
            <v>0</v>
          </cell>
          <cell r="I266">
            <v>0</v>
          </cell>
          <cell r="J266">
            <v>0</v>
          </cell>
          <cell r="K266">
            <v>0</v>
          </cell>
          <cell r="L266">
            <v>0</v>
          </cell>
          <cell r="M266">
            <v>0</v>
          </cell>
          <cell r="N266">
            <v>0</v>
          </cell>
          <cell r="O266">
            <v>0</v>
          </cell>
          <cell r="P266">
            <v>0</v>
          </cell>
        </row>
        <row r="267">
          <cell r="B267" t="str">
            <v>DRL</v>
          </cell>
          <cell r="D267">
            <v>0</v>
          </cell>
          <cell r="E267">
            <v>0</v>
          </cell>
          <cell r="F267">
            <v>0</v>
          </cell>
          <cell r="G267">
            <v>0</v>
          </cell>
          <cell r="H267">
            <v>0</v>
          </cell>
          <cell r="I267">
            <v>0</v>
          </cell>
          <cell r="J267">
            <v>0</v>
          </cell>
          <cell r="K267">
            <v>0</v>
          </cell>
          <cell r="L267">
            <v>0</v>
          </cell>
          <cell r="M267">
            <v>0</v>
          </cell>
          <cell r="N267">
            <v>0</v>
          </cell>
          <cell r="O267">
            <v>0</v>
          </cell>
          <cell r="P267">
            <v>0</v>
          </cell>
        </row>
        <row r="268">
          <cell r="B268" t="str">
            <v>Door Lock</v>
          </cell>
          <cell r="D268">
            <v>0</v>
          </cell>
          <cell r="E268">
            <v>0</v>
          </cell>
          <cell r="F268">
            <v>0</v>
          </cell>
          <cell r="G268">
            <v>0</v>
          </cell>
          <cell r="H268">
            <v>0</v>
          </cell>
          <cell r="I268">
            <v>0</v>
          </cell>
          <cell r="J268">
            <v>0</v>
          </cell>
          <cell r="K268">
            <v>0</v>
          </cell>
          <cell r="L268">
            <v>0</v>
          </cell>
          <cell r="M268">
            <v>0</v>
          </cell>
          <cell r="N268">
            <v>0</v>
          </cell>
          <cell r="O268">
            <v>0</v>
          </cell>
          <cell r="P268">
            <v>0</v>
          </cell>
        </row>
        <row r="269">
          <cell r="B269">
            <v>0</v>
          </cell>
          <cell r="D269">
            <v>0</v>
          </cell>
          <cell r="E269">
            <v>0</v>
          </cell>
          <cell r="F269">
            <v>0</v>
          </cell>
          <cell r="G269">
            <v>0</v>
          </cell>
          <cell r="H269">
            <v>0</v>
          </cell>
          <cell r="I269">
            <v>0</v>
          </cell>
          <cell r="J269">
            <v>0</v>
          </cell>
          <cell r="K269">
            <v>0</v>
          </cell>
          <cell r="L269">
            <v>0</v>
          </cell>
          <cell r="M269">
            <v>0</v>
          </cell>
          <cell r="N269">
            <v>0</v>
          </cell>
          <cell r="O269">
            <v>0</v>
          </cell>
          <cell r="P269">
            <v>0</v>
          </cell>
        </row>
        <row r="270">
          <cell r="B270">
            <v>0</v>
          </cell>
          <cell r="D270">
            <v>0</v>
          </cell>
          <cell r="E270">
            <v>0</v>
          </cell>
          <cell r="F270">
            <v>0</v>
          </cell>
          <cell r="G270">
            <v>0</v>
          </cell>
          <cell r="H270">
            <v>0</v>
          </cell>
          <cell r="I270">
            <v>0</v>
          </cell>
          <cell r="J270">
            <v>0</v>
          </cell>
          <cell r="K270">
            <v>0</v>
          </cell>
          <cell r="L270">
            <v>0</v>
          </cell>
          <cell r="M270">
            <v>0</v>
          </cell>
          <cell r="N270">
            <v>0</v>
          </cell>
          <cell r="O270">
            <v>0</v>
          </cell>
          <cell r="P270">
            <v>0</v>
          </cell>
        </row>
        <row r="271">
          <cell r="B271" t="str">
            <v>ECU</v>
          </cell>
          <cell r="D271">
            <v>0</v>
          </cell>
          <cell r="E271">
            <v>0</v>
          </cell>
          <cell r="F271">
            <v>0</v>
          </cell>
          <cell r="G271">
            <v>0</v>
          </cell>
          <cell r="H271">
            <v>0</v>
          </cell>
          <cell r="I271">
            <v>0</v>
          </cell>
          <cell r="J271">
            <v>0</v>
          </cell>
          <cell r="K271">
            <v>0</v>
          </cell>
          <cell r="L271">
            <v>0</v>
          </cell>
          <cell r="M271">
            <v>0</v>
          </cell>
          <cell r="N271">
            <v>0</v>
          </cell>
          <cell r="O271">
            <v>0</v>
          </cell>
          <cell r="P271">
            <v>0</v>
          </cell>
        </row>
        <row r="272">
          <cell r="B272" t="str">
            <v>ICC TOTAL</v>
          </cell>
          <cell r="D272">
            <v>82702</v>
          </cell>
          <cell r="E272">
            <v>76853</v>
          </cell>
          <cell r="F272">
            <v>79050</v>
          </cell>
          <cell r="G272">
            <v>83307</v>
          </cell>
          <cell r="H272">
            <v>79763</v>
          </cell>
          <cell r="I272">
            <v>79841</v>
          </cell>
          <cell r="J272">
            <v>88043</v>
          </cell>
          <cell r="K272">
            <v>69099</v>
          </cell>
          <cell r="L272">
            <v>72772</v>
          </cell>
          <cell r="M272">
            <v>80027</v>
          </cell>
          <cell r="N272">
            <v>76377</v>
          </cell>
          <cell r="O272">
            <v>84059</v>
          </cell>
          <cell r="P272">
            <v>951895</v>
          </cell>
        </row>
        <row r="274">
          <cell r="B274" t="str">
            <v>Freight &amp; Duty</v>
          </cell>
          <cell r="D274">
            <v>8.7800000000000003E-2</v>
          </cell>
          <cell r="E274">
            <v>8.1799999999999998E-2</v>
          </cell>
          <cell r="F274">
            <v>8.3799999999999999E-2</v>
          </cell>
          <cell r="G274">
            <v>8.7800000000000003E-2</v>
          </cell>
          <cell r="H274">
            <v>8.3799999999999999E-2</v>
          </cell>
          <cell r="I274">
            <v>8.3799999999999999E-2</v>
          </cell>
          <cell r="J274">
            <v>9.1800000000000007E-2</v>
          </cell>
          <cell r="K274">
            <v>7.1900000000000006E-2</v>
          </cell>
          <cell r="L274">
            <v>7.5800000000000006E-2</v>
          </cell>
          <cell r="M274">
            <v>8.3799999999999999E-2</v>
          </cell>
          <cell r="N274">
            <v>7.9799999999999996E-2</v>
          </cell>
          <cell r="O274">
            <v>8.8099999999999998E-2</v>
          </cell>
        </row>
        <row r="275">
          <cell r="D275">
            <v>22</v>
          </cell>
          <cell r="E275">
            <v>20.5</v>
          </cell>
          <cell r="F275">
            <v>21</v>
          </cell>
          <cell r="G275">
            <v>22</v>
          </cell>
          <cell r="H275">
            <v>21</v>
          </cell>
          <cell r="I275">
            <v>21</v>
          </cell>
          <cell r="J275">
            <v>23</v>
          </cell>
          <cell r="K275">
            <v>18</v>
          </cell>
          <cell r="L275">
            <v>19</v>
          </cell>
          <cell r="M275">
            <v>21</v>
          </cell>
          <cell r="N275">
            <v>20</v>
          </cell>
          <cell r="O275">
            <v>22</v>
          </cell>
          <cell r="P275">
            <v>250.5</v>
          </cell>
        </row>
        <row r="276">
          <cell r="D276">
            <v>34059</v>
          </cell>
          <cell r="E276">
            <v>34089</v>
          </cell>
          <cell r="F276">
            <v>34120</v>
          </cell>
          <cell r="G276">
            <v>34150</v>
          </cell>
          <cell r="H276">
            <v>34181</v>
          </cell>
          <cell r="I276">
            <v>34212</v>
          </cell>
          <cell r="J276">
            <v>34242</v>
          </cell>
          <cell r="K276">
            <v>34273</v>
          </cell>
          <cell r="L276">
            <v>34303</v>
          </cell>
          <cell r="M276">
            <v>34334</v>
          </cell>
          <cell r="N276">
            <v>34365</v>
          </cell>
          <cell r="O276">
            <v>34393</v>
          </cell>
          <cell r="P276" t="str">
            <v>TOTAL FY97</v>
          </cell>
        </row>
        <row r="277">
          <cell r="B277" t="str">
            <v>C20 - 60K</v>
          </cell>
          <cell r="D277">
            <v>6204</v>
          </cell>
          <cell r="E277">
            <v>5775</v>
          </cell>
          <cell r="F277">
            <v>5925</v>
          </cell>
          <cell r="G277">
            <v>6204</v>
          </cell>
          <cell r="H277">
            <v>5925</v>
          </cell>
          <cell r="I277">
            <v>5925</v>
          </cell>
          <cell r="J277">
            <v>6484</v>
          </cell>
          <cell r="K277">
            <v>5076</v>
          </cell>
          <cell r="L277">
            <v>5355</v>
          </cell>
          <cell r="M277">
            <v>5925</v>
          </cell>
          <cell r="N277">
            <v>5635</v>
          </cell>
          <cell r="O277">
            <v>6223</v>
          </cell>
          <cell r="P277">
            <v>70656</v>
          </cell>
        </row>
        <row r="278">
          <cell r="B278" t="str">
            <v>C4K</v>
          </cell>
          <cell r="D278">
            <v>312</v>
          </cell>
          <cell r="E278">
            <v>292</v>
          </cell>
          <cell r="F278">
            <v>298</v>
          </cell>
          <cell r="G278">
            <v>312</v>
          </cell>
          <cell r="H278">
            <v>298</v>
          </cell>
          <cell r="I278">
            <v>298</v>
          </cell>
          <cell r="J278">
            <v>327</v>
          </cell>
          <cell r="K278">
            <v>256</v>
          </cell>
          <cell r="L278">
            <v>270</v>
          </cell>
          <cell r="M278">
            <v>298</v>
          </cell>
          <cell r="N278">
            <v>284</v>
          </cell>
          <cell r="O278">
            <v>314</v>
          </cell>
          <cell r="P278">
            <v>3561</v>
          </cell>
        </row>
        <row r="279">
          <cell r="B279" t="str">
            <v>PLC</v>
          </cell>
          <cell r="D279">
            <v>6516</v>
          </cell>
          <cell r="E279">
            <v>6067</v>
          </cell>
          <cell r="F279">
            <v>6223</v>
          </cell>
          <cell r="G279">
            <v>6516</v>
          </cell>
          <cell r="H279">
            <v>6223</v>
          </cell>
          <cell r="I279">
            <v>6223</v>
          </cell>
          <cell r="J279">
            <v>6811</v>
          </cell>
          <cell r="K279">
            <v>5332</v>
          </cell>
          <cell r="L279">
            <v>5625</v>
          </cell>
          <cell r="M279">
            <v>6223</v>
          </cell>
          <cell r="N279">
            <v>5919</v>
          </cell>
          <cell r="O279">
            <v>6537</v>
          </cell>
          <cell r="P279">
            <v>74217</v>
          </cell>
        </row>
        <row r="280">
          <cell r="B280" t="str">
            <v>E3A2</v>
          </cell>
          <cell r="D280">
            <v>2984</v>
          </cell>
          <cell r="E280">
            <v>2779</v>
          </cell>
          <cell r="F280">
            <v>2847</v>
          </cell>
          <cell r="G280">
            <v>2984</v>
          </cell>
          <cell r="H280">
            <v>2847</v>
          </cell>
          <cell r="I280">
            <v>2847</v>
          </cell>
          <cell r="J280">
            <v>3119</v>
          </cell>
          <cell r="K280">
            <v>2443</v>
          </cell>
          <cell r="L280">
            <v>2575</v>
          </cell>
          <cell r="M280">
            <v>2847</v>
          </cell>
          <cell r="N280">
            <v>2712</v>
          </cell>
          <cell r="O280">
            <v>2993</v>
          </cell>
          <cell r="P280">
            <v>33976</v>
          </cell>
        </row>
        <row r="281">
          <cell r="B281" t="str">
            <v>E3B2</v>
          </cell>
          <cell r="D281">
            <v>1036</v>
          </cell>
          <cell r="E281">
            <v>965</v>
          </cell>
          <cell r="F281">
            <v>989</v>
          </cell>
          <cell r="G281">
            <v>1036</v>
          </cell>
          <cell r="H281">
            <v>989</v>
          </cell>
          <cell r="I281">
            <v>989</v>
          </cell>
          <cell r="J281">
            <v>1083</v>
          </cell>
          <cell r="K281">
            <v>848</v>
          </cell>
          <cell r="L281">
            <v>894</v>
          </cell>
          <cell r="M281">
            <v>989</v>
          </cell>
          <cell r="N281">
            <v>941</v>
          </cell>
          <cell r="O281">
            <v>1034</v>
          </cell>
          <cell r="P281">
            <v>11793</v>
          </cell>
        </row>
        <row r="282">
          <cell r="B282" t="str">
            <v>E3K</v>
          </cell>
          <cell r="D282">
            <v>1028</v>
          </cell>
          <cell r="E282">
            <v>957</v>
          </cell>
          <cell r="F282">
            <v>981</v>
          </cell>
          <cell r="G282">
            <v>1028</v>
          </cell>
          <cell r="H282">
            <v>981</v>
          </cell>
          <cell r="I282">
            <v>981</v>
          </cell>
          <cell r="J282">
            <v>1074</v>
          </cell>
          <cell r="K282">
            <v>840</v>
          </cell>
          <cell r="L282">
            <v>887</v>
          </cell>
          <cell r="M282">
            <v>981</v>
          </cell>
          <cell r="N282">
            <v>934</v>
          </cell>
          <cell r="O282">
            <v>1028</v>
          </cell>
          <cell r="P282">
            <v>11700</v>
          </cell>
        </row>
        <row r="283">
          <cell r="B283" t="str">
            <v>E39</v>
          </cell>
          <cell r="D283">
            <v>20</v>
          </cell>
          <cell r="E283">
            <v>18</v>
          </cell>
          <cell r="F283">
            <v>19</v>
          </cell>
          <cell r="G283">
            <v>20</v>
          </cell>
          <cell r="H283">
            <v>19</v>
          </cell>
          <cell r="I283">
            <v>19</v>
          </cell>
          <cell r="J283">
            <v>21</v>
          </cell>
          <cell r="K283">
            <v>16</v>
          </cell>
          <cell r="L283">
            <v>17</v>
          </cell>
          <cell r="M283">
            <v>19</v>
          </cell>
          <cell r="N283">
            <v>18</v>
          </cell>
          <cell r="O283">
            <v>20</v>
          </cell>
          <cell r="P283">
            <v>225</v>
          </cell>
        </row>
        <row r="284">
          <cell r="B284" t="str">
            <v>E3JU</v>
          </cell>
          <cell r="D284">
            <v>141</v>
          </cell>
          <cell r="E284">
            <v>132</v>
          </cell>
          <cell r="F284">
            <v>135</v>
          </cell>
          <cell r="G284">
            <v>141</v>
          </cell>
          <cell r="H284">
            <v>135</v>
          </cell>
          <cell r="I284">
            <v>135</v>
          </cell>
          <cell r="J284">
            <v>148</v>
          </cell>
          <cell r="K284">
            <v>116</v>
          </cell>
          <cell r="L284">
            <v>122</v>
          </cell>
          <cell r="M284">
            <v>135</v>
          </cell>
          <cell r="N284">
            <v>128</v>
          </cell>
          <cell r="O284">
            <v>141</v>
          </cell>
          <cell r="P284">
            <v>1612</v>
          </cell>
        </row>
        <row r="285">
          <cell r="B285" t="str">
            <v>E3JU-MHPC</v>
          </cell>
          <cell r="D285">
            <v>0</v>
          </cell>
          <cell r="E285">
            <v>0</v>
          </cell>
          <cell r="F285">
            <v>0</v>
          </cell>
          <cell r="G285">
            <v>19</v>
          </cell>
          <cell r="H285">
            <v>23</v>
          </cell>
          <cell r="I285">
            <v>25</v>
          </cell>
          <cell r="J285">
            <v>30</v>
          </cell>
          <cell r="K285">
            <v>27</v>
          </cell>
          <cell r="L285">
            <v>29</v>
          </cell>
          <cell r="M285">
            <v>31</v>
          </cell>
          <cell r="N285">
            <v>30</v>
          </cell>
          <cell r="O285">
            <v>33</v>
          </cell>
          <cell r="P285">
            <v>247</v>
          </cell>
        </row>
        <row r="286">
          <cell r="B286" t="str">
            <v>E3X</v>
          </cell>
          <cell r="D286">
            <v>1797</v>
          </cell>
          <cell r="E286">
            <v>1674</v>
          </cell>
          <cell r="F286">
            <v>1715</v>
          </cell>
          <cell r="G286">
            <v>1797</v>
          </cell>
          <cell r="H286">
            <v>1715</v>
          </cell>
          <cell r="I286">
            <v>1715</v>
          </cell>
          <cell r="J286">
            <v>1879</v>
          </cell>
          <cell r="K286">
            <v>1472</v>
          </cell>
          <cell r="L286">
            <v>1551</v>
          </cell>
          <cell r="M286">
            <v>1715</v>
          </cell>
          <cell r="N286">
            <v>1633</v>
          </cell>
          <cell r="O286">
            <v>1807</v>
          </cell>
          <cell r="P286">
            <v>20470</v>
          </cell>
        </row>
        <row r="287">
          <cell r="B287" t="str">
            <v>E32</v>
          </cell>
          <cell r="D287">
            <v>0</v>
          </cell>
          <cell r="E287">
            <v>0</v>
          </cell>
          <cell r="F287">
            <v>0</v>
          </cell>
          <cell r="G287">
            <v>638</v>
          </cell>
          <cell r="H287">
            <v>694</v>
          </cell>
          <cell r="I287">
            <v>794</v>
          </cell>
          <cell r="J287">
            <v>1007</v>
          </cell>
          <cell r="K287">
            <v>913</v>
          </cell>
          <cell r="L287">
            <v>957</v>
          </cell>
          <cell r="M287">
            <v>1044</v>
          </cell>
          <cell r="N287">
            <v>1025</v>
          </cell>
          <cell r="O287">
            <v>1113</v>
          </cell>
          <cell r="P287">
            <v>8184</v>
          </cell>
        </row>
        <row r="288">
          <cell r="B288">
            <v>0</v>
          </cell>
          <cell r="D288">
            <v>0</v>
          </cell>
          <cell r="E288">
            <v>0</v>
          </cell>
          <cell r="F288">
            <v>0</v>
          </cell>
          <cell r="G288">
            <v>0</v>
          </cell>
          <cell r="H288">
            <v>0</v>
          </cell>
          <cell r="I288">
            <v>0</v>
          </cell>
          <cell r="J288">
            <v>0</v>
          </cell>
          <cell r="K288">
            <v>0</v>
          </cell>
          <cell r="L288">
            <v>0</v>
          </cell>
          <cell r="M288">
            <v>0</v>
          </cell>
          <cell r="N288">
            <v>0</v>
          </cell>
          <cell r="O288">
            <v>0</v>
          </cell>
          <cell r="P288">
            <v>0</v>
          </cell>
        </row>
        <row r="289">
          <cell r="B289">
            <v>0</v>
          </cell>
          <cell r="D289">
            <v>0</v>
          </cell>
          <cell r="E289">
            <v>0</v>
          </cell>
          <cell r="F289">
            <v>0</v>
          </cell>
          <cell r="G289">
            <v>0</v>
          </cell>
          <cell r="H289">
            <v>0</v>
          </cell>
          <cell r="I289">
            <v>0</v>
          </cell>
          <cell r="J289">
            <v>0</v>
          </cell>
          <cell r="K289">
            <v>0</v>
          </cell>
          <cell r="L289">
            <v>0</v>
          </cell>
          <cell r="M289">
            <v>0</v>
          </cell>
          <cell r="N289">
            <v>0</v>
          </cell>
          <cell r="O289">
            <v>0</v>
          </cell>
          <cell r="P289">
            <v>0</v>
          </cell>
        </row>
        <row r="290">
          <cell r="B290" t="str">
            <v>SENSOR</v>
          </cell>
          <cell r="D290">
            <v>7006</v>
          </cell>
          <cell r="E290">
            <v>6525</v>
          </cell>
          <cell r="F290">
            <v>6686</v>
          </cell>
          <cell r="G290">
            <v>7663</v>
          </cell>
          <cell r="H290">
            <v>7403</v>
          </cell>
          <cell r="I290">
            <v>7505</v>
          </cell>
          <cell r="J290">
            <v>8361</v>
          </cell>
          <cell r="K290">
            <v>6675</v>
          </cell>
          <cell r="L290">
            <v>7032</v>
          </cell>
          <cell r="M290">
            <v>7761</v>
          </cell>
          <cell r="N290">
            <v>7421</v>
          </cell>
          <cell r="O290">
            <v>8169</v>
          </cell>
          <cell r="P290">
            <v>88207</v>
          </cell>
        </row>
        <row r="291">
          <cell r="B291" t="str">
            <v>AFOC</v>
          </cell>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B292" t="str">
            <v>Cables</v>
          </cell>
          <cell r="D292">
            <v>33</v>
          </cell>
          <cell r="E292">
            <v>31</v>
          </cell>
          <cell r="F292">
            <v>32</v>
          </cell>
          <cell r="G292">
            <v>33</v>
          </cell>
          <cell r="H292">
            <v>32</v>
          </cell>
          <cell r="I292">
            <v>32</v>
          </cell>
          <cell r="J292">
            <v>35</v>
          </cell>
          <cell r="K292">
            <v>27</v>
          </cell>
          <cell r="L292">
            <v>29</v>
          </cell>
          <cell r="M292">
            <v>32</v>
          </cell>
          <cell r="N292">
            <v>30</v>
          </cell>
          <cell r="O292">
            <v>33</v>
          </cell>
          <cell r="P292">
            <v>380</v>
          </cell>
        </row>
        <row r="293">
          <cell r="B293" t="str">
            <v>Harnesses</v>
          </cell>
          <cell r="D293">
            <v>0</v>
          </cell>
          <cell r="E293">
            <v>0</v>
          </cell>
          <cell r="F293">
            <v>0</v>
          </cell>
          <cell r="G293">
            <v>0</v>
          </cell>
          <cell r="H293">
            <v>0</v>
          </cell>
          <cell r="I293">
            <v>0</v>
          </cell>
          <cell r="J293">
            <v>0</v>
          </cell>
          <cell r="K293">
            <v>0</v>
          </cell>
          <cell r="L293">
            <v>0</v>
          </cell>
          <cell r="M293">
            <v>0</v>
          </cell>
          <cell r="N293">
            <v>0</v>
          </cell>
          <cell r="O293">
            <v>0</v>
          </cell>
          <cell r="P293">
            <v>0</v>
          </cell>
        </row>
        <row r="294">
          <cell r="B294" t="str">
            <v>LON</v>
          </cell>
          <cell r="D294">
            <v>0</v>
          </cell>
          <cell r="E294">
            <v>0</v>
          </cell>
          <cell r="F294">
            <v>0</v>
          </cell>
          <cell r="G294">
            <v>0</v>
          </cell>
          <cell r="H294">
            <v>0</v>
          </cell>
          <cell r="I294">
            <v>0</v>
          </cell>
          <cell r="J294">
            <v>0</v>
          </cell>
          <cell r="K294">
            <v>0</v>
          </cell>
          <cell r="L294">
            <v>0</v>
          </cell>
          <cell r="M294">
            <v>0</v>
          </cell>
          <cell r="N294">
            <v>0</v>
          </cell>
          <cell r="O294">
            <v>0</v>
          </cell>
          <cell r="P294">
            <v>0</v>
          </cell>
        </row>
        <row r="295">
          <cell r="B295" t="str">
            <v>AD501</v>
          </cell>
          <cell r="D295">
            <v>108</v>
          </cell>
          <cell r="E295">
            <v>100</v>
          </cell>
          <cell r="F295">
            <v>103</v>
          </cell>
          <cell r="G295">
            <v>108</v>
          </cell>
          <cell r="H295">
            <v>103</v>
          </cell>
          <cell r="I295">
            <v>103</v>
          </cell>
          <cell r="J295">
            <v>113</v>
          </cell>
          <cell r="K295">
            <v>88</v>
          </cell>
          <cell r="L295">
            <v>93</v>
          </cell>
          <cell r="M295">
            <v>103</v>
          </cell>
          <cell r="N295">
            <v>98</v>
          </cell>
          <cell r="O295">
            <v>105</v>
          </cell>
          <cell r="P295">
            <v>1225</v>
          </cell>
        </row>
        <row r="296">
          <cell r="B296" t="str">
            <v>TS501</v>
          </cell>
          <cell r="D296">
            <v>34</v>
          </cell>
          <cell r="E296">
            <v>31</v>
          </cell>
          <cell r="F296">
            <v>34</v>
          </cell>
          <cell r="G296">
            <v>34</v>
          </cell>
          <cell r="H296">
            <v>34</v>
          </cell>
          <cell r="I296">
            <v>34</v>
          </cell>
          <cell r="J296">
            <v>36</v>
          </cell>
          <cell r="K296">
            <v>28</v>
          </cell>
          <cell r="L296">
            <v>28</v>
          </cell>
          <cell r="M296">
            <v>34</v>
          </cell>
          <cell r="N296">
            <v>31</v>
          </cell>
          <cell r="O296">
            <v>31</v>
          </cell>
          <cell r="P296">
            <v>387</v>
          </cell>
        </row>
        <row r="297">
          <cell r="B297" t="str">
            <v>TS502</v>
          </cell>
          <cell r="D297">
            <v>11</v>
          </cell>
          <cell r="E297">
            <v>11</v>
          </cell>
          <cell r="F297">
            <v>11</v>
          </cell>
          <cell r="G297">
            <v>11</v>
          </cell>
          <cell r="H297">
            <v>11</v>
          </cell>
          <cell r="I297">
            <v>11</v>
          </cell>
          <cell r="J297">
            <v>13</v>
          </cell>
          <cell r="K297">
            <v>11</v>
          </cell>
          <cell r="L297">
            <v>11</v>
          </cell>
          <cell r="M297">
            <v>11</v>
          </cell>
          <cell r="N297">
            <v>11</v>
          </cell>
          <cell r="O297">
            <v>13</v>
          </cell>
          <cell r="P297">
            <v>132</v>
          </cell>
        </row>
        <row r="298">
          <cell r="B298" t="str">
            <v>Software</v>
          </cell>
          <cell r="D298">
            <v>0</v>
          </cell>
          <cell r="E298">
            <v>0</v>
          </cell>
          <cell r="F298">
            <v>0</v>
          </cell>
          <cell r="G298">
            <v>0</v>
          </cell>
          <cell r="H298">
            <v>0</v>
          </cell>
          <cell r="I298">
            <v>0</v>
          </cell>
          <cell r="J298">
            <v>0</v>
          </cell>
          <cell r="K298">
            <v>0</v>
          </cell>
          <cell r="L298">
            <v>0</v>
          </cell>
          <cell r="M298">
            <v>0</v>
          </cell>
          <cell r="N298">
            <v>0</v>
          </cell>
          <cell r="O298">
            <v>0</v>
          </cell>
          <cell r="P298">
            <v>0</v>
          </cell>
        </row>
        <row r="299">
          <cell r="B299">
            <v>0</v>
          </cell>
          <cell r="D299">
            <v>0</v>
          </cell>
          <cell r="E299">
            <v>0</v>
          </cell>
          <cell r="F299">
            <v>0</v>
          </cell>
          <cell r="G299">
            <v>0</v>
          </cell>
          <cell r="H299">
            <v>0</v>
          </cell>
          <cell r="I299">
            <v>0</v>
          </cell>
          <cell r="J299">
            <v>0</v>
          </cell>
          <cell r="K299">
            <v>0</v>
          </cell>
          <cell r="L299">
            <v>0</v>
          </cell>
          <cell r="M299">
            <v>0</v>
          </cell>
          <cell r="N299">
            <v>0</v>
          </cell>
          <cell r="O299">
            <v>0</v>
          </cell>
          <cell r="P299">
            <v>0</v>
          </cell>
        </row>
        <row r="300">
          <cell r="B300">
            <v>0</v>
          </cell>
          <cell r="D300">
            <v>0</v>
          </cell>
          <cell r="E300">
            <v>0</v>
          </cell>
          <cell r="F300">
            <v>0</v>
          </cell>
          <cell r="G300">
            <v>0</v>
          </cell>
          <cell r="H300">
            <v>0</v>
          </cell>
          <cell r="I300">
            <v>0</v>
          </cell>
          <cell r="J300">
            <v>0</v>
          </cell>
          <cell r="K300">
            <v>0</v>
          </cell>
          <cell r="L300">
            <v>0</v>
          </cell>
          <cell r="M300">
            <v>0</v>
          </cell>
          <cell r="N300">
            <v>0</v>
          </cell>
          <cell r="O300">
            <v>0</v>
          </cell>
          <cell r="P300">
            <v>0</v>
          </cell>
        </row>
        <row r="301">
          <cell r="B301" t="str">
            <v>TC/MISC</v>
          </cell>
          <cell r="D301">
            <v>186</v>
          </cell>
          <cell r="E301">
            <v>173</v>
          </cell>
          <cell r="F301">
            <v>180</v>
          </cell>
          <cell r="G301">
            <v>186</v>
          </cell>
          <cell r="H301">
            <v>180</v>
          </cell>
          <cell r="I301">
            <v>180</v>
          </cell>
          <cell r="J301">
            <v>197</v>
          </cell>
          <cell r="K301">
            <v>154</v>
          </cell>
          <cell r="L301">
            <v>161</v>
          </cell>
          <cell r="M301">
            <v>180</v>
          </cell>
          <cell r="N301">
            <v>170</v>
          </cell>
          <cell r="O301">
            <v>182</v>
          </cell>
          <cell r="P301">
            <v>2129</v>
          </cell>
        </row>
        <row r="302">
          <cell r="B302" t="str">
            <v>Flasher</v>
          </cell>
          <cell r="D302">
            <v>0</v>
          </cell>
          <cell r="E302">
            <v>0</v>
          </cell>
          <cell r="F302">
            <v>0</v>
          </cell>
          <cell r="G302">
            <v>0</v>
          </cell>
          <cell r="H302">
            <v>0</v>
          </cell>
          <cell r="I302">
            <v>0</v>
          </cell>
          <cell r="J302">
            <v>0</v>
          </cell>
          <cell r="K302">
            <v>0</v>
          </cell>
          <cell r="L302">
            <v>0</v>
          </cell>
          <cell r="M302">
            <v>0</v>
          </cell>
          <cell r="N302">
            <v>0</v>
          </cell>
          <cell r="O302">
            <v>0</v>
          </cell>
          <cell r="P302">
            <v>0</v>
          </cell>
        </row>
        <row r="303">
          <cell r="B303" t="str">
            <v>ZEXEL 23LCM/N/J</v>
          </cell>
          <cell r="D303">
            <v>0</v>
          </cell>
          <cell r="E303">
            <v>0</v>
          </cell>
          <cell r="F303">
            <v>0</v>
          </cell>
          <cell r="G303">
            <v>0</v>
          </cell>
          <cell r="H303">
            <v>0</v>
          </cell>
          <cell r="I303">
            <v>0</v>
          </cell>
          <cell r="J303">
            <v>0</v>
          </cell>
          <cell r="K303">
            <v>0</v>
          </cell>
          <cell r="L303">
            <v>0</v>
          </cell>
          <cell r="M303">
            <v>0</v>
          </cell>
          <cell r="N303">
            <v>0</v>
          </cell>
          <cell r="O303">
            <v>0</v>
          </cell>
          <cell r="P303">
            <v>0</v>
          </cell>
        </row>
        <row r="304">
          <cell r="B304" t="str">
            <v>Thermo</v>
          </cell>
          <cell r="D304">
            <v>0</v>
          </cell>
          <cell r="E304">
            <v>0</v>
          </cell>
          <cell r="F304">
            <v>0</v>
          </cell>
          <cell r="G304">
            <v>0</v>
          </cell>
          <cell r="H304">
            <v>0</v>
          </cell>
          <cell r="I304">
            <v>0</v>
          </cell>
          <cell r="J304">
            <v>0</v>
          </cell>
          <cell r="K304">
            <v>0</v>
          </cell>
          <cell r="L304">
            <v>0</v>
          </cell>
          <cell r="M304">
            <v>0</v>
          </cell>
          <cell r="N304">
            <v>0</v>
          </cell>
          <cell r="O304">
            <v>0</v>
          </cell>
          <cell r="P304">
            <v>0</v>
          </cell>
        </row>
        <row r="305">
          <cell r="B305" t="str">
            <v>Buzzer</v>
          </cell>
          <cell r="D305">
            <v>0</v>
          </cell>
          <cell r="E305">
            <v>0</v>
          </cell>
          <cell r="F305">
            <v>0</v>
          </cell>
          <cell r="G305">
            <v>0</v>
          </cell>
          <cell r="H305">
            <v>0</v>
          </cell>
          <cell r="I305">
            <v>0</v>
          </cell>
          <cell r="J305">
            <v>0</v>
          </cell>
          <cell r="K305">
            <v>0</v>
          </cell>
          <cell r="L305">
            <v>0</v>
          </cell>
          <cell r="M305">
            <v>0</v>
          </cell>
          <cell r="N305">
            <v>0</v>
          </cell>
          <cell r="O305">
            <v>0</v>
          </cell>
          <cell r="P305">
            <v>0</v>
          </cell>
        </row>
        <row r="306">
          <cell r="B306" t="str">
            <v>DRL</v>
          </cell>
          <cell r="D306">
            <v>0</v>
          </cell>
          <cell r="E306">
            <v>0</v>
          </cell>
          <cell r="F306">
            <v>0</v>
          </cell>
          <cell r="G306">
            <v>0</v>
          </cell>
          <cell r="H306">
            <v>0</v>
          </cell>
          <cell r="I306">
            <v>0</v>
          </cell>
          <cell r="J306">
            <v>0</v>
          </cell>
          <cell r="K306">
            <v>0</v>
          </cell>
          <cell r="L306">
            <v>0</v>
          </cell>
          <cell r="M306">
            <v>0</v>
          </cell>
          <cell r="N306">
            <v>0</v>
          </cell>
          <cell r="O306">
            <v>0</v>
          </cell>
          <cell r="P306">
            <v>0</v>
          </cell>
        </row>
        <row r="307">
          <cell r="B307" t="str">
            <v>Door Lock</v>
          </cell>
          <cell r="D307">
            <v>0</v>
          </cell>
          <cell r="E307">
            <v>0</v>
          </cell>
          <cell r="F307">
            <v>0</v>
          </cell>
          <cell r="G307">
            <v>0</v>
          </cell>
          <cell r="H307">
            <v>0</v>
          </cell>
          <cell r="I307">
            <v>0</v>
          </cell>
          <cell r="J307">
            <v>0</v>
          </cell>
          <cell r="K307">
            <v>0</v>
          </cell>
          <cell r="L307">
            <v>0</v>
          </cell>
          <cell r="M307">
            <v>0</v>
          </cell>
          <cell r="N307">
            <v>0</v>
          </cell>
          <cell r="O307">
            <v>0</v>
          </cell>
          <cell r="P307">
            <v>0</v>
          </cell>
        </row>
        <row r="308">
          <cell r="B308">
            <v>0</v>
          </cell>
          <cell r="D308">
            <v>0</v>
          </cell>
          <cell r="E308">
            <v>0</v>
          </cell>
          <cell r="F308">
            <v>0</v>
          </cell>
          <cell r="G308">
            <v>0</v>
          </cell>
          <cell r="H308">
            <v>0</v>
          </cell>
          <cell r="I308">
            <v>0</v>
          </cell>
          <cell r="J308">
            <v>0</v>
          </cell>
          <cell r="K308">
            <v>0</v>
          </cell>
          <cell r="L308">
            <v>0</v>
          </cell>
          <cell r="M308">
            <v>0</v>
          </cell>
          <cell r="N308">
            <v>0</v>
          </cell>
          <cell r="O308">
            <v>0</v>
          </cell>
          <cell r="P308">
            <v>0</v>
          </cell>
        </row>
        <row r="309">
          <cell r="B309">
            <v>0</v>
          </cell>
          <cell r="D309">
            <v>0</v>
          </cell>
          <cell r="E309">
            <v>0</v>
          </cell>
          <cell r="F309">
            <v>0</v>
          </cell>
          <cell r="G309">
            <v>0</v>
          </cell>
          <cell r="H309">
            <v>0</v>
          </cell>
          <cell r="I309">
            <v>0</v>
          </cell>
          <cell r="J309">
            <v>0</v>
          </cell>
          <cell r="K309">
            <v>0</v>
          </cell>
          <cell r="L309">
            <v>0</v>
          </cell>
          <cell r="M309">
            <v>0</v>
          </cell>
          <cell r="N309">
            <v>0</v>
          </cell>
          <cell r="O309">
            <v>0</v>
          </cell>
          <cell r="P309">
            <v>0</v>
          </cell>
        </row>
        <row r="310">
          <cell r="B310" t="str">
            <v>ECU</v>
          </cell>
          <cell r="D310">
            <v>0</v>
          </cell>
          <cell r="E310">
            <v>0</v>
          </cell>
          <cell r="F310">
            <v>0</v>
          </cell>
          <cell r="G310">
            <v>0</v>
          </cell>
          <cell r="H310">
            <v>0</v>
          </cell>
          <cell r="I310">
            <v>0</v>
          </cell>
          <cell r="J310">
            <v>0</v>
          </cell>
          <cell r="K310">
            <v>0</v>
          </cell>
          <cell r="L310">
            <v>0</v>
          </cell>
          <cell r="M310">
            <v>0</v>
          </cell>
          <cell r="N310">
            <v>0</v>
          </cell>
          <cell r="O310">
            <v>0</v>
          </cell>
          <cell r="P310">
            <v>0</v>
          </cell>
        </row>
        <row r="311">
          <cell r="B311" t="str">
            <v>ICC TOTAL</v>
          </cell>
          <cell r="D311">
            <v>13708</v>
          </cell>
          <cell r="E311">
            <v>12765</v>
          </cell>
          <cell r="F311">
            <v>13089</v>
          </cell>
          <cell r="G311">
            <v>14365</v>
          </cell>
          <cell r="H311">
            <v>13806</v>
          </cell>
          <cell r="I311">
            <v>13908</v>
          </cell>
          <cell r="J311">
            <v>15369</v>
          </cell>
          <cell r="K311">
            <v>12161</v>
          </cell>
          <cell r="L311">
            <v>12818</v>
          </cell>
          <cell r="M311">
            <v>14164</v>
          </cell>
          <cell r="N311">
            <v>13510</v>
          </cell>
          <cell r="O311">
            <v>14888</v>
          </cell>
          <cell r="P311">
            <v>164553</v>
          </cell>
        </row>
        <row r="313">
          <cell r="B313" t="str">
            <v>Scrap</v>
          </cell>
          <cell r="D313">
            <v>8.7800000000000003E-2</v>
          </cell>
          <cell r="E313">
            <v>8.1799999999999998E-2</v>
          </cell>
          <cell r="F313">
            <v>8.3799999999999999E-2</v>
          </cell>
          <cell r="G313">
            <v>8.7800000000000003E-2</v>
          </cell>
          <cell r="H313">
            <v>8.3799999999999999E-2</v>
          </cell>
          <cell r="I313">
            <v>8.3799999999999999E-2</v>
          </cell>
          <cell r="J313">
            <v>9.1800000000000007E-2</v>
          </cell>
          <cell r="K313">
            <v>7.1900000000000006E-2</v>
          </cell>
          <cell r="L313">
            <v>7.5800000000000006E-2</v>
          </cell>
          <cell r="M313">
            <v>8.3799999999999999E-2</v>
          </cell>
          <cell r="N313">
            <v>7.9799999999999996E-2</v>
          </cell>
          <cell r="O313">
            <v>8.8099999999999998E-2</v>
          </cell>
        </row>
        <row r="314">
          <cell r="D314">
            <v>22</v>
          </cell>
          <cell r="E314">
            <v>20.5</v>
          </cell>
          <cell r="F314">
            <v>21</v>
          </cell>
          <cell r="G314">
            <v>22</v>
          </cell>
          <cell r="H314">
            <v>21</v>
          </cell>
          <cell r="I314">
            <v>21</v>
          </cell>
          <cell r="J314">
            <v>23</v>
          </cell>
          <cell r="K314">
            <v>18</v>
          </cell>
          <cell r="L314">
            <v>19</v>
          </cell>
          <cell r="M314">
            <v>21</v>
          </cell>
          <cell r="N314">
            <v>20</v>
          </cell>
          <cell r="O314">
            <v>22</v>
          </cell>
          <cell r="P314">
            <v>250.5</v>
          </cell>
        </row>
        <row r="315">
          <cell r="D315">
            <v>34059</v>
          </cell>
          <cell r="E315">
            <v>34089</v>
          </cell>
          <cell r="F315">
            <v>34120</v>
          </cell>
          <cell r="G315">
            <v>34150</v>
          </cell>
          <cell r="H315">
            <v>34181</v>
          </cell>
          <cell r="I315">
            <v>34212</v>
          </cell>
          <cell r="J315">
            <v>34242</v>
          </cell>
          <cell r="K315">
            <v>34273</v>
          </cell>
          <cell r="L315">
            <v>34303</v>
          </cell>
          <cell r="M315">
            <v>34334</v>
          </cell>
          <cell r="N315">
            <v>34365</v>
          </cell>
          <cell r="O315">
            <v>34393</v>
          </cell>
          <cell r="P315" t="str">
            <v>TOTAL FY97</v>
          </cell>
        </row>
        <row r="316">
          <cell r="B316" t="str">
            <v>C20 - 60K</v>
          </cell>
          <cell r="D316">
            <v>0</v>
          </cell>
          <cell r="E316">
            <v>0</v>
          </cell>
          <cell r="F316">
            <v>0</v>
          </cell>
          <cell r="G316">
            <v>0</v>
          </cell>
          <cell r="H316">
            <v>0</v>
          </cell>
          <cell r="I316">
            <v>0</v>
          </cell>
          <cell r="J316">
            <v>0</v>
          </cell>
          <cell r="K316">
            <v>0</v>
          </cell>
          <cell r="L316">
            <v>0</v>
          </cell>
          <cell r="M316">
            <v>0</v>
          </cell>
          <cell r="N316">
            <v>0</v>
          </cell>
          <cell r="O316">
            <v>0</v>
          </cell>
          <cell r="P316">
            <v>0</v>
          </cell>
        </row>
        <row r="317">
          <cell r="B317" t="str">
            <v>C4K</v>
          </cell>
          <cell r="D317">
            <v>0</v>
          </cell>
          <cell r="E317">
            <v>0</v>
          </cell>
          <cell r="F317">
            <v>0</v>
          </cell>
          <cell r="G317">
            <v>0</v>
          </cell>
          <cell r="H317">
            <v>0</v>
          </cell>
          <cell r="I317">
            <v>0</v>
          </cell>
          <cell r="J317">
            <v>0</v>
          </cell>
          <cell r="K317">
            <v>0</v>
          </cell>
          <cell r="L317">
            <v>0</v>
          </cell>
          <cell r="M317">
            <v>0</v>
          </cell>
          <cell r="N317">
            <v>0</v>
          </cell>
          <cell r="O317">
            <v>0</v>
          </cell>
          <cell r="P317">
            <v>0</v>
          </cell>
        </row>
        <row r="318">
          <cell r="B318" t="str">
            <v>PLC</v>
          </cell>
          <cell r="D318">
            <v>0</v>
          </cell>
          <cell r="E318">
            <v>0</v>
          </cell>
          <cell r="F318">
            <v>0</v>
          </cell>
          <cell r="G318">
            <v>0</v>
          </cell>
          <cell r="H318">
            <v>0</v>
          </cell>
          <cell r="I318">
            <v>0</v>
          </cell>
          <cell r="J318">
            <v>0</v>
          </cell>
          <cell r="K318">
            <v>0</v>
          </cell>
          <cell r="L318">
            <v>0</v>
          </cell>
          <cell r="M318">
            <v>0</v>
          </cell>
          <cell r="N318">
            <v>0</v>
          </cell>
          <cell r="O318">
            <v>0</v>
          </cell>
          <cell r="P318">
            <v>0</v>
          </cell>
        </row>
        <row r="319">
          <cell r="B319" t="str">
            <v>E3A2</v>
          </cell>
          <cell r="D319">
            <v>0</v>
          </cell>
          <cell r="E319">
            <v>0</v>
          </cell>
          <cell r="F319">
            <v>0</v>
          </cell>
          <cell r="G319">
            <v>0</v>
          </cell>
          <cell r="H319">
            <v>0</v>
          </cell>
          <cell r="I319">
            <v>0</v>
          </cell>
          <cell r="J319">
            <v>0</v>
          </cell>
          <cell r="K319">
            <v>0</v>
          </cell>
          <cell r="L319">
            <v>0</v>
          </cell>
          <cell r="M319">
            <v>0</v>
          </cell>
          <cell r="N319">
            <v>0</v>
          </cell>
          <cell r="O319">
            <v>0</v>
          </cell>
          <cell r="P319">
            <v>0</v>
          </cell>
        </row>
        <row r="320">
          <cell r="B320" t="str">
            <v>E3B2</v>
          </cell>
          <cell r="D320">
            <v>0</v>
          </cell>
          <cell r="E320">
            <v>0</v>
          </cell>
          <cell r="F320">
            <v>0</v>
          </cell>
          <cell r="G320">
            <v>0</v>
          </cell>
          <cell r="H320">
            <v>0</v>
          </cell>
          <cell r="I320">
            <v>0</v>
          </cell>
          <cell r="J320">
            <v>0</v>
          </cell>
          <cell r="K320">
            <v>0</v>
          </cell>
          <cell r="L320">
            <v>0</v>
          </cell>
          <cell r="M320">
            <v>0</v>
          </cell>
          <cell r="N320">
            <v>0</v>
          </cell>
          <cell r="O320">
            <v>0</v>
          </cell>
          <cell r="P320">
            <v>0</v>
          </cell>
        </row>
        <row r="321">
          <cell r="B321" t="str">
            <v>E3K</v>
          </cell>
          <cell r="D321">
            <v>0</v>
          </cell>
          <cell r="E321">
            <v>0</v>
          </cell>
          <cell r="F321">
            <v>0</v>
          </cell>
          <cell r="G321">
            <v>0</v>
          </cell>
          <cell r="H321">
            <v>0</v>
          </cell>
          <cell r="I321">
            <v>0</v>
          </cell>
          <cell r="J321">
            <v>0</v>
          </cell>
          <cell r="K321">
            <v>0</v>
          </cell>
          <cell r="L321">
            <v>0</v>
          </cell>
          <cell r="M321">
            <v>0</v>
          </cell>
          <cell r="N321">
            <v>0</v>
          </cell>
          <cell r="O321">
            <v>0</v>
          </cell>
          <cell r="P321">
            <v>0</v>
          </cell>
        </row>
        <row r="322">
          <cell r="B322" t="str">
            <v>E39</v>
          </cell>
          <cell r="D322">
            <v>0</v>
          </cell>
          <cell r="E322">
            <v>0</v>
          </cell>
          <cell r="F322">
            <v>0</v>
          </cell>
          <cell r="G322">
            <v>0</v>
          </cell>
          <cell r="H322">
            <v>0</v>
          </cell>
          <cell r="I322">
            <v>0</v>
          </cell>
          <cell r="J322">
            <v>0</v>
          </cell>
          <cell r="K322">
            <v>0</v>
          </cell>
          <cell r="L322">
            <v>0</v>
          </cell>
          <cell r="M322">
            <v>0</v>
          </cell>
          <cell r="N322">
            <v>0</v>
          </cell>
          <cell r="O322">
            <v>0</v>
          </cell>
          <cell r="P322">
            <v>0</v>
          </cell>
        </row>
        <row r="323">
          <cell r="B323" t="str">
            <v>E3JU</v>
          </cell>
          <cell r="D323">
            <v>0</v>
          </cell>
          <cell r="E323">
            <v>0</v>
          </cell>
          <cell r="F323">
            <v>0</v>
          </cell>
          <cell r="G323">
            <v>0</v>
          </cell>
          <cell r="H323">
            <v>0</v>
          </cell>
          <cell r="I323">
            <v>0</v>
          </cell>
          <cell r="J323">
            <v>0</v>
          </cell>
          <cell r="K323">
            <v>0</v>
          </cell>
          <cell r="L323">
            <v>0</v>
          </cell>
          <cell r="M323">
            <v>0</v>
          </cell>
          <cell r="N323">
            <v>0</v>
          </cell>
          <cell r="O323">
            <v>0</v>
          </cell>
          <cell r="P323">
            <v>0</v>
          </cell>
        </row>
        <row r="324">
          <cell r="B324" t="str">
            <v>E3JU-MHPC</v>
          </cell>
          <cell r="D324">
            <v>0</v>
          </cell>
          <cell r="E324">
            <v>0</v>
          </cell>
          <cell r="F324">
            <v>0</v>
          </cell>
          <cell r="G324">
            <v>0</v>
          </cell>
          <cell r="H324">
            <v>0</v>
          </cell>
          <cell r="I324">
            <v>0</v>
          </cell>
          <cell r="J324">
            <v>0</v>
          </cell>
          <cell r="K324">
            <v>0</v>
          </cell>
          <cell r="L324">
            <v>0</v>
          </cell>
          <cell r="M324">
            <v>0</v>
          </cell>
          <cell r="N324">
            <v>0</v>
          </cell>
          <cell r="O324">
            <v>0</v>
          </cell>
          <cell r="P324">
            <v>0</v>
          </cell>
        </row>
        <row r="325">
          <cell r="B325" t="str">
            <v>E3X</v>
          </cell>
          <cell r="D325">
            <v>0</v>
          </cell>
          <cell r="E325">
            <v>0</v>
          </cell>
          <cell r="F325">
            <v>0</v>
          </cell>
          <cell r="G325">
            <v>0</v>
          </cell>
          <cell r="H325">
            <v>0</v>
          </cell>
          <cell r="I325">
            <v>0</v>
          </cell>
          <cell r="J325">
            <v>0</v>
          </cell>
          <cell r="K325">
            <v>0</v>
          </cell>
          <cell r="L325">
            <v>0</v>
          </cell>
          <cell r="M325">
            <v>0</v>
          </cell>
          <cell r="N325">
            <v>0</v>
          </cell>
          <cell r="O325">
            <v>0</v>
          </cell>
          <cell r="P325">
            <v>0</v>
          </cell>
        </row>
        <row r="326">
          <cell r="B326" t="str">
            <v>E32</v>
          </cell>
          <cell r="D326">
            <v>0</v>
          </cell>
          <cell r="E326">
            <v>0</v>
          </cell>
          <cell r="F326">
            <v>0</v>
          </cell>
          <cell r="G326">
            <v>0</v>
          </cell>
          <cell r="H326">
            <v>0</v>
          </cell>
          <cell r="I326">
            <v>0</v>
          </cell>
          <cell r="J326">
            <v>0</v>
          </cell>
          <cell r="K326">
            <v>0</v>
          </cell>
          <cell r="L326">
            <v>0</v>
          </cell>
          <cell r="M326">
            <v>0</v>
          </cell>
          <cell r="N326">
            <v>0</v>
          </cell>
          <cell r="O326">
            <v>0</v>
          </cell>
          <cell r="P326">
            <v>0</v>
          </cell>
        </row>
        <row r="327">
          <cell r="B327">
            <v>0</v>
          </cell>
          <cell r="D327">
            <v>0</v>
          </cell>
          <cell r="E327">
            <v>0</v>
          </cell>
          <cell r="F327">
            <v>0</v>
          </cell>
          <cell r="G327">
            <v>0</v>
          </cell>
          <cell r="H327">
            <v>0</v>
          </cell>
          <cell r="I327">
            <v>0</v>
          </cell>
          <cell r="J327">
            <v>0</v>
          </cell>
          <cell r="K327">
            <v>0</v>
          </cell>
          <cell r="L327">
            <v>0</v>
          </cell>
          <cell r="M327">
            <v>0</v>
          </cell>
          <cell r="N327">
            <v>0</v>
          </cell>
          <cell r="O327">
            <v>0</v>
          </cell>
          <cell r="P327">
            <v>0</v>
          </cell>
        </row>
        <row r="328">
          <cell r="B328">
            <v>0</v>
          </cell>
          <cell r="D328">
            <v>0</v>
          </cell>
          <cell r="E328">
            <v>0</v>
          </cell>
          <cell r="F328">
            <v>0</v>
          </cell>
          <cell r="G328">
            <v>0</v>
          </cell>
          <cell r="H328">
            <v>0</v>
          </cell>
          <cell r="I328">
            <v>0</v>
          </cell>
          <cell r="J328">
            <v>0</v>
          </cell>
          <cell r="K328">
            <v>0</v>
          </cell>
          <cell r="L328">
            <v>0</v>
          </cell>
          <cell r="M328">
            <v>0</v>
          </cell>
          <cell r="N328">
            <v>0</v>
          </cell>
          <cell r="O328">
            <v>0</v>
          </cell>
          <cell r="P328">
            <v>0</v>
          </cell>
        </row>
        <row r="329">
          <cell r="B329" t="str">
            <v>SENSOR</v>
          </cell>
          <cell r="D329">
            <v>0</v>
          </cell>
          <cell r="E329">
            <v>0</v>
          </cell>
          <cell r="F329">
            <v>0</v>
          </cell>
          <cell r="G329">
            <v>0</v>
          </cell>
          <cell r="H329">
            <v>0</v>
          </cell>
          <cell r="I329">
            <v>0</v>
          </cell>
          <cell r="J329">
            <v>0</v>
          </cell>
          <cell r="K329">
            <v>0</v>
          </cell>
          <cell r="L329">
            <v>0</v>
          </cell>
          <cell r="M329">
            <v>0</v>
          </cell>
          <cell r="N329">
            <v>0</v>
          </cell>
          <cell r="O329">
            <v>0</v>
          </cell>
          <cell r="P329">
            <v>0</v>
          </cell>
        </row>
        <row r="330">
          <cell r="B330" t="str">
            <v>AFOC</v>
          </cell>
          <cell r="D330">
            <v>0</v>
          </cell>
          <cell r="E330">
            <v>0</v>
          </cell>
          <cell r="F330">
            <v>0</v>
          </cell>
          <cell r="G330">
            <v>0</v>
          </cell>
          <cell r="H330">
            <v>0</v>
          </cell>
          <cell r="I330">
            <v>0</v>
          </cell>
          <cell r="J330">
            <v>0</v>
          </cell>
          <cell r="K330">
            <v>0</v>
          </cell>
          <cell r="L330">
            <v>0</v>
          </cell>
          <cell r="M330">
            <v>0</v>
          </cell>
          <cell r="N330">
            <v>0</v>
          </cell>
          <cell r="O330">
            <v>0</v>
          </cell>
          <cell r="P330">
            <v>0</v>
          </cell>
        </row>
        <row r="331">
          <cell r="B331" t="str">
            <v>Cables</v>
          </cell>
          <cell r="D331">
            <v>0</v>
          </cell>
          <cell r="E331">
            <v>0</v>
          </cell>
          <cell r="F331">
            <v>0</v>
          </cell>
          <cell r="G331">
            <v>0</v>
          </cell>
          <cell r="H331">
            <v>0</v>
          </cell>
          <cell r="I331">
            <v>0</v>
          </cell>
          <cell r="J331">
            <v>0</v>
          </cell>
          <cell r="K331">
            <v>0</v>
          </cell>
          <cell r="L331">
            <v>0</v>
          </cell>
          <cell r="M331">
            <v>0</v>
          </cell>
          <cell r="N331">
            <v>0</v>
          </cell>
          <cell r="O331">
            <v>0</v>
          </cell>
          <cell r="P331">
            <v>0</v>
          </cell>
        </row>
        <row r="332">
          <cell r="B332" t="str">
            <v>Harnesses</v>
          </cell>
          <cell r="D332">
            <v>0</v>
          </cell>
          <cell r="E332">
            <v>0</v>
          </cell>
          <cell r="F332">
            <v>0</v>
          </cell>
          <cell r="G332">
            <v>0</v>
          </cell>
          <cell r="H332">
            <v>0</v>
          </cell>
          <cell r="I332">
            <v>0</v>
          </cell>
          <cell r="J332">
            <v>0</v>
          </cell>
          <cell r="K332">
            <v>0</v>
          </cell>
          <cell r="L332">
            <v>0</v>
          </cell>
          <cell r="M332">
            <v>0</v>
          </cell>
          <cell r="N332">
            <v>0</v>
          </cell>
          <cell r="O332">
            <v>0</v>
          </cell>
          <cell r="P332">
            <v>0</v>
          </cell>
        </row>
        <row r="333">
          <cell r="B333" t="str">
            <v>LON</v>
          </cell>
          <cell r="D333">
            <v>0</v>
          </cell>
          <cell r="E333">
            <v>0</v>
          </cell>
          <cell r="F333">
            <v>0</v>
          </cell>
          <cell r="G333">
            <v>0</v>
          </cell>
          <cell r="H333">
            <v>0</v>
          </cell>
          <cell r="I333">
            <v>0</v>
          </cell>
          <cell r="J333">
            <v>0</v>
          </cell>
          <cell r="K333">
            <v>0</v>
          </cell>
          <cell r="L333">
            <v>0</v>
          </cell>
          <cell r="M333">
            <v>0</v>
          </cell>
          <cell r="N333">
            <v>0</v>
          </cell>
          <cell r="O333">
            <v>0</v>
          </cell>
          <cell r="P333">
            <v>0</v>
          </cell>
        </row>
        <row r="334">
          <cell r="B334" t="str">
            <v>AD501</v>
          </cell>
          <cell r="D334">
            <v>0</v>
          </cell>
          <cell r="E334">
            <v>0</v>
          </cell>
          <cell r="F334">
            <v>0</v>
          </cell>
          <cell r="G334">
            <v>0</v>
          </cell>
          <cell r="H334">
            <v>0</v>
          </cell>
          <cell r="I334">
            <v>0</v>
          </cell>
          <cell r="J334">
            <v>0</v>
          </cell>
          <cell r="K334">
            <v>0</v>
          </cell>
          <cell r="L334">
            <v>0</v>
          </cell>
          <cell r="M334">
            <v>0</v>
          </cell>
          <cell r="N334">
            <v>0</v>
          </cell>
          <cell r="O334">
            <v>0</v>
          </cell>
          <cell r="P334">
            <v>0</v>
          </cell>
        </row>
        <row r="335">
          <cell r="B335" t="str">
            <v>TS501</v>
          </cell>
          <cell r="D335">
            <v>0</v>
          </cell>
          <cell r="E335">
            <v>0</v>
          </cell>
          <cell r="F335">
            <v>0</v>
          </cell>
          <cell r="G335">
            <v>0</v>
          </cell>
          <cell r="H335">
            <v>0</v>
          </cell>
          <cell r="I335">
            <v>0</v>
          </cell>
          <cell r="J335">
            <v>0</v>
          </cell>
          <cell r="K335">
            <v>0</v>
          </cell>
          <cell r="L335">
            <v>0</v>
          </cell>
          <cell r="M335">
            <v>0</v>
          </cell>
          <cell r="N335">
            <v>0</v>
          </cell>
          <cell r="O335">
            <v>0</v>
          </cell>
          <cell r="P335">
            <v>0</v>
          </cell>
        </row>
        <row r="336">
          <cell r="B336" t="str">
            <v>TS502</v>
          </cell>
          <cell r="D336">
            <v>0</v>
          </cell>
          <cell r="E336">
            <v>0</v>
          </cell>
          <cell r="F336">
            <v>0</v>
          </cell>
          <cell r="G336">
            <v>0</v>
          </cell>
          <cell r="H336">
            <v>0</v>
          </cell>
          <cell r="I336">
            <v>0</v>
          </cell>
          <cell r="J336">
            <v>0</v>
          </cell>
          <cell r="K336">
            <v>0</v>
          </cell>
          <cell r="L336">
            <v>0</v>
          </cell>
          <cell r="M336">
            <v>0</v>
          </cell>
          <cell r="N336">
            <v>0</v>
          </cell>
          <cell r="O336">
            <v>0</v>
          </cell>
          <cell r="P336">
            <v>0</v>
          </cell>
        </row>
        <row r="337">
          <cell r="B337" t="str">
            <v>Software</v>
          </cell>
          <cell r="D337">
            <v>0</v>
          </cell>
          <cell r="E337">
            <v>0</v>
          </cell>
          <cell r="F337">
            <v>0</v>
          </cell>
          <cell r="G337">
            <v>0</v>
          </cell>
          <cell r="H337">
            <v>0</v>
          </cell>
          <cell r="I337">
            <v>0</v>
          </cell>
          <cell r="J337">
            <v>0</v>
          </cell>
          <cell r="K337">
            <v>0</v>
          </cell>
          <cell r="L337">
            <v>0</v>
          </cell>
          <cell r="M337">
            <v>0</v>
          </cell>
          <cell r="N337">
            <v>0</v>
          </cell>
          <cell r="O337">
            <v>0</v>
          </cell>
          <cell r="P337">
            <v>0</v>
          </cell>
        </row>
        <row r="338">
          <cell r="B338">
            <v>0</v>
          </cell>
          <cell r="D338">
            <v>0</v>
          </cell>
          <cell r="E338">
            <v>0</v>
          </cell>
          <cell r="F338">
            <v>0</v>
          </cell>
          <cell r="G338">
            <v>0</v>
          </cell>
          <cell r="H338">
            <v>0</v>
          </cell>
          <cell r="I338">
            <v>0</v>
          </cell>
          <cell r="J338">
            <v>0</v>
          </cell>
          <cell r="K338">
            <v>0</v>
          </cell>
          <cell r="L338">
            <v>0</v>
          </cell>
          <cell r="M338">
            <v>0</v>
          </cell>
          <cell r="N338">
            <v>0</v>
          </cell>
          <cell r="O338">
            <v>0</v>
          </cell>
          <cell r="P338">
            <v>0</v>
          </cell>
        </row>
        <row r="339">
          <cell r="B339">
            <v>0</v>
          </cell>
          <cell r="D339">
            <v>0</v>
          </cell>
          <cell r="E339">
            <v>0</v>
          </cell>
          <cell r="F339">
            <v>0</v>
          </cell>
          <cell r="G339">
            <v>0</v>
          </cell>
          <cell r="H339">
            <v>0</v>
          </cell>
          <cell r="I339">
            <v>0</v>
          </cell>
          <cell r="J339">
            <v>0</v>
          </cell>
          <cell r="K339">
            <v>0</v>
          </cell>
          <cell r="L339">
            <v>0</v>
          </cell>
          <cell r="M339">
            <v>0</v>
          </cell>
          <cell r="N339">
            <v>0</v>
          </cell>
          <cell r="O339">
            <v>0</v>
          </cell>
          <cell r="P339">
            <v>0</v>
          </cell>
        </row>
        <row r="340">
          <cell r="B340" t="str">
            <v>TC/MISC</v>
          </cell>
          <cell r="D340">
            <v>0</v>
          </cell>
          <cell r="E340">
            <v>0</v>
          </cell>
          <cell r="F340">
            <v>0</v>
          </cell>
          <cell r="G340">
            <v>0</v>
          </cell>
          <cell r="H340">
            <v>0</v>
          </cell>
          <cell r="I340">
            <v>0</v>
          </cell>
          <cell r="J340">
            <v>0</v>
          </cell>
          <cell r="K340">
            <v>0</v>
          </cell>
          <cell r="L340">
            <v>0</v>
          </cell>
          <cell r="M340">
            <v>0</v>
          </cell>
          <cell r="N340">
            <v>0</v>
          </cell>
          <cell r="O340">
            <v>0</v>
          </cell>
          <cell r="P340">
            <v>0</v>
          </cell>
        </row>
        <row r="341">
          <cell r="B341" t="str">
            <v>Flasher</v>
          </cell>
          <cell r="D341">
            <v>0</v>
          </cell>
          <cell r="E341">
            <v>0</v>
          </cell>
          <cell r="F341">
            <v>0</v>
          </cell>
          <cell r="G341">
            <v>0</v>
          </cell>
          <cell r="H341">
            <v>0</v>
          </cell>
          <cell r="I341">
            <v>0</v>
          </cell>
          <cell r="J341">
            <v>0</v>
          </cell>
          <cell r="K341">
            <v>0</v>
          </cell>
          <cell r="L341">
            <v>0</v>
          </cell>
          <cell r="M341">
            <v>0</v>
          </cell>
          <cell r="N341">
            <v>0</v>
          </cell>
          <cell r="O341">
            <v>0</v>
          </cell>
          <cell r="P341">
            <v>0</v>
          </cell>
        </row>
        <row r="342">
          <cell r="B342" t="str">
            <v>ZEXEL 23LCM/N/J</v>
          </cell>
          <cell r="D342">
            <v>0</v>
          </cell>
          <cell r="E342">
            <v>0</v>
          </cell>
          <cell r="F342">
            <v>0</v>
          </cell>
          <cell r="G342">
            <v>0</v>
          </cell>
          <cell r="H342">
            <v>0</v>
          </cell>
          <cell r="I342">
            <v>0</v>
          </cell>
          <cell r="J342">
            <v>0</v>
          </cell>
          <cell r="K342">
            <v>0</v>
          </cell>
          <cell r="L342">
            <v>0</v>
          </cell>
          <cell r="M342">
            <v>0</v>
          </cell>
          <cell r="N342">
            <v>0</v>
          </cell>
          <cell r="O342">
            <v>0</v>
          </cell>
          <cell r="P342">
            <v>0</v>
          </cell>
        </row>
        <row r="343">
          <cell r="B343" t="str">
            <v>Thermo</v>
          </cell>
          <cell r="D343">
            <v>0</v>
          </cell>
          <cell r="E343">
            <v>0</v>
          </cell>
          <cell r="F343">
            <v>0</v>
          </cell>
          <cell r="G343">
            <v>0</v>
          </cell>
          <cell r="H343">
            <v>0</v>
          </cell>
          <cell r="I343">
            <v>0</v>
          </cell>
          <cell r="J343">
            <v>0</v>
          </cell>
          <cell r="K343">
            <v>0</v>
          </cell>
          <cell r="L343">
            <v>0</v>
          </cell>
          <cell r="M343">
            <v>0</v>
          </cell>
          <cell r="N343">
            <v>0</v>
          </cell>
          <cell r="O343">
            <v>0</v>
          </cell>
          <cell r="P343">
            <v>0</v>
          </cell>
        </row>
        <row r="344">
          <cell r="B344" t="str">
            <v>Buzzer</v>
          </cell>
          <cell r="D344">
            <v>0</v>
          </cell>
          <cell r="E344">
            <v>0</v>
          </cell>
          <cell r="F344">
            <v>0</v>
          </cell>
          <cell r="G344">
            <v>0</v>
          </cell>
          <cell r="H344">
            <v>0</v>
          </cell>
          <cell r="I344">
            <v>0</v>
          </cell>
          <cell r="J344">
            <v>0</v>
          </cell>
          <cell r="K344">
            <v>0</v>
          </cell>
          <cell r="L344">
            <v>0</v>
          </cell>
          <cell r="M344">
            <v>0</v>
          </cell>
          <cell r="N344">
            <v>0</v>
          </cell>
          <cell r="O344">
            <v>0</v>
          </cell>
          <cell r="P344">
            <v>0</v>
          </cell>
        </row>
        <row r="345">
          <cell r="B345" t="str">
            <v>DRL</v>
          </cell>
          <cell r="D345">
            <v>0</v>
          </cell>
          <cell r="E345">
            <v>0</v>
          </cell>
          <cell r="F345">
            <v>0</v>
          </cell>
          <cell r="G345">
            <v>0</v>
          </cell>
          <cell r="H345">
            <v>0</v>
          </cell>
          <cell r="I345">
            <v>0</v>
          </cell>
          <cell r="J345">
            <v>0</v>
          </cell>
          <cell r="K345">
            <v>0</v>
          </cell>
          <cell r="L345">
            <v>0</v>
          </cell>
          <cell r="M345">
            <v>0</v>
          </cell>
          <cell r="N345">
            <v>0</v>
          </cell>
          <cell r="O345">
            <v>0</v>
          </cell>
          <cell r="P345">
            <v>0</v>
          </cell>
        </row>
        <row r="346">
          <cell r="B346" t="str">
            <v>Door Lock</v>
          </cell>
          <cell r="D346">
            <v>0</v>
          </cell>
          <cell r="E346">
            <v>0</v>
          </cell>
          <cell r="F346">
            <v>0</v>
          </cell>
          <cell r="G346">
            <v>0</v>
          </cell>
          <cell r="H346">
            <v>0</v>
          </cell>
          <cell r="I346">
            <v>0</v>
          </cell>
          <cell r="J346">
            <v>0</v>
          </cell>
          <cell r="K346">
            <v>0</v>
          </cell>
          <cell r="L346">
            <v>0</v>
          </cell>
          <cell r="M346">
            <v>0</v>
          </cell>
          <cell r="N346">
            <v>0</v>
          </cell>
          <cell r="O346">
            <v>0</v>
          </cell>
          <cell r="P346">
            <v>0</v>
          </cell>
        </row>
        <row r="347">
          <cell r="B347">
            <v>0</v>
          </cell>
          <cell r="D347">
            <v>0</v>
          </cell>
          <cell r="E347">
            <v>0</v>
          </cell>
          <cell r="F347">
            <v>0</v>
          </cell>
          <cell r="G347">
            <v>0</v>
          </cell>
          <cell r="H347">
            <v>0</v>
          </cell>
          <cell r="I347">
            <v>0</v>
          </cell>
          <cell r="J347">
            <v>0</v>
          </cell>
          <cell r="K347">
            <v>0</v>
          </cell>
          <cell r="L347">
            <v>0</v>
          </cell>
          <cell r="M347">
            <v>0</v>
          </cell>
          <cell r="N347">
            <v>0</v>
          </cell>
          <cell r="O347">
            <v>0</v>
          </cell>
          <cell r="P347">
            <v>0</v>
          </cell>
        </row>
        <row r="348">
          <cell r="B348">
            <v>0</v>
          </cell>
          <cell r="D348">
            <v>0</v>
          </cell>
          <cell r="E348">
            <v>0</v>
          </cell>
          <cell r="F348">
            <v>0</v>
          </cell>
          <cell r="G348">
            <v>0</v>
          </cell>
          <cell r="H348">
            <v>0</v>
          </cell>
          <cell r="I348">
            <v>0</v>
          </cell>
          <cell r="J348">
            <v>0</v>
          </cell>
          <cell r="K348">
            <v>0</v>
          </cell>
          <cell r="L348">
            <v>0</v>
          </cell>
          <cell r="M348">
            <v>0</v>
          </cell>
          <cell r="N348">
            <v>0</v>
          </cell>
          <cell r="O348">
            <v>0</v>
          </cell>
          <cell r="P348">
            <v>0</v>
          </cell>
        </row>
        <row r="349">
          <cell r="B349" t="str">
            <v>ECU</v>
          </cell>
          <cell r="D349">
            <v>0</v>
          </cell>
          <cell r="E349">
            <v>0</v>
          </cell>
          <cell r="F349">
            <v>0</v>
          </cell>
          <cell r="G349">
            <v>0</v>
          </cell>
          <cell r="H349">
            <v>0</v>
          </cell>
          <cell r="I349">
            <v>0</v>
          </cell>
          <cell r="J349">
            <v>0</v>
          </cell>
          <cell r="K349">
            <v>0</v>
          </cell>
          <cell r="L349">
            <v>0</v>
          </cell>
          <cell r="M349">
            <v>0</v>
          </cell>
          <cell r="N349">
            <v>0</v>
          </cell>
          <cell r="O349">
            <v>0</v>
          </cell>
          <cell r="P349">
            <v>0</v>
          </cell>
        </row>
        <row r="350">
          <cell r="B350" t="str">
            <v>ICC TOTAL</v>
          </cell>
          <cell r="D350">
            <v>0</v>
          </cell>
          <cell r="E350">
            <v>0</v>
          </cell>
          <cell r="F350">
            <v>0</v>
          </cell>
          <cell r="G350">
            <v>0</v>
          </cell>
          <cell r="H350">
            <v>0</v>
          </cell>
          <cell r="I350">
            <v>0</v>
          </cell>
          <cell r="J350">
            <v>0</v>
          </cell>
          <cell r="K350">
            <v>0</v>
          </cell>
          <cell r="L350">
            <v>0</v>
          </cell>
          <cell r="M350">
            <v>0</v>
          </cell>
          <cell r="N350">
            <v>0</v>
          </cell>
          <cell r="O350">
            <v>0</v>
          </cell>
          <cell r="P350">
            <v>0</v>
          </cell>
        </row>
        <row r="352">
          <cell r="B352" t="str">
            <v>Labor Hours</v>
          </cell>
          <cell r="D352">
            <v>8.7800000000000003E-2</v>
          </cell>
          <cell r="E352">
            <v>8.1799999999999998E-2</v>
          </cell>
          <cell r="F352">
            <v>8.3799999999999999E-2</v>
          </cell>
          <cell r="G352">
            <v>8.7800000000000003E-2</v>
          </cell>
          <cell r="H352">
            <v>8.3799999999999999E-2</v>
          </cell>
          <cell r="I352">
            <v>8.3799999999999999E-2</v>
          </cell>
          <cell r="J352">
            <v>9.1800000000000007E-2</v>
          </cell>
          <cell r="K352">
            <v>7.1900000000000006E-2</v>
          </cell>
          <cell r="L352">
            <v>7.5800000000000006E-2</v>
          </cell>
          <cell r="M352">
            <v>8.3799999999999999E-2</v>
          </cell>
          <cell r="N352">
            <v>7.9799999999999996E-2</v>
          </cell>
          <cell r="O352">
            <v>8.8099999999999998E-2</v>
          </cell>
        </row>
        <row r="353">
          <cell r="D353">
            <v>22</v>
          </cell>
          <cell r="E353">
            <v>20.5</v>
          </cell>
          <cell r="F353">
            <v>21</v>
          </cell>
          <cell r="G353">
            <v>22</v>
          </cell>
          <cell r="H353">
            <v>21</v>
          </cell>
          <cell r="I353">
            <v>21</v>
          </cell>
          <cell r="J353">
            <v>23</v>
          </cell>
          <cell r="K353">
            <v>18</v>
          </cell>
          <cell r="L353">
            <v>19</v>
          </cell>
          <cell r="M353">
            <v>21</v>
          </cell>
          <cell r="N353">
            <v>20</v>
          </cell>
          <cell r="O353">
            <v>22</v>
          </cell>
          <cell r="P353">
            <v>250.5</v>
          </cell>
        </row>
        <row r="354">
          <cell r="D354">
            <v>34059</v>
          </cell>
          <cell r="E354">
            <v>34089</v>
          </cell>
          <cell r="F354">
            <v>34120</v>
          </cell>
          <cell r="G354">
            <v>34150</v>
          </cell>
          <cell r="H354">
            <v>34181</v>
          </cell>
          <cell r="I354">
            <v>34212</v>
          </cell>
          <cell r="J354">
            <v>34242</v>
          </cell>
          <cell r="K354">
            <v>34273</v>
          </cell>
          <cell r="L354">
            <v>34303</v>
          </cell>
          <cell r="M354">
            <v>34334</v>
          </cell>
          <cell r="N354">
            <v>34365</v>
          </cell>
          <cell r="O354">
            <v>34393</v>
          </cell>
          <cell r="P354" t="str">
            <v>TOTAL FY97</v>
          </cell>
        </row>
        <row r="355">
          <cell r="B355" t="str">
            <v>C20 - 60K</v>
          </cell>
          <cell r="D355">
            <v>549</v>
          </cell>
          <cell r="E355">
            <v>511</v>
          </cell>
          <cell r="F355">
            <v>525</v>
          </cell>
          <cell r="G355">
            <v>549</v>
          </cell>
          <cell r="H355">
            <v>525</v>
          </cell>
          <cell r="I355">
            <v>525</v>
          </cell>
          <cell r="J355">
            <v>574</v>
          </cell>
          <cell r="K355">
            <v>449</v>
          </cell>
          <cell r="L355">
            <v>474</v>
          </cell>
          <cell r="M355">
            <v>525</v>
          </cell>
          <cell r="N355">
            <v>499</v>
          </cell>
          <cell r="O355">
            <v>551</v>
          </cell>
          <cell r="P355">
            <v>6255</v>
          </cell>
        </row>
        <row r="356">
          <cell r="B356" t="str">
            <v>C4K</v>
          </cell>
          <cell r="D356">
            <v>39</v>
          </cell>
          <cell r="E356">
            <v>36</v>
          </cell>
          <cell r="F356">
            <v>37</v>
          </cell>
          <cell r="G356">
            <v>39</v>
          </cell>
          <cell r="H356">
            <v>37</v>
          </cell>
          <cell r="I356">
            <v>37</v>
          </cell>
          <cell r="J356">
            <v>40</v>
          </cell>
          <cell r="K356">
            <v>32</v>
          </cell>
          <cell r="L356">
            <v>33</v>
          </cell>
          <cell r="M356">
            <v>37</v>
          </cell>
          <cell r="N356">
            <v>35</v>
          </cell>
          <cell r="O356">
            <v>39</v>
          </cell>
          <cell r="P356">
            <v>440</v>
          </cell>
        </row>
        <row r="357">
          <cell r="B357" t="str">
            <v>PLC</v>
          </cell>
          <cell r="D357">
            <v>588</v>
          </cell>
          <cell r="E357">
            <v>547</v>
          </cell>
          <cell r="F357">
            <v>562</v>
          </cell>
          <cell r="G357">
            <v>588</v>
          </cell>
          <cell r="H357">
            <v>562</v>
          </cell>
          <cell r="I357">
            <v>562</v>
          </cell>
          <cell r="J357">
            <v>614</v>
          </cell>
          <cell r="K357">
            <v>481</v>
          </cell>
          <cell r="L357">
            <v>507</v>
          </cell>
          <cell r="M357">
            <v>562</v>
          </cell>
          <cell r="N357">
            <v>534</v>
          </cell>
          <cell r="O357">
            <v>590</v>
          </cell>
          <cell r="P357">
            <v>6695</v>
          </cell>
        </row>
        <row r="358">
          <cell r="B358" t="str">
            <v>E3A2</v>
          </cell>
          <cell r="D358">
            <v>1604</v>
          </cell>
          <cell r="E358">
            <v>1494</v>
          </cell>
          <cell r="F358">
            <v>1531</v>
          </cell>
          <cell r="G358">
            <v>1604</v>
          </cell>
          <cell r="H358">
            <v>1531</v>
          </cell>
          <cell r="I358">
            <v>1531</v>
          </cell>
          <cell r="J358">
            <v>1677</v>
          </cell>
          <cell r="K358">
            <v>1313</v>
          </cell>
          <cell r="L358">
            <v>1385</v>
          </cell>
          <cell r="M358">
            <v>1531</v>
          </cell>
          <cell r="N358">
            <v>1458</v>
          </cell>
          <cell r="O358">
            <v>1609</v>
          </cell>
          <cell r="P358">
            <v>18268</v>
          </cell>
        </row>
        <row r="359">
          <cell r="B359" t="str">
            <v>E3B2</v>
          </cell>
          <cell r="D359">
            <v>368</v>
          </cell>
          <cell r="E359">
            <v>343</v>
          </cell>
          <cell r="F359">
            <v>351</v>
          </cell>
          <cell r="G359">
            <v>368</v>
          </cell>
          <cell r="H359">
            <v>351</v>
          </cell>
          <cell r="I359">
            <v>351</v>
          </cell>
          <cell r="J359">
            <v>385</v>
          </cell>
          <cell r="K359">
            <v>301</v>
          </cell>
          <cell r="L359">
            <v>317</v>
          </cell>
          <cell r="M359">
            <v>351</v>
          </cell>
          <cell r="N359">
            <v>334</v>
          </cell>
          <cell r="O359">
            <v>367</v>
          </cell>
          <cell r="P359">
            <v>4187</v>
          </cell>
        </row>
        <row r="360">
          <cell r="B360" t="str">
            <v>E3K</v>
          </cell>
          <cell r="D360">
            <v>259</v>
          </cell>
          <cell r="E360">
            <v>242</v>
          </cell>
          <cell r="F360">
            <v>247</v>
          </cell>
          <cell r="G360">
            <v>259</v>
          </cell>
          <cell r="H360">
            <v>247</v>
          </cell>
          <cell r="I360">
            <v>247</v>
          </cell>
          <cell r="J360">
            <v>271</v>
          </cell>
          <cell r="K360">
            <v>212</v>
          </cell>
          <cell r="L360">
            <v>224</v>
          </cell>
          <cell r="M360">
            <v>247</v>
          </cell>
          <cell r="N360">
            <v>236</v>
          </cell>
          <cell r="O360">
            <v>259</v>
          </cell>
          <cell r="P360">
            <v>2952</v>
          </cell>
        </row>
        <row r="361">
          <cell r="B361" t="str">
            <v>E39</v>
          </cell>
          <cell r="D361">
            <v>14</v>
          </cell>
          <cell r="E361">
            <v>13</v>
          </cell>
          <cell r="F361">
            <v>13</v>
          </cell>
          <cell r="G361">
            <v>14</v>
          </cell>
          <cell r="H361">
            <v>13</v>
          </cell>
          <cell r="I361">
            <v>13</v>
          </cell>
          <cell r="J361">
            <v>14</v>
          </cell>
          <cell r="K361">
            <v>11</v>
          </cell>
          <cell r="L361">
            <v>12</v>
          </cell>
          <cell r="M361">
            <v>13</v>
          </cell>
          <cell r="N361">
            <v>12</v>
          </cell>
          <cell r="O361">
            <v>14</v>
          </cell>
          <cell r="P361">
            <v>156</v>
          </cell>
        </row>
        <row r="362">
          <cell r="B362" t="str">
            <v>E3JU</v>
          </cell>
          <cell r="D362">
            <v>194</v>
          </cell>
          <cell r="E362">
            <v>181</v>
          </cell>
          <cell r="F362">
            <v>186</v>
          </cell>
          <cell r="G362">
            <v>194</v>
          </cell>
          <cell r="H362">
            <v>186</v>
          </cell>
          <cell r="I362">
            <v>186</v>
          </cell>
          <cell r="J362">
            <v>203</v>
          </cell>
          <cell r="K362">
            <v>159</v>
          </cell>
          <cell r="L362">
            <v>168</v>
          </cell>
          <cell r="M362">
            <v>186</v>
          </cell>
          <cell r="N362">
            <v>176</v>
          </cell>
          <cell r="O362">
            <v>194</v>
          </cell>
          <cell r="P362">
            <v>2213</v>
          </cell>
        </row>
        <row r="363">
          <cell r="B363" t="str">
            <v>E3JU-MHPC</v>
          </cell>
          <cell r="D363">
            <v>0</v>
          </cell>
          <cell r="E363">
            <v>0</v>
          </cell>
          <cell r="F363">
            <v>0</v>
          </cell>
          <cell r="G363">
            <v>26</v>
          </cell>
          <cell r="H363">
            <v>31</v>
          </cell>
          <cell r="I363">
            <v>35</v>
          </cell>
          <cell r="J363">
            <v>41</v>
          </cell>
          <cell r="K363">
            <v>37</v>
          </cell>
          <cell r="L363">
            <v>39</v>
          </cell>
          <cell r="M363">
            <v>43</v>
          </cell>
          <cell r="N363">
            <v>41</v>
          </cell>
          <cell r="O363">
            <v>45</v>
          </cell>
          <cell r="P363">
            <v>339</v>
          </cell>
        </row>
        <row r="364">
          <cell r="B364" t="str">
            <v>E3X</v>
          </cell>
          <cell r="D364">
            <v>479</v>
          </cell>
          <cell r="E364">
            <v>446</v>
          </cell>
          <cell r="F364">
            <v>457</v>
          </cell>
          <cell r="G364">
            <v>479</v>
          </cell>
          <cell r="H364">
            <v>457</v>
          </cell>
          <cell r="I364">
            <v>457</v>
          </cell>
          <cell r="J364">
            <v>500</v>
          </cell>
          <cell r="K364">
            <v>392</v>
          </cell>
          <cell r="L364">
            <v>413</v>
          </cell>
          <cell r="M364">
            <v>457</v>
          </cell>
          <cell r="N364">
            <v>435</v>
          </cell>
          <cell r="O364">
            <v>481</v>
          </cell>
          <cell r="P364">
            <v>5451</v>
          </cell>
        </row>
        <row r="365">
          <cell r="B365" t="str">
            <v>E32</v>
          </cell>
          <cell r="D365">
            <v>0</v>
          </cell>
          <cell r="E365">
            <v>0</v>
          </cell>
          <cell r="F365">
            <v>0</v>
          </cell>
          <cell r="G365">
            <v>306</v>
          </cell>
          <cell r="H365">
            <v>333</v>
          </cell>
          <cell r="I365">
            <v>381</v>
          </cell>
          <cell r="J365">
            <v>483</v>
          </cell>
          <cell r="K365">
            <v>438</v>
          </cell>
          <cell r="L365">
            <v>459</v>
          </cell>
          <cell r="M365">
            <v>501</v>
          </cell>
          <cell r="N365">
            <v>492</v>
          </cell>
          <cell r="O365">
            <v>534</v>
          </cell>
          <cell r="P365">
            <v>3928</v>
          </cell>
        </row>
        <row r="366">
          <cell r="B366">
            <v>0</v>
          </cell>
          <cell r="D366">
            <v>0</v>
          </cell>
          <cell r="E366">
            <v>0</v>
          </cell>
          <cell r="F366">
            <v>0</v>
          </cell>
          <cell r="G366">
            <v>0</v>
          </cell>
          <cell r="H366">
            <v>0</v>
          </cell>
          <cell r="I366">
            <v>0</v>
          </cell>
          <cell r="J366">
            <v>0</v>
          </cell>
          <cell r="K366">
            <v>0</v>
          </cell>
          <cell r="L366">
            <v>0</v>
          </cell>
          <cell r="M366">
            <v>0</v>
          </cell>
          <cell r="N366">
            <v>0</v>
          </cell>
          <cell r="O366">
            <v>0</v>
          </cell>
          <cell r="P366">
            <v>0</v>
          </cell>
        </row>
        <row r="367">
          <cell r="B367">
            <v>0</v>
          </cell>
          <cell r="D367">
            <v>0</v>
          </cell>
          <cell r="E367">
            <v>0</v>
          </cell>
          <cell r="F367">
            <v>0</v>
          </cell>
          <cell r="G367">
            <v>0</v>
          </cell>
          <cell r="H367">
            <v>0</v>
          </cell>
          <cell r="I367">
            <v>0</v>
          </cell>
          <cell r="J367">
            <v>0</v>
          </cell>
          <cell r="K367">
            <v>0</v>
          </cell>
          <cell r="L367">
            <v>0</v>
          </cell>
          <cell r="M367">
            <v>0</v>
          </cell>
          <cell r="N367">
            <v>0</v>
          </cell>
          <cell r="O367">
            <v>0</v>
          </cell>
          <cell r="P367">
            <v>0</v>
          </cell>
        </row>
        <row r="368">
          <cell r="B368" t="str">
            <v>SENSOR</v>
          </cell>
          <cell r="D368">
            <v>2918</v>
          </cell>
          <cell r="E368">
            <v>2719</v>
          </cell>
          <cell r="F368">
            <v>2785</v>
          </cell>
          <cell r="G368">
            <v>3250</v>
          </cell>
          <cell r="H368">
            <v>3149</v>
          </cell>
          <cell r="I368">
            <v>3201</v>
          </cell>
          <cell r="J368">
            <v>3574</v>
          </cell>
          <cell r="K368">
            <v>2863</v>
          </cell>
          <cell r="L368">
            <v>3017</v>
          </cell>
          <cell r="M368">
            <v>3329</v>
          </cell>
          <cell r="N368">
            <v>3184</v>
          </cell>
          <cell r="O368">
            <v>3503</v>
          </cell>
          <cell r="P368">
            <v>37492</v>
          </cell>
        </row>
        <row r="369">
          <cell r="B369" t="str">
            <v>AFOC</v>
          </cell>
          <cell r="D369">
            <v>0</v>
          </cell>
          <cell r="E369">
            <v>0</v>
          </cell>
          <cell r="F369">
            <v>0</v>
          </cell>
          <cell r="G369">
            <v>0</v>
          </cell>
          <cell r="H369">
            <v>0</v>
          </cell>
          <cell r="I369">
            <v>0</v>
          </cell>
          <cell r="J369">
            <v>0</v>
          </cell>
          <cell r="K369">
            <v>0</v>
          </cell>
          <cell r="L369">
            <v>0</v>
          </cell>
          <cell r="M369">
            <v>0</v>
          </cell>
          <cell r="N369">
            <v>0</v>
          </cell>
          <cell r="O369">
            <v>0</v>
          </cell>
          <cell r="P369">
            <v>0</v>
          </cell>
        </row>
        <row r="370">
          <cell r="B370" t="str">
            <v>Cables</v>
          </cell>
          <cell r="D370">
            <v>0</v>
          </cell>
          <cell r="E370">
            <v>0</v>
          </cell>
          <cell r="F370">
            <v>0</v>
          </cell>
          <cell r="G370">
            <v>0</v>
          </cell>
          <cell r="H370">
            <v>0</v>
          </cell>
          <cell r="I370">
            <v>0</v>
          </cell>
          <cell r="J370">
            <v>0</v>
          </cell>
          <cell r="K370">
            <v>0</v>
          </cell>
          <cell r="L370">
            <v>0</v>
          </cell>
          <cell r="M370">
            <v>0</v>
          </cell>
          <cell r="N370">
            <v>0</v>
          </cell>
          <cell r="O370">
            <v>0</v>
          </cell>
          <cell r="P370">
            <v>0</v>
          </cell>
        </row>
        <row r="371">
          <cell r="B371" t="str">
            <v>Harnesses</v>
          </cell>
          <cell r="D371">
            <v>0</v>
          </cell>
          <cell r="E371">
            <v>0</v>
          </cell>
          <cell r="F371">
            <v>0</v>
          </cell>
          <cell r="G371">
            <v>0</v>
          </cell>
          <cell r="H371">
            <v>0</v>
          </cell>
          <cell r="I371">
            <v>0</v>
          </cell>
          <cell r="J371">
            <v>0</v>
          </cell>
          <cell r="K371">
            <v>0</v>
          </cell>
          <cell r="L371">
            <v>0</v>
          </cell>
          <cell r="M371">
            <v>0</v>
          </cell>
          <cell r="N371">
            <v>0</v>
          </cell>
          <cell r="O371">
            <v>0</v>
          </cell>
          <cell r="P371">
            <v>0</v>
          </cell>
        </row>
        <row r="372">
          <cell r="B372" t="str">
            <v>LON</v>
          </cell>
          <cell r="D372">
            <v>0</v>
          </cell>
          <cell r="E372">
            <v>0</v>
          </cell>
          <cell r="F372">
            <v>0</v>
          </cell>
          <cell r="G372">
            <v>0</v>
          </cell>
          <cell r="H372">
            <v>0</v>
          </cell>
          <cell r="I372">
            <v>0</v>
          </cell>
          <cell r="J372">
            <v>0</v>
          </cell>
          <cell r="K372">
            <v>0</v>
          </cell>
          <cell r="L372">
            <v>0</v>
          </cell>
          <cell r="M372">
            <v>0</v>
          </cell>
          <cell r="N372">
            <v>0</v>
          </cell>
          <cell r="O372">
            <v>0</v>
          </cell>
          <cell r="P372">
            <v>0</v>
          </cell>
        </row>
        <row r="373">
          <cell r="B373" t="str">
            <v>AD501</v>
          </cell>
          <cell r="D373">
            <v>0</v>
          </cell>
          <cell r="E373">
            <v>0</v>
          </cell>
          <cell r="F373">
            <v>0</v>
          </cell>
          <cell r="G373">
            <v>0</v>
          </cell>
          <cell r="H373">
            <v>0</v>
          </cell>
          <cell r="I373">
            <v>0</v>
          </cell>
          <cell r="J373">
            <v>0</v>
          </cell>
          <cell r="K373">
            <v>0</v>
          </cell>
          <cell r="L373">
            <v>0</v>
          </cell>
          <cell r="M373">
            <v>0</v>
          </cell>
          <cell r="N373">
            <v>0</v>
          </cell>
          <cell r="O373">
            <v>0</v>
          </cell>
          <cell r="P373">
            <v>0</v>
          </cell>
        </row>
        <row r="374">
          <cell r="B374" t="str">
            <v>TS501</v>
          </cell>
          <cell r="D374">
            <v>0</v>
          </cell>
          <cell r="E374">
            <v>0</v>
          </cell>
          <cell r="F374">
            <v>0</v>
          </cell>
          <cell r="G374">
            <v>0</v>
          </cell>
          <cell r="H374">
            <v>0</v>
          </cell>
          <cell r="I374">
            <v>0</v>
          </cell>
          <cell r="J374">
            <v>0</v>
          </cell>
          <cell r="K374">
            <v>0</v>
          </cell>
          <cell r="L374">
            <v>0</v>
          </cell>
          <cell r="M374">
            <v>0</v>
          </cell>
          <cell r="N374">
            <v>0</v>
          </cell>
          <cell r="O374">
            <v>0</v>
          </cell>
          <cell r="P374">
            <v>0</v>
          </cell>
        </row>
        <row r="375">
          <cell r="B375" t="str">
            <v>TS502</v>
          </cell>
          <cell r="D375">
            <v>0</v>
          </cell>
          <cell r="E375">
            <v>0</v>
          </cell>
          <cell r="F375">
            <v>0</v>
          </cell>
          <cell r="G375">
            <v>0</v>
          </cell>
          <cell r="H375">
            <v>0</v>
          </cell>
          <cell r="I375">
            <v>0</v>
          </cell>
          <cell r="J375">
            <v>0</v>
          </cell>
          <cell r="K375">
            <v>0</v>
          </cell>
          <cell r="L375">
            <v>0</v>
          </cell>
          <cell r="M375">
            <v>0</v>
          </cell>
          <cell r="N375">
            <v>0</v>
          </cell>
          <cell r="O375">
            <v>0</v>
          </cell>
          <cell r="P375">
            <v>0</v>
          </cell>
        </row>
        <row r="376">
          <cell r="B376" t="str">
            <v>Software</v>
          </cell>
          <cell r="D376">
            <v>0</v>
          </cell>
          <cell r="E376">
            <v>0</v>
          </cell>
          <cell r="F376">
            <v>0</v>
          </cell>
          <cell r="G376">
            <v>0</v>
          </cell>
          <cell r="H376">
            <v>0</v>
          </cell>
          <cell r="I376">
            <v>0</v>
          </cell>
          <cell r="J376">
            <v>0</v>
          </cell>
          <cell r="K376">
            <v>0</v>
          </cell>
          <cell r="L376">
            <v>0</v>
          </cell>
          <cell r="M376">
            <v>0</v>
          </cell>
          <cell r="N376">
            <v>0</v>
          </cell>
          <cell r="O376">
            <v>0</v>
          </cell>
          <cell r="P376">
            <v>0</v>
          </cell>
        </row>
        <row r="377">
          <cell r="B377">
            <v>0</v>
          </cell>
          <cell r="D377">
            <v>0</v>
          </cell>
          <cell r="E377">
            <v>0</v>
          </cell>
          <cell r="F377">
            <v>0</v>
          </cell>
          <cell r="G377">
            <v>0</v>
          </cell>
          <cell r="H377">
            <v>0</v>
          </cell>
          <cell r="I377">
            <v>0</v>
          </cell>
          <cell r="J377">
            <v>0</v>
          </cell>
          <cell r="K377">
            <v>0</v>
          </cell>
          <cell r="L377">
            <v>0</v>
          </cell>
          <cell r="M377">
            <v>0</v>
          </cell>
          <cell r="N377">
            <v>0</v>
          </cell>
          <cell r="O377">
            <v>0</v>
          </cell>
          <cell r="P377">
            <v>0</v>
          </cell>
        </row>
        <row r="378">
          <cell r="B378">
            <v>0</v>
          </cell>
          <cell r="D378">
            <v>0</v>
          </cell>
          <cell r="E378">
            <v>0</v>
          </cell>
          <cell r="F378">
            <v>0</v>
          </cell>
          <cell r="G378">
            <v>0</v>
          </cell>
          <cell r="H378">
            <v>0</v>
          </cell>
          <cell r="I378">
            <v>0</v>
          </cell>
          <cell r="J378">
            <v>0</v>
          </cell>
          <cell r="K378">
            <v>0</v>
          </cell>
          <cell r="L378">
            <v>0</v>
          </cell>
          <cell r="M378">
            <v>0</v>
          </cell>
          <cell r="N378">
            <v>0</v>
          </cell>
          <cell r="O378">
            <v>0</v>
          </cell>
          <cell r="P378">
            <v>0</v>
          </cell>
        </row>
        <row r="379">
          <cell r="B379" t="str">
            <v>TC/MISC</v>
          </cell>
          <cell r="D379">
            <v>0</v>
          </cell>
          <cell r="E379">
            <v>0</v>
          </cell>
          <cell r="F379">
            <v>0</v>
          </cell>
          <cell r="G379">
            <v>0</v>
          </cell>
          <cell r="H379">
            <v>0</v>
          </cell>
          <cell r="I379">
            <v>0</v>
          </cell>
          <cell r="J379">
            <v>0</v>
          </cell>
          <cell r="K379">
            <v>0</v>
          </cell>
          <cell r="L379">
            <v>0</v>
          </cell>
          <cell r="M379">
            <v>0</v>
          </cell>
          <cell r="N379">
            <v>0</v>
          </cell>
          <cell r="O379">
            <v>0</v>
          </cell>
          <cell r="P379">
            <v>0</v>
          </cell>
        </row>
        <row r="380">
          <cell r="B380" t="str">
            <v>Flasher</v>
          </cell>
          <cell r="D380">
            <v>0</v>
          </cell>
          <cell r="E380">
            <v>0</v>
          </cell>
          <cell r="F380">
            <v>0</v>
          </cell>
          <cell r="G380">
            <v>0</v>
          </cell>
          <cell r="H380">
            <v>0</v>
          </cell>
          <cell r="I380">
            <v>0</v>
          </cell>
          <cell r="J380">
            <v>0</v>
          </cell>
          <cell r="K380">
            <v>0</v>
          </cell>
          <cell r="L380">
            <v>0</v>
          </cell>
          <cell r="M380">
            <v>0</v>
          </cell>
          <cell r="N380">
            <v>0</v>
          </cell>
          <cell r="O380">
            <v>0</v>
          </cell>
          <cell r="P380">
            <v>0</v>
          </cell>
        </row>
        <row r="381">
          <cell r="B381" t="str">
            <v>ZEXEL 23LCM/N/J</v>
          </cell>
          <cell r="D381">
            <v>0</v>
          </cell>
          <cell r="E381">
            <v>0</v>
          </cell>
          <cell r="F381">
            <v>0</v>
          </cell>
          <cell r="G381">
            <v>0</v>
          </cell>
          <cell r="H381">
            <v>0</v>
          </cell>
          <cell r="I381">
            <v>0</v>
          </cell>
          <cell r="J381">
            <v>0</v>
          </cell>
          <cell r="K381">
            <v>0</v>
          </cell>
          <cell r="L381">
            <v>0</v>
          </cell>
          <cell r="M381">
            <v>0</v>
          </cell>
          <cell r="N381">
            <v>0</v>
          </cell>
          <cell r="O381">
            <v>0</v>
          </cell>
          <cell r="P381">
            <v>0</v>
          </cell>
        </row>
        <row r="382">
          <cell r="B382" t="str">
            <v>Thermo</v>
          </cell>
          <cell r="D382">
            <v>0</v>
          </cell>
          <cell r="E382">
            <v>0</v>
          </cell>
          <cell r="F382">
            <v>0</v>
          </cell>
          <cell r="G382">
            <v>0</v>
          </cell>
          <cell r="H382">
            <v>0</v>
          </cell>
          <cell r="I382">
            <v>0</v>
          </cell>
          <cell r="J382">
            <v>0</v>
          </cell>
          <cell r="K382">
            <v>0</v>
          </cell>
          <cell r="L382">
            <v>0</v>
          </cell>
          <cell r="M382">
            <v>0</v>
          </cell>
          <cell r="N382">
            <v>0</v>
          </cell>
          <cell r="O382">
            <v>0</v>
          </cell>
          <cell r="P382">
            <v>0</v>
          </cell>
        </row>
        <row r="383">
          <cell r="B383" t="str">
            <v>Buzzer</v>
          </cell>
          <cell r="D383">
            <v>0</v>
          </cell>
          <cell r="E383">
            <v>0</v>
          </cell>
          <cell r="F383">
            <v>0</v>
          </cell>
          <cell r="G383">
            <v>0</v>
          </cell>
          <cell r="H383">
            <v>0</v>
          </cell>
          <cell r="I383">
            <v>0</v>
          </cell>
          <cell r="J383">
            <v>0</v>
          </cell>
          <cell r="K383">
            <v>0</v>
          </cell>
          <cell r="L383">
            <v>0</v>
          </cell>
          <cell r="M383">
            <v>0</v>
          </cell>
          <cell r="N383">
            <v>0</v>
          </cell>
          <cell r="O383">
            <v>0</v>
          </cell>
          <cell r="P383">
            <v>0</v>
          </cell>
        </row>
        <row r="384">
          <cell r="B384" t="str">
            <v>DRL</v>
          </cell>
          <cell r="D384">
            <v>0</v>
          </cell>
          <cell r="E384">
            <v>0</v>
          </cell>
          <cell r="F384">
            <v>0</v>
          </cell>
          <cell r="G384">
            <v>0</v>
          </cell>
          <cell r="H384">
            <v>0</v>
          </cell>
          <cell r="I384">
            <v>0</v>
          </cell>
          <cell r="J384">
            <v>0</v>
          </cell>
          <cell r="K384">
            <v>0</v>
          </cell>
          <cell r="L384">
            <v>0</v>
          </cell>
          <cell r="M384">
            <v>0</v>
          </cell>
          <cell r="N384">
            <v>0</v>
          </cell>
          <cell r="O384">
            <v>0</v>
          </cell>
          <cell r="P384">
            <v>0</v>
          </cell>
        </row>
        <row r="385">
          <cell r="B385" t="str">
            <v>Door Lock</v>
          </cell>
          <cell r="D385">
            <v>0</v>
          </cell>
          <cell r="E385">
            <v>0</v>
          </cell>
          <cell r="F385">
            <v>0</v>
          </cell>
          <cell r="G385">
            <v>0</v>
          </cell>
          <cell r="H385">
            <v>0</v>
          </cell>
          <cell r="I385">
            <v>0</v>
          </cell>
          <cell r="J385">
            <v>0</v>
          </cell>
          <cell r="K385">
            <v>0</v>
          </cell>
          <cell r="L385">
            <v>0</v>
          </cell>
          <cell r="M385">
            <v>0</v>
          </cell>
          <cell r="N385">
            <v>0</v>
          </cell>
          <cell r="O385">
            <v>0</v>
          </cell>
          <cell r="P385">
            <v>0</v>
          </cell>
        </row>
        <row r="386">
          <cell r="B386">
            <v>0</v>
          </cell>
          <cell r="D386">
            <v>0</v>
          </cell>
          <cell r="E386">
            <v>0</v>
          </cell>
          <cell r="F386">
            <v>0</v>
          </cell>
          <cell r="G386">
            <v>0</v>
          </cell>
          <cell r="H386">
            <v>0</v>
          </cell>
          <cell r="I386">
            <v>0</v>
          </cell>
          <cell r="J386">
            <v>0</v>
          </cell>
          <cell r="K386">
            <v>0</v>
          </cell>
          <cell r="L386">
            <v>0</v>
          </cell>
          <cell r="M386">
            <v>0</v>
          </cell>
          <cell r="N386">
            <v>0</v>
          </cell>
          <cell r="O386">
            <v>0</v>
          </cell>
          <cell r="P386">
            <v>0</v>
          </cell>
        </row>
        <row r="387">
          <cell r="B387">
            <v>0</v>
          </cell>
          <cell r="D387">
            <v>0</v>
          </cell>
          <cell r="E387">
            <v>0</v>
          </cell>
          <cell r="F387">
            <v>0</v>
          </cell>
          <cell r="G387">
            <v>0</v>
          </cell>
          <cell r="H387">
            <v>0</v>
          </cell>
          <cell r="I387">
            <v>0</v>
          </cell>
          <cell r="J387">
            <v>0</v>
          </cell>
          <cell r="K387">
            <v>0</v>
          </cell>
          <cell r="L387">
            <v>0</v>
          </cell>
          <cell r="M387">
            <v>0</v>
          </cell>
          <cell r="N387">
            <v>0</v>
          </cell>
          <cell r="O387">
            <v>0</v>
          </cell>
          <cell r="P387">
            <v>0</v>
          </cell>
        </row>
        <row r="388">
          <cell r="B388" t="str">
            <v>ECU</v>
          </cell>
          <cell r="D388">
            <v>0</v>
          </cell>
          <cell r="E388">
            <v>0</v>
          </cell>
          <cell r="F388">
            <v>0</v>
          </cell>
          <cell r="G388">
            <v>0</v>
          </cell>
          <cell r="H388">
            <v>0</v>
          </cell>
          <cell r="I388">
            <v>0</v>
          </cell>
          <cell r="J388">
            <v>0</v>
          </cell>
          <cell r="K388">
            <v>0</v>
          </cell>
          <cell r="L388">
            <v>0</v>
          </cell>
          <cell r="M388">
            <v>0</v>
          </cell>
          <cell r="N388">
            <v>0</v>
          </cell>
          <cell r="O388">
            <v>0</v>
          </cell>
          <cell r="P388">
            <v>0</v>
          </cell>
        </row>
        <row r="389">
          <cell r="B389" t="str">
            <v>ICC TOTAL</v>
          </cell>
          <cell r="D389">
            <v>3506</v>
          </cell>
          <cell r="E389">
            <v>3266</v>
          </cell>
          <cell r="F389">
            <v>3347</v>
          </cell>
          <cell r="G389">
            <v>3838</v>
          </cell>
          <cell r="H389">
            <v>3711</v>
          </cell>
          <cell r="I389">
            <v>3763</v>
          </cell>
          <cell r="J389">
            <v>4188</v>
          </cell>
          <cell r="K389">
            <v>3344</v>
          </cell>
          <cell r="L389">
            <v>3524</v>
          </cell>
          <cell r="M389">
            <v>3891</v>
          </cell>
          <cell r="N389">
            <v>3718</v>
          </cell>
          <cell r="O389">
            <v>4093</v>
          </cell>
          <cell r="P389">
            <v>44187</v>
          </cell>
        </row>
        <row r="391">
          <cell r="B391" t="str">
            <v>Royalty</v>
          </cell>
          <cell r="D391">
            <v>8.7800000000000003E-2</v>
          </cell>
          <cell r="E391">
            <v>8.1799999999999998E-2</v>
          </cell>
          <cell r="F391">
            <v>8.3799999999999999E-2</v>
          </cell>
          <cell r="G391">
            <v>8.7800000000000003E-2</v>
          </cell>
          <cell r="H391">
            <v>8.3799999999999999E-2</v>
          </cell>
          <cell r="I391">
            <v>8.3799999999999999E-2</v>
          </cell>
          <cell r="J391">
            <v>9.1800000000000007E-2</v>
          </cell>
          <cell r="K391">
            <v>7.1900000000000006E-2</v>
          </cell>
          <cell r="L391">
            <v>7.5800000000000006E-2</v>
          </cell>
          <cell r="M391">
            <v>8.3799999999999999E-2</v>
          </cell>
          <cell r="N391">
            <v>7.9799999999999996E-2</v>
          </cell>
          <cell r="O391">
            <v>8.8099999999999998E-2</v>
          </cell>
        </row>
        <row r="392">
          <cell r="D392">
            <v>22</v>
          </cell>
          <cell r="E392">
            <v>20.5</v>
          </cell>
          <cell r="F392">
            <v>21</v>
          </cell>
          <cell r="G392">
            <v>22</v>
          </cell>
          <cell r="H392">
            <v>21</v>
          </cell>
          <cell r="I392">
            <v>21</v>
          </cell>
          <cell r="J392">
            <v>23</v>
          </cell>
          <cell r="K392">
            <v>18</v>
          </cell>
          <cell r="L392">
            <v>19</v>
          </cell>
          <cell r="M392">
            <v>21</v>
          </cell>
          <cell r="N392">
            <v>20</v>
          </cell>
          <cell r="O392">
            <v>22</v>
          </cell>
          <cell r="P392">
            <v>250.5</v>
          </cell>
        </row>
        <row r="393">
          <cell r="D393">
            <v>34059</v>
          </cell>
          <cell r="E393">
            <v>34089</v>
          </cell>
          <cell r="F393">
            <v>34120</v>
          </cell>
          <cell r="G393">
            <v>34150</v>
          </cell>
          <cell r="H393">
            <v>34181</v>
          </cell>
          <cell r="I393">
            <v>34212</v>
          </cell>
          <cell r="J393">
            <v>34242</v>
          </cell>
          <cell r="K393">
            <v>34273</v>
          </cell>
          <cell r="L393">
            <v>34303</v>
          </cell>
          <cell r="M393">
            <v>34334</v>
          </cell>
          <cell r="N393">
            <v>34365</v>
          </cell>
          <cell r="O393">
            <v>34393</v>
          </cell>
          <cell r="P393" t="str">
            <v>TOTAL FY97</v>
          </cell>
        </row>
        <row r="394">
          <cell r="B394" t="str">
            <v>C20 - 60K</v>
          </cell>
          <cell r="D394">
            <v>504</v>
          </cell>
          <cell r="E394">
            <v>469</v>
          </cell>
          <cell r="F394">
            <v>481</v>
          </cell>
          <cell r="G394">
            <v>504</v>
          </cell>
          <cell r="H394">
            <v>481</v>
          </cell>
          <cell r="I394">
            <v>481</v>
          </cell>
          <cell r="J394">
            <v>527</v>
          </cell>
          <cell r="K394">
            <v>412</v>
          </cell>
          <cell r="L394">
            <v>435</v>
          </cell>
          <cell r="M394">
            <v>481</v>
          </cell>
          <cell r="N394">
            <v>458</v>
          </cell>
          <cell r="O394">
            <v>506</v>
          </cell>
          <cell r="P394">
            <v>5741</v>
          </cell>
        </row>
        <row r="395">
          <cell r="B395" t="str">
            <v>C4K</v>
          </cell>
          <cell r="D395">
            <v>29</v>
          </cell>
          <cell r="E395">
            <v>27</v>
          </cell>
          <cell r="F395">
            <v>28</v>
          </cell>
          <cell r="G395">
            <v>29</v>
          </cell>
          <cell r="H395">
            <v>28</v>
          </cell>
          <cell r="I395">
            <v>28</v>
          </cell>
          <cell r="J395">
            <v>30</v>
          </cell>
          <cell r="K395">
            <v>24</v>
          </cell>
          <cell r="L395">
            <v>25</v>
          </cell>
          <cell r="M395">
            <v>28</v>
          </cell>
          <cell r="N395">
            <v>26</v>
          </cell>
          <cell r="O395">
            <v>29</v>
          </cell>
          <cell r="P395">
            <v>329</v>
          </cell>
        </row>
        <row r="396">
          <cell r="B396" t="str">
            <v>PLC</v>
          </cell>
          <cell r="D396">
            <v>533</v>
          </cell>
          <cell r="E396">
            <v>496</v>
          </cell>
          <cell r="F396">
            <v>509</v>
          </cell>
          <cell r="G396">
            <v>533</v>
          </cell>
          <cell r="H396">
            <v>509</v>
          </cell>
          <cell r="I396">
            <v>509</v>
          </cell>
          <cell r="J396">
            <v>557</v>
          </cell>
          <cell r="K396">
            <v>436</v>
          </cell>
          <cell r="L396">
            <v>460</v>
          </cell>
          <cell r="M396">
            <v>509</v>
          </cell>
          <cell r="N396">
            <v>484</v>
          </cell>
          <cell r="O396">
            <v>535</v>
          </cell>
          <cell r="P396">
            <v>6070</v>
          </cell>
        </row>
        <row r="397">
          <cell r="B397" t="str">
            <v>E3A2</v>
          </cell>
          <cell r="D397">
            <v>366</v>
          </cell>
          <cell r="E397">
            <v>341</v>
          </cell>
          <cell r="F397">
            <v>349</v>
          </cell>
          <cell r="G397">
            <v>366</v>
          </cell>
          <cell r="H397">
            <v>349</v>
          </cell>
          <cell r="I397">
            <v>349</v>
          </cell>
          <cell r="J397">
            <v>382</v>
          </cell>
          <cell r="K397">
            <v>299</v>
          </cell>
          <cell r="L397">
            <v>316</v>
          </cell>
          <cell r="M397">
            <v>349</v>
          </cell>
          <cell r="N397">
            <v>332</v>
          </cell>
          <cell r="O397">
            <v>367</v>
          </cell>
          <cell r="P397">
            <v>4163</v>
          </cell>
        </row>
        <row r="398">
          <cell r="B398" t="str">
            <v>E3B2</v>
          </cell>
          <cell r="D398">
            <v>112</v>
          </cell>
          <cell r="E398">
            <v>104</v>
          </cell>
          <cell r="F398">
            <v>107</v>
          </cell>
          <cell r="G398">
            <v>112</v>
          </cell>
          <cell r="H398">
            <v>107</v>
          </cell>
          <cell r="I398">
            <v>107</v>
          </cell>
          <cell r="J398">
            <v>117</v>
          </cell>
          <cell r="K398">
            <v>92</v>
          </cell>
          <cell r="L398">
            <v>97</v>
          </cell>
          <cell r="M398">
            <v>107</v>
          </cell>
          <cell r="N398">
            <v>102</v>
          </cell>
          <cell r="O398">
            <v>112</v>
          </cell>
          <cell r="P398">
            <v>1275</v>
          </cell>
        </row>
        <row r="399">
          <cell r="B399" t="str">
            <v>E3K</v>
          </cell>
          <cell r="D399">
            <v>106</v>
          </cell>
          <cell r="E399">
            <v>99</v>
          </cell>
          <cell r="F399">
            <v>101</v>
          </cell>
          <cell r="G399">
            <v>106</v>
          </cell>
          <cell r="H399">
            <v>101</v>
          </cell>
          <cell r="I399">
            <v>101</v>
          </cell>
          <cell r="J399">
            <v>111</v>
          </cell>
          <cell r="K399">
            <v>87</v>
          </cell>
          <cell r="L399">
            <v>92</v>
          </cell>
          <cell r="M399">
            <v>101</v>
          </cell>
          <cell r="N399">
            <v>96</v>
          </cell>
          <cell r="O399">
            <v>106</v>
          </cell>
          <cell r="P399">
            <v>1209</v>
          </cell>
        </row>
        <row r="400">
          <cell r="B400" t="str">
            <v>E39</v>
          </cell>
          <cell r="D400">
            <v>3</v>
          </cell>
          <cell r="E400">
            <v>2</v>
          </cell>
          <cell r="F400">
            <v>2</v>
          </cell>
          <cell r="G400">
            <v>3</v>
          </cell>
          <cell r="H400">
            <v>2</v>
          </cell>
          <cell r="I400">
            <v>2</v>
          </cell>
          <cell r="J400">
            <v>3</v>
          </cell>
          <cell r="K400">
            <v>2</v>
          </cell>
          <cell r="L400">
            <v>2</v>
          </cell>
          <cell r="M400">
            <v>2</v>
          </cell>
          <cell r="N400">
            <v>2</v>
          </cell>
          <cell r="O400">
            <v>3</v>
          </cell>
          <cell r="P400">
            <v>29</v>
          </cell>
        </row>
        <row r="401">
          <cell r="B401" t="str">
            <v>E3JU</v>
          </cell>
          <cell r="D401">
            <v>181</v>
          </cell>
          <cell r="E401">
            <v>169</v>
          </cell>
          <cell r="F401">
            <v>173</v>
          </cell>
          <cell r="G401">
            <v>181</v>
          </cell>
          <cell r="H401">
            <v>173</v>
          </cell>
          <cell r="I401">
            <v>173</v>
          </cell>
          <cell r="J401">
            <v>190</v>
          </cell>
          <cell r="K401">
            <v>148</v>
          </cell>
          <cell r="L401">
            <v>156</v>
          </cell>
          <cell r="M401">
            <v>173</v>
          </cell>
          <cell r="N401">
            <v>164</v>
          </cell>
          <cell r="O401">
            <v>181</v>
          </cell>
          <cell r="P401">
            <v>2062</v>
          </cell>
        </row>
        <row r="402">
          <cell r="B402" t="str">
            <v>E3JU-MHPC</v>
          </cell>
          <cell r="D402">
            <v>0</v>
          </cell>
          <cell r="E402">
            <v>0</v>
          </cell>
          <cell r="F402">
            <v>0</v>
          </cell>
          <cell r="G402">
            <v>25</v>
          </cell>
          <cell r="H402">
            <v>29</v>
          </cell>
          <cell r="I402">
            <v>32</v>
          </cell>
          <cell r="J402">
            <v>39</v>
          </cell>
          <cell r="K402">
            <v>35</v>
          </cell>
          <cell r="L402">
            <v>37</v>
          </cell>
          <cell r="M402">
            <v>40</v>
          </cell>
          <cell r="N402">
            <v>38</v>
          </cell>
          <cell r="O402">
            <v>42</v>
          </cell>
          <cell r="P402">
            <v>316</v>
          </cell>
        </row>
        <row r="403">
          <cell r="B403" t="str">
            <v>E3X</v>
          </cell>
          <cell r="D403">
            <v>835</v>
          </cell>
          <cell r="E403">
            <v>778</v>
          </cell>
          <cell r="F403">
            <v>797</v>
          </cell>
          <cell r="G403">
            <v>835</v>
          </cell>
          <cell r="H403">
            <v>797</v>
          </cell>
          <cell r="I403">
            <v>797</v>
          </cell>
          <cell r="J403">
            <v>874</v>
          </cell>
          <cell r="K403">
            <v>684</v>
          </cell>
          <cell r="L403">
            <v>721</v>
          </cell>
          <cell r="M403">
            <v>797</v>
          </cell>
          <cell r="N403">
            <v>759</v>
          </cell>
          <cell r="O403">
            <v>840</v>
          </cell>
          <cell r="P403">
            <v>9517</v>
          </cell>
        </row>
        <row r="404">
          <cell r="B404" t="str">
            <v>E32</v>
          </cell>
          <cell r="D404">
            <v>0</v>
          </cell>
          <cell r="E404">
            <v>0</v>
          </cell>
          <cell r="F404">
            <v>0</v>
          </cell>
          <cell r="G404">
            <v>535</v>
          </cell>
          <cell r="H404">
            <v>582</v>
          </cell>
          <cell r="I404">
            <v>665</v>
          </cell>
          <cell r="J404">
            <v>844</v>
          </cell>
          <cell r="K404">
            <v>765</v>
          </cell>
          <cell r="L404">
            <v>802</v>
          </cell>
          <cell r="M404">
            <v>875</v>
          </cell>
          <cell r="N404">
            <v>859</v>
          </cell>
          <cell r="O404">
            <v>933</v>
          </cell>
          <cell r="P404">
            <v>6859</v>
          </cell>
        </row>
        <row r="405">
          <cell r="B405">
            <v>0</v>
          </cell>
          <cell r="D405">
            <v>0</v>
          </cell>
          <cell r="E405">
            <v>0</v>
          </cell>
          <cell r="F405">
            <v>0</v>
          </cell>
          <cell r="G405">
            <v>0</v>
          </cell>
          <cell r="H405">
            <v>0</v>
          </cell>
          <cell r="I405">
            <v>0</v>
          </cell>
          <cell r="J405">
            <v>0</v>
          </cell>
          <cell r="K405">
            <v>0</v>
          </cell>
          <cell r="L405">
            <v>0</v>
          </cell>
          <cell r="M405">
            <v>0</v>
          </cell>
          <cell r="N405">
            <v>0</v>
          </cell>
          <cell r="O405">
            <v>0</v>
          </cell>
          <cell r="P405">
            <v>0</v>
          </cell>
        </row>
        <row r="406">
          <cell r="B406">
            <v>0</v>
          </cell>
          <cell r="D406">
            <v>0</v>
          </cell>
          <cell r="E406">
            <v>0</v>
          </cell>
          <cell r="F406">
            <v>0</v>
          </cell>
          <cell r="G406">
            <v>0</v>
          </cell>
          <cell r="H406">
            <v>0</v>
          </cell>
          <cell r="I406">
            <v>0</v>
          </cell>
          <cell r="J406">
            <v>0</v>
          </cell>
          <cell r="K406">
            <v>0</v>
          </cell>
          <cell r="L406">
            <v>0</v>
          </cell>
          <cell r="M406">
            <v>0</v>
          </cell>
          <cell r="N406">
            <v>0</v>
          </cell>
          <cell r="O406">
            <v>0</v>
          </cell>
          <cell r="P406">
            <v>0</v>
          </cell>
        </row>
        <row r="407">
          <cell r="B407" t="str">
            <v>SENSOR</v>
          </cell>
          <cell r="D407">
            <v>1603</v>
          </cell>
          <cell r="E407">
            <v>1493</v>
          </cell>
          <cell r="F407">
            <v>1529</v>
          </cell>
          <cell r="G407">
            <v>2163</v>
          </cell>
          <cell r="H407">
            <v>2140</v>
          </cell>
          <cell r="I407">
            <v>2226</v>
          </cell>
          <cell r="J407">
            <v>2560</v>
          </cell>
          <cell r="K407">
            <v>2112</v>
          </cell>
          <cell r="L407">
            <v>2223</v>
          </cell>
          <cell r="M407">
            <v>2444</v>
          </cell>
          <cell r="N407">
            <v>2352</v>
          </cell>
          <cell r="O407">
            <v>2584</v>
          </cell>
          <cell r="P407">
            <v>25429</v>
          </cell>
        </row>
        <row r="408">
          <cell r="B408" t="str">
            <v>AFOC</v>
          </cell>
          <cell r="D408">
            <v>16</v>
          </cell>
          <cell r="E408">
            <v>15</v>
          </cell>
          <cell r="F408">
            <v>16</v>
          </cell>
          <cell r="G408">
            <v>16</v>
          </cell>
          <cell r="H408">
            <v>16</v>
          </cell>
          <cell r="I408">
            <v>16</v>
          </cell>
          <cell r="J408">
            <v>17</v>
          </cell>
          <cell r="K408">
            <v>13</v>
          </cell>
          <cell r="L408">
            <v>14</v>
          </cell>
          <cell r="M408">
            <v>16</v>
          </cell>
          <cell r="N408">
            <v>15</v>
          </cell>
          <cell r="O408">
            <v>16</v>
          </cell>
          <cell r="P408">
            <v>187</v>
          </cell>
        </row>
        <row r="409">
          <cell r="B409" t="str">
            <v>Cables</v>
          </cell>
          <cell r="D409">
            <v>12</v>
          </cell>
          <cell r="E409">
            <v>11</v>
          </cell>
          <cell r="F409">
            <v>11</v>
          </cell>
          <cell r="G409">
            <v>12</v>
          </cell>
          <cell r="H409">
            <v>11</v>
          </cell>
          <cell r="I409">
            <v>11</v>
          </cell>
          <cell r="J409">
            <v>12</v>
          </cell>
          <cell r="K409">
            <v>10</v>
          </cell>
          <cell r="L409">
            <v>10</v>
          </cell>
          <cell r="M409">
            <v>11</v>
          </cell>
          <cell r="N409">
            <v>11</v>
          </cell>
          <cell r="O409">
            <v>12</v>
          </cell>
          <cell r="P409">
            <v>134</v>
          </cell>
        </row>
        <row r="410">
          <cell r="B410" t="str">
            <v>Harnesses</v>
          </cell>
          <cell r="D410">
            <v>13</v>
          </cell>
          <cell r="E410">
            <v>12</v>
          </cell>
          <cell r="F410">
            <v>13</v>
          </cell>
          <cell r="G410">
            <v>13</v>
          </cell>
          <cell r="H410">
            <v>13</v>
          </cell>
          <cell r="I410">
            <v>13</v>
          </cell>
          <cell r="J410">
            <v>14</v>
          </cell>
          <cell r="K410">
            <v>11</v>
          </cell>
          <cell r="L410">
            <v>12</v>
          </cell>
          <cell r="M410">
            <v>13</v>
          </cell>
          <cell r="N410">
            <v>12</v>
          </cell>
          <cell r="O410">
            <v>14</v>
          </cell>
          <cell r="P410">
            <v>153</v>
          </cell>
        </row>
        <row r="411">
          <cell r="B411" t="str">
            <v>LON</v>
          </cell>
          <cell r="D411">
            <v>26</v>
          </cell>
          <cell r="E411">
            <v>24</v>
          </cell>
          <cell r="F411">
            <v>24</v>
          </cell>
          <cell r="G411">
            <v>26</v>
          </cell>
          <cell r="H411">
            <v>24</v>
          </cell>
          <cell r="I411">
            <v>24</v>
          </cell>
          <cell r="J411">
            <v>26</v>
          </cell>
          <cell r="K411">
            <v>21</v>
          </cell>
          <cell r="L411">
            <v>24</v>
          </cell>
          <cell r="M411">
            <v>24</v>
          </cell>
          <cell r="N411">
            <v>24</v>
          </cell>
          <cell r="O411">
            <v>29</v>
          </cell>
          <cell r="P411">
            <v>294</v>
          </cell>
        </row>
        <row r="412">
          <cell r="B412" t="str">
            <v>AD501</v>
          </cell>
          <cell r="D412">
            <v>5021</v>
          </cell>
          <cell r="E412">
            <v>4679</v>
          </cell>
          <cell r="F412">
            <v>4793</v>
          </cell>
          <cell r="G412">
            <v>5021</v>
          </cell>
          <cell r="H412">
            <v>4793</v>
          </cell>
          <cell r="I412">
            <v>4793</v>
          </cell>
          <cell r="J412">
            <v>5249</v>
          </cell>
          <cell r="K412">
            <v>4108</v>
          </cell>
          <cell r="L412">
            <v>4336</v>
          </cell>
          <cell r="M412">
            <v>4793</v>
          </cell>
          <cell r="N412">
            <v>4565</v>
          </cell>
          <cell r="O412">
            <v>4907</v>
          </cell>
          <cell r="P412">
            <v>57058</v>
          </cell>
        </row>
        <row r="413">
          <cell r="B413" t="str">
            <v>TS501</v>
          </cell>
          <cell r="D413">
            <v>2225</v>
          </cell>
          <cell r="E413">
            <v>2054</v>
          </cell>
          <cell r="F413">
            <v>2225</v>
          </cell>
          <cell r="G413">
            <v>2225</v>
          </cell>
          <cell r="H413">
            <v>2225</v>
          </cell>
          <cell r="I413">
            <v>2225</v>
          </cell>
          <cell r="J413">
            <v>2396</v>
          </cell>
          <cell r="K413">
            <v>1883</v>
          </cell>
          <cell r="L413">
            <v>1883</v>
          </cell>
          <cell r="M413">
            <v>2225</v>
          </cell>
          <cell r="N413">
            <v>2054</v>
          </cell>
          <cell r="O413">
            <v>2054</v>
          </cell>
          <cell r="P413">
            <v>25674</v>
          </cell>
        </row>
        <row r="414">
          <cell r="B414" t="str">
            <v>TS502</v>
          </cell>
          <cell r="D414">
            <v>698</v>
          </cell>
          <cell r="E414">
            <v>698</v>
          </cell>
          <cell r="F414">
            <v>698</v>
          </cell>
          <cell r="G414">
            <v>698</v>
          </cell>
          <cell r="H414">
            <v>698</v>
          </cell>
          <cell r="I414">
            <v>698</v>
          </cell>
          <cell r="J414">
            <v>872</v>
          </cell>
          <cell r="K414">
            <v>698</v>
          </cell>
          <cell r="L414">
            <v>698</v>
          </cell>
          <cell r="M414">
            <v>698</v>
          </cell>
          <cell r="N414">
            <v>698</v>
          </cell>
          <cell r="O414">
            <v>872</v>
          </cell>
          <cell r="P414">
            <v>8719</v>
          </cell>
        </row>
        <row r="415">
          <cell r="B415" t="str">
            <v>Software</v>
          </cell>
          <cell r="D415">
            <v>13</v>
          </cell>
          <cell r="E415">
            <v>12</v>
          </cell>
          <cell r="F415">
            <v>13</v>
          </cell>
          <cell r="G415">
            <v>13</v>
          </cell>
          <cell r="H415">
            <v>13</v>
          </cell>
          <cell r="I415">
            <v>13</v>
          </cell>
          <cell r="J415">
            <v>14</v>
          </cell>
          <cell r="K415">
            <v>11</v>
          </cell>
          <cell r="L415">
            <v>11</v>
          </cell>
          <cell r="M415">
            <v>13</v>
          </cell>
          <cell r="N415">
            <v>12</v>
          </cell>
          <cell r="O415">
            <v>13</v>
          </cell>
          <cell r="P415">
            <v>149</v>
          </cell>
        </row>
        <row r="416">
          <cell r="B416">
            <v>0</v>
          </cell>
          <cell r="D416">
            <v>0</v>
          </cell>
          <cell r="E416">
            <v>0</v>
          </cell>
          <cell r="F416">
            <v>0</v>
          </cell>
          <cell r="G416">
            <v>0</v>
          </cell>
          <cell r="H416">
            <v>0</v>
          </cell>
          <cell r="I416">
            <v>0</v>
          </cell>
          <cell r="J416">
            <v>0</v>
          </cell>
          <cell r="K416">
            <v>0</v>
          </cell>
          <cell r="L416">
            <v>0</v>
          </cell>
          <cell r="M416">
            <v>0</v>
          </cell>
          <cell r="N416">
            <v>0</v>
          </cell>
          <cell r="O416">
            <v>0</v>
          </cell>
          <cell r="P416">
            <v>0</v>
          </cell>
        </row>
        <row r="417">
          <cell r="B417">
            <v>0</v>
          </cell>
          <cell r="D417">
            <v>0</v>
          </cell>
          <cell r="E417">
            <v>0</v>
          </cell>
          <cell r="F417">
            <v>0</v>
          </cell>
          <cell r="G417">
            <v>0</v>
          </cell>
          <cell r="H417">
            <v>0</v>
          </cell>
          <cell r="I417">
            <v>0</v>
          </cell>
          <cell r="J417">
            <v>0</v>
          </cell>
          <cell r="K417">
            <v>0</v>
          </cell>
          <cell r="L417">
            <v>0</v>
          </cell>
          <cell r="M417">
            <v>0</v>
          </cell>
          <cell r="N417">
            <v>0</v>
          </cell>
          <cell r="O417">
            <v>0</v>
          </cell>
          <cell r="P417">
            <v>0</v>
          </cell>
        </row>
        <row r="418">
          <cell r="B418" t="str">
            <v>TC/MISC</v>
          </cell>
          <cell r="D418">
            <v>8024</v>
          </cell>
          <cell r="E418">
            <v>7505</v>
          </cell>
          <cell r="F418">
            <v>7793</v>
          </cell>
          <cell r="G418">
            <v>8024</v>
          </cell>
          <cell r="H418">
            <v>7793</v>
          </cell>
          <cell r="I418">
            <v>7793</v>
          </cell>
          <cell r="J418">
            <v>8600</v>
          </cell>
          <cell r="K418">
            <v>6755</v>
          </cell>
          <cell r="L418">
            <v>6988</v>
          </cell>
          <cell r="M418">
            <v>7793</v>
          </cell>
          <cell r="N418">
            <v>7391</v>
          </cell>
          <cell r="O418">
            <v>7917</v>
          </cell>
          <cell r="P418">
            <v>92376</v>
          </cell>
        </row>
        <row r="419">
          <cell r="B419" t="str">
            <v>Flasher</v>
          </cell>
          <cell r="D419">
            <v>0</v>
          </cell>
          <cell r="E419">
            <v>0</v>
          </cell>
          <cell r="F419">
            <v>0</v>
          </cell>
          <cell r="G419">
            <v>0</v>
          </cell>
          <cell r="H419">
            <v>0</v>
          </cell>
          <cell r="I419">
            <v>0</v>
          </cell>
          <cell r="J419">
            <v>0</v>
          </cell>
          <cell r="K419">
            <v>0</v>
          </cell>
          <cell r="L419">
            <v>0</v>
          </cell>
          <cell r="M419">
            <v>0</v>
          </cell>
          <cell r="N419">
            <v>0</v>
          </cell>
          <cell r="O419">
            <v>0</v>
          </cell>
          <cell r="P419">
            <v>0</v>
          </cell>
        </row>
        <row r="420">
          <cell r="B420" t="str">
            <v>ZEXEL 23LCM/N/J</v>
          </cell>
          <cell r="D420">
            <v>0</v>
          </cell>
          <cell r="E420">
            <v>0</v>
          </cell>
          <cell r="F420">
            <v>0</v>
          </cell>
          <cell r="G420">
            <v>0</v>
          </cell>
          <cell r="H420">
            <v>0</v>
          </cell>
          <cell r="I420">
            <v>0</v>
          </cell>
          <cell r="J420">
            <v>0</v>
          </cell>
          <cell r="K420">
            <v>0</v>
          </cell>
          <cell r="L420">
            <v>0</v>
          </cell>
          <cell r="M420">
            <v>0</v>
          </cell>
          <cell r="N420">
            <v>0</v>
          </cell>
          <cell r="O420">
            <v>0</v>
          </cell>
          <cell r="P420">
            <v>0</v>
          </cell>
        </row>
        <row r="421">
          <cell r="B421" t="str">
            <v>Thermo</v>
          </cell>
          <cell r="D421">
            <v>0</v>
          </cell>
          <cell r="E421">
            <v>0</v>
          </cell>
          <cell r="F421">
            <v>0</v>
          </cell>
          <cell r="G421">
            <v>0</v>
          </cell>
          <cell r="H421">
            <v>0</v>
          </cell>
          <cell r="I421">
            <v>0</v>
          </cell>
          <cell r="J421">
            <v>0</v>
          </cell>
          <cell r="K421">
            <v>0</v>
          </cell>
          <cell r="L421">
            <v>0</v>
          </cell>
          <cell r="M421">
            <v>0</v>
          </cell>
          <cell r="N421">
            <v>0</v>
          </cell>
          <cell r="O421">
            <v>0</v>
          </cell>
          <cell r="P421">
            <v>0</v>
          </cell>
        </row>
        <row r="422">
          <cell r="B422" t="str">
            <v>Buzzer</v>
          </cell>
          <cell r="D422">
            <v>0</v>
          </cell>
          <cell r="E422">
            <v>0</v>
          </cell>
          <cell r="F422">
            <v>0</v>
          </cell>
          <cell r="G422">
            <v>0</v>
          </cell>
          <cell r="H422">
            <v>0</v>
          </cell>
          <cell r="I422">
            <v>0</v>
          </cell>
          <cell r="J422">
            <v>0</v>
          </cell>
          <cell r="K422">
            <v>0</v>
          </cell>
          <cell r="L422">
            <v>0</v>
          </cell>
          <cell r="M422">
            <v>0</v>
          </cell>
          <cell r="N422">
            <v>0</v>
          </cell>
          <cell r="O422">
            <v>0</v>
          </cell>
          <cell r="P422">
            <v>0</v>
          </cell>
        </row>
        <row r="423">
          <cell r="B423" t="str">
            <v>DRL</v>
          </cell>
          <cell r="D423">
            <v>0</v>
          </cell>
          <cell r="E423">
            <v>0</v>
          </cell>
          <cell r="F423">
            <v>0</v>
          </cell>
          <cell r="G423">
            <v>0</v>
          </cell>
          <cell r="H423">
            <v>0</v>
          </cell>
          <cell r="I423">
            <v>0</v>
          </cell>
          <cell r="J423">
            <v>0</v>
          </cell>
          <cell r="K423">
            <v>0</v>
          </cell>
          <cell r="L423">
            <v>0</v>
          </cell>
          <cell r="M423">
            <v>0</v>
          </cell>
          <cell r="N423">
            <v>0</v>
          </cell>
          <cell r="O423">
            <v>0</v>
          </cell>
          <cell r="P423">
            <v>0</v>
          </cell>
        </row>
        <row r="424">
          <cell r="B424" t="str">
            <v>Door Lock</v>
          </cell>
          <cell r="D424">
            <v>0</v>
          </cell>
          <cell r="E424">
            <v>0</v>
          </cell>
          <cell r="F424">
            <v>0</v>
          </cell>
          <cell r="G424">
            <v>0</v>
          </cell>
          <cell r="H424">
            <v>0</v>
          </cell>
          <cell r="I424">
            <v>0</v>
          </cell>
          <cell r="J424">
            <v>0</v>
          </cell>
          <cell r="K424">
            <v>0</v>
          </cell>
          <cell r="L424">
            <v>0</v>
          </cell>
          <cell r="M424">
            <v>0</v>
          </cell>
          <cell r="N424">
            <v>0</v>
          </cell>
          <cell r="O424">
            <v>0</v>
          </cell>
          <cell r="P424">
            <v>0</v>
          </cell>
        </row>
        <row r="425">
          <cell r="B425">
            <v>0</v>
          </cell>
          <cell r="D425">
            <v>0</v>
          </cell>
          <cell r="E425">
            <v>0</v>
          </cell>
          <cell r="F425">
            <v>0</v>
          </cell>
          <cell r="G425">
            <v>0</v>
          </cell>
          <cell r="H425">
            <v>0</v>
          </cell>
          <cell r="I425">
            <v>0</v>
          </cell>
          <cell r="J425">
            <v>0</v>
          </cell>
          <cell r="K425">
            <v>0</v>
          </cell>
          <cell r="L425">
            <v>0</v>
          </cell>
          <cell r="M425">
            <v>0</v>
          </cell>
          <cell r="N425">
            <v>0</v>
          </cell>
          <cell r="O425">
            <v>0</v>
          </cell>
          <cell r="P425">
            <v>0</v>
          </cell>
        </row>
        <row r="426">
          <cell r="B426">
            <v>0</v>
          </cell>
          <cell r="D426">
            <v>0</v>
          </cell>
          <cell r="E426">
            <v>0</v>
          </cell>
          <cell r="F426">
            <v>0</v>
          </cell>
          <cell r="G426">
            <v>0</v>
          </cell>
          <cell r="H426">
            <v>0</v>
          </cell>
          <cell r="I426">
            <v>0</v>
          </cell>
          <cell r="J426">
            <v>0</v>
          </cell>
          <cell r="K426">
            <v>0</v>
          </cell>
          <cell r="L426">
            <v>0</v>
          </cell>
          <cell r="M426">
            <v>0</v>
          </cell>
          <cell r="N426">
            <v>0</v>
          </cell>
          <cell r="O426">
            <v>0</v>
          </cell>
          <cell r="P426">
            <v>0</v>
          </cell>
        </row>
        <row r="427">
          <cell r="B427" t="str">
            <v>ECU</v>
          </cell>
          <cell r="D427">
            <v>0</v>
          </cell>
          <cell r="E427">
            <v>0</v>
          </cell>
          <cell r="F427">
            <v>0</v>
          </cell>
          <cell r="G427">
            <v>0</v>
          </cell>
          <cell r="H427">
            <v>0</v>
          </cell>
          <cell r="I427">
            <v>0</v>
          </cell>
          <cell r="J427">
            <v>0</v>
          </cell>
          <cell r="K427">
            <v>0</v>
          </cell>
          <cell r="L427">
            <v>0</v>
          </cell>
          <cell r="M427">
            <v>0</v>
          </cell>
          <cell r="N427">
            <v>0</v>
          </cell>
          <cell r="O427">
            <v>0</v>
          </cell>
          <cell r="P427">
            <v>0</v>
          </cell>
        </row>
        <row r="428">
          <cell r="B428" t="str">
            <v>ICC TOTAL</v>
          </cell>
          <cell r="D428">
            <v>10160</v>
          </cell>
          <cell r="E428">
            <v>9494</v>
          </cell>
          <cell r="F428">
            <v>9831</v>
          </cell>
          <cell r="G428">
            <v>10720</v>
          </cell>
          <cell r="H428">
            <v>10442</v>
          </cell>
          <cell r="I428">
            <v>10528</v>
          </cell>
          <cell r="J428">
            <v>11717</v>
          </cell>
          <cell r="K428">
            <v>9303</v>
          </cell>
          <cell r="L428">
            <v>9671</v>
          </cell>
          <cell r="M428">
            <v>10746</v>
          </cell>
          <cell r="N428">
            <v>10227</v>
          </cell>
          <cell r="O428">
            <v>11036</v>
          </cell>
          <cell r="P428">
            <v>123875</v>
          </cell>
        </row>
      </sheetData>
      <sheetData sheetId="1" refreshError="1">
        <row r="1">
          <cell r="A1" t="str">
            <v>OMRON MANUFACTURING OF AMERICA, INC</v>
          </cell>
          <cell r="AM1" t="str">
            <v>Omron Manufacturing of America, Inc.</v>
          </cell>
          <cell r="BC1" t="str">
            <v>Omron Manufacturing of America, Inc.</v>
          </cell>
        </row>
        <row r="2">
          <cell r="A2" t="str">
            <v>1997 CAPITAL BUDGET</v>
          </cell>
          <cell r="AM2" t="str">
            <v>FY97 Master Captial Schedule</v>
          </cell>
          <cell r="BC2" t="str">
            <v>FY97 Total Depreciation Schedule &amp; Expense Route</v>
          </cell>
        </row>
        <row r="4">
          <cell r="A4" t="str">
            <v>Project #</v>
          </cell>
          <cell r="B4" t="str">
            <v>Acct</v>
          </cell>
          <cell r="C4" t="str">
            <v>Fam</v>
          </cell>
          <cell r="D4" t="str">
            <v>Type</v>
          </cell>
          <cell r="E4" t="str">
            <v>Location</v>
          </cell>
          <cell r="F4" t="str">
            <v>Author</v>
          </cell>
          <cell r="G4" t="str">
            <v>Short Description</v>
          </cell>
          <cell r="H4" t="str">
            <v>Total $</v>
          </cell>
          <cell r="I4" t="str">
            <v>Life</v>
          </cell>
          <cell r="K4" t="str">
            <v>CAPITAL EXPENDITURE SCHEDULE</v>
          </cell>
          <cell r="Y4" t="str">
            <v>DEPRECIATION SCHEDULE</v>
          </cell>
          <cell r="AU4" t="str">
            <v>Accumulated Depreciation</v>
          </cell>
          <cell r="BA4" t="str">
            <v>Net Book</v>
          </cell>
          <cell r="BE4" t="str">
            <v>Total Depreciation</v>
          </cell>
        </row>
        <row r="5">
          <cell r="K5">
            <v>34059</v>
          </cell>
          <cell r="L5">
            <v>34089</v>
          </cell>
          <cell r="M5">
            <v>34120</v>
          </cell>
          <cell r="N5">
            <v>34150</v>
          </cell>
          <cell r="O5">
            <v>34181</v>
          </cell>
          <cell r="P5">
            <v>34212</v>
          </cell>
          <cell r="Q5">
            <v>34242</v>
          </cell>
          <cell r="R5">
            <v>34273</v>
          </cell>
          <cell r="S5">
            <v>34303</v>
          </cell>
          <cell r="T5">
            <v>34334</v>
          </cell>
          <cell r="U5">
            <v>34365</v>
          </cell>
          <cell r="V5">
            <v>34393</v>
          </cell>
          <cell r="W5" t="str">
            <v>FY97 TTL</v>
          </cell>
          <cell r="Y5">
            <v>34059</v>
          </cell>
          <cell r="Z5">
            <v>34089</v>
          </cell>
          <cell r="AA5">
            <v>34120</v>
          </cell>
          <cell r="AB5">
            <v>34150</v>
          </cell>
          <cell r="AC5">
            <v>34181</v>
          </cell>
          <cell r="AD5">
            <v>34212</v>
          </cell>
          <cell r="AE5">
            <v>34242</v>
          </cell>
          <cell r="AF5">
            <v>34273</v>
          </cell>
          <cell r="AG5">
            <v>34303</v>
          </cell>
          <cell r="AH5">
            <v>34334</v>
          </cell>
          <cell r="AI5">
            <v>34365</v>
          </cell>
          <cell r="AJ5">
            <v>34393</v>
          </cell>
          <cell r="AK5" t="str">
            <v>FY97 TTL</v>
          </cell>
          <cell r="AL5">
            <v>0</v>
          </cell>
          <cell r="AM5" t="str">
            <v>Class</v>
          </cell>
          <cell r="AN5" t="str">
            <v>Account</v>
          </cell>
          <cell r="AO5" t="str">
            <v>Desc.</v>
          </cell>
          <cell r="AP5" t="str">
            <v>Cost 12/96</v>
          </cell>
          <cell r="AQ5" t="str">
            <v>FY96 Q4 Adds</v>
          </cell>
          <cell r="AR5" t="str">
            <v>3/31/97 EBal.</v>
          </cell>
          <cell r="AS5" t="str">
            <v>FY97 Adds</v>
          </cell>
          <cell r="AT5" t="str">
            <v>Cost @3/31/98</v>
          </cell>
          <cell r="AU5" t="str">
            <v>Account</v>
          </cell>
          <cell r="AV5" t="str">
            <v>Beg Bal</v>
          </cell>
          <cell r="AW5" t="str">
            <v>Prior Assets</v>
          </cell>
          <cell r="AX5" t="str">
            <v>FY97 Assets</v>
          </cell>
          <cell r="AY5" t="str">
            <v>Total FY97</v>
          </cell>
          <cell r="AZ5" t="str">
            <v>End Balance</v>
          </cell>
          <cell r="BA5" t="str">
            <v>Value</v>
          </cell>
          <cell r="BB5">
            <v>0</v>
          </cell>
          <cell r="BC5" t="str">
            <v>A/D ACCT</v>
          </cell>
          <cell r="BD5" t="str">
            <v>DESCRIPTION</v>
          </cell>
          <cell r="BE5">
            <v>34059</v>
          </cell>
          <cell r="BF5">
            <v>34089</v>
          </cell>
          <cell r="BG5">
            <v>34120</v>
          </cell>
          <cell r="BH5">
            <v>34150</v>
          </cell>
          <cell r="BI5">
            <v>34181</v>
          </cell>
          <cell r="BJ5">
            <v>34212</v>
          </cell>
          <cell r="BK5">
            <v>34242</v>
          </cell>
          <cell r="BL5">
            <v>34273</v>
          </cell>
          <cell r="BM5">
            <v>34303</v>
          </cell>
          <cell r="BN5">
            <v>34334</v>
          </cell>
          <cell r="BO5">
            <v>34365</v>
          </cell>
          <cell r="BP5">
            <v>34393</v>
          </cell>
          <cell r="BQ5" t="str">
            <v>FY97</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row>
        <row r="6">
          <cell r="B6" t="str">
            <v>DEPT</v>
          </cell>
          <cell r="C6" t="str">
            <v>F</v>
          </cell>
          <cell r="D6" t="str">
            <v>T</v>
          </cell>
          <cell r="E6" t="str">
            <v>L</v>
          </cell>
          <cell r="F6" t="str">
            <v>AUT</v>
          </cell>
          <cell r="G6" t="str">
            <v>DESC</v>
          </cell>
          <cell r="H6" t="str">
            <v>BC</v>
          </cell>
          <cell r="I6" t="str">
            <v>LF</v>
          </cell>
        </row>
        <row r="7">
          <cell r="A7" t="str">
            <v>ICC</v>
          </cell>
        </row>
        <row r="8">
          <cell r="A8">
            <v>97101</v>
          </cell>
          <cell r="B8">
            <v>1014</v>
          </cell>
          <cell r="D8" t="str">
            <v>T</v>
          </cell>
          <cell r="E8" t="str">
            <v>Prod Floor</v>
          </cell>
          <cell r="F8" t="str">
            <v>R Newman</v>
          </cell>
          <cell r="G8" t="str">
            <v>E3JU Tooling (D2,MHPC)</v>
          </cell>
          <cell r="H8">
            <v>82000</v>
          </cell>
          <cell r="I8">
            <v>3</v>
          </cell>
          <cell r="K8">
            <v>62000</v>
          </cell>
          <cell r="N8">
            <v>20000</v>
          </cell>
          <cell r="W8">
            <v>82000</v>
          </cell>
          <cell r="Y8">
            <v>1722</v>
          </cell>
          <cell r="Z8">
            <v>1722</v>
          </cell>
          <cell r="AA8">
            <v>1722</v>
          </cell>
          <cell r="AB8">
            <v>2278</v>
          </cell>
          <cell r="AC8">
            <v>2278</v>
          </cell>
          <cell r="AD8">
            <v>2278</v>
          </cell>
          <cell r="AE8">
            <v>2278</v>
          </cell>
          <cell r="AF8">
            <v>2278</v>
          </cell>
          <cell r="AG8">
            <v>2278</v>
          </cell>
          <cell r="AH8">
            <v>2278</v>
          </cell>
          <cell r="AI8">
            <v>2278</v>
          </cell>
          <cell r="AJ8">
            <v>2278</v>
          </cell>
          <cell r="AK8">
            <v>25668</v>
          </cell>
        </row>
        <row r="9">
          <cell r="A9">
            <v>97102</v>
          </cell>
          <cell r="B9">
            <v>1013</v>
          </cell>
          <cell r="D9" t="str">
            <v>E</v>
          </cell>
          <cell r="E9" t="str">
            <v>Prod Floor</v>
          </cell>
          <cell r="F9" t="str">
            <v>R Newman</v>
          </cell>
          <cell r="G9" t="str">
            <v>AD501 Assy Eq (CTI Transfer)</v>
          </cell>
          <cell r="H9">
            <v>25000</v>
          </cell>
          <cell r="I9">
            <v>5</v>
          </cell>
          <cell r="O9">
            <v>25000</v>
          </cell>
          <cell r="W9">
            <v>25000</v>
          </cell>
          <cell r="Y9">
            <v>0</v>
          </cell>
          <cell r="Z9">
            <v>0</v>
          </cell>
          <cell r="AA9">
            <v>0</v>
          </cell>
          <cell r="AB9">
            <v>0</v>
          </cell>
          <cell r="AC9">
            <v>417</v>
          </cell>
          <cell r="AD9">
            <v>417</v>
          </cell>
          <cell r="AE9">
            <v>417</v>
          </cell>
          <cell r="AF9">
            <v>417</v>
          </cell>
          <cell r="AG9">
            <v>417</v>
          </cell>
          <cell r="AH9">
            <v>417</v>
          </cell>
          <cell r="AI9">
            <v>417</v>
          </cell>
          <cell r="AJ9">
            <v>417</v>
          </cell>
          <cell r="AK9">
            <v>3336</v>
          </cell>
        </row>
        <row r="10">
          <cell r="A10">
            <v>97103</v>
          </cell>
          <cell r="B10">
            <v>1013</v>
          </cell>
          <cell r="D10" t="str">
            <v>E</v>
          </cell>
          <cell r="E10" t="str">
            <v>Prod Floor</v>
          </cell>
          <cell r="F10" t="str">
            <v>R Newman</v>
          </cell>
          <cell r="G10" t="str">
            <v>AD501 Final Tst Eq (CTI Transfer)</v>
          </cell>
          <cell r="H10">
            <v>100000</v>
          </cell>
          <cell r="I10">
            <v>5</v>
          </cell>
          <cell r="O10">
            <v>100000</v>
          </cell>
          <cell r="W10">
            <v>100000</v>
          </cell>
          <cell r="Y10">
            <v>0</v>
          </cell>
          <cell r="Z10">
            <v>0</v>
          </cell>
          <cell r="AA10">
            <v>0</v>
          </cell>
          <cell r="AB10">
            <v>0</v>
          </cell>
          <cell r="AC10">
            <v>1667</v>
          </cell>
          <cell r="AD10">
            <v>1667</v>
          </cell>
          <cell r="AE10">
            <v>1667</v>
          </cell>
          <cell r="AF10">
            <v>1667</v>
          </cell>
          <cell r="AG10">
            <v>1667</v>
          </cell>
          <cell r="AH10">
            <v>1667</v>
          </cell>
          <cell r="AI10">
            <v>1667</v>
          </cell>
          <cell r="AJ10">
            <v>1667</v>
          </cell>
          <cell r="AK10">
            <v>13336</v>
          </cell>
        </row>
        <row r="11">
          <cell r="A11">
            <v>97104</v>
          </cell>
          <cell r="B11">
            <v>1013</v>
          </cell>
          <cell r="D11" t="str">
            <v>E</v>
          </cell>
          <cell r="E11" t="str">
            <v>Prod Floor</v>
          </cell>
          <cell r="F11" t="str">
            <v>R Newman</v>
          </cell>
          <cell r="G11" t="str">
            <v>AD501 Tescon Fixtures</v>
          </cell>
          <cell r="H11">
            <v>5000</v>
          </cell>
          <cell r="I11">
            <v>5</v>
          </cell>
          <cell r="O11">
            <v>5000</v>
          </cell>
          <cell r="W11">
            <v>5000</v>
          </cell>
          <cell r="Y11">
            <v>0</v>
          </cell>
          <cell r="Z11">
            <v>0</v>
          </cell>
          <cell r="AA11">
            <v>0</v>
          </cell>
          <cell r="AB11">
            <v>0</v>
          </cell>
          <cell r="AC11">
            <v>83</v>
          </cell>
          <cell r="AD11">
            <v>83</v>
          </cell>
          <cell r="AE11">
            <v>83</v>
          </cell>
          <cell r="AF11">
            <v>83</v>
          </cell>
          <cell r="AG11">
            <v>83</v>
          </cell>
          <cell r="AH11">
            <v>83</v>
          </cell>
          <cell r="AI11">
            <v>83</v>
          </cell>
          <cell r="AJ11">
            <v>83</v>
          </cell>
          <cell r="AK11">
            <v>664</v>
          </cell>
        </row>
        <row r="12">
          <cell r="A12">
            <v>97105</v>
          </cell>
          <cell r="B12">
            <v>1020</v>
          </cell>
          <cell r="D12" t="str">
            <v>E</v>
          </cell>
          <cell r="E12" t="str">
            <v>Prod Floor</v>
          </cell>
          <cell r="F12" t="str">
            <v>R Newman</v>
          </cell>
          <cell r="G12" t="str">
            <v>E32 Fiber Optic Polisher</v>
          </cell>
          <cell r="H12">
            <v>7500</v>
          </cell>
          <cell r="I12">
            <v>5</v>
          </cell>
          <cell r="K12">
            <v>7500</v>
          </cell>
          <cell r="W12">
            <v>7500</v>
          </cell>
          <cell r="Y12">
            <v>125</v>
          </cell>
          <cell r="Z12">
            <v>125</v>
          </cell>
          <cell r="AA12">
            <v>125</v>
          </cell>
          <cell r="AB12">
            <v>125</v>
          </cell>
          <cell r="AC12">
            <v>125</v>
          </cell>
          <cell r="AD12">
            <v>125</v>
          </cell>
          <cell r="AE12">
            <v>125</v>
          </cell>
          <cell r="AF12">
            <v>125</v>
          </cell>
          <cell r="AG12">
            <v>125</v>
          </cell>
          <cell r="AH12">
            <v>125</v>
          </cell>
          <cell r="AI12">
            <v>125</v>
          </cell>
          <cell r="AJ12">
            <v>125</v>
          </cell>
          <cell r="AK12">
            <v>1500</v>
          </cell>
        </row>
        <row r="13">
          <cell r="A13">
            <v>97106</v>
          </cell>
          <cell r="B13">
            <v>1004</v>
          </cell>
          <cell r="D13" t="str">
            <v>T</v>
          </cell>
          <cell r="E13" t="str">
            <v>Vendor??</v>
          </cell>
          <cell r="F13" t="str">
            <v>R Newman</v>
          </cell>
          <cell r="G13" t="str">
            <v>Tooling Local Proc. (Low Cost Items)</v>
          </cell>
          <cell r="H13">
            <v>15000</v>
          </cell>
          <cell r="I13">
            <v>3</v>
          </cell>
          <cell r="O13">
            <v>15000</v>
          </cell>
          <cell r="W13">
            <v>15000</v>
          </cell>
          <cell r="Y13">
            <v>0</v>
          </cell>
          <cell r="Z13">
            <v>0</v>
          </cell>
          <cell r="AA13">
            <v>0</v>
          </cell>
          <cell r="AB13">
            <v>0</v>
          </cell>
          <cell r="AC13">
            <v>417</v>
          </cell>
          <cell r="AD13">
            <v>417</v>
          </cell>
          <cell r="AE13">
            <v>417</v>
          </cell>
          <cell r="AF13">
            <v>417</v>
          </cell>
          <cell r="AG13">
            <v>417</v>
          </cell>
          <cell r="AH13">
            <v>417</v>
          </cell>
          <cell r="AI13">
            <v>417</v>
          </cell>
          <cell r="AJ13">
            <v>417</v>
          </cell>
          <cell r="AK13">
            <v>3336</v>
          </cell>
        </row>
        <row r="14">
          <cell r="A14">
            <v>97107</v>
          </cell>
          <cell r="B14">
            <v>1020</v>
          </cell>
          <cell r="D14" t="str">
            <v>E</v>
          </cell>
          <cell r="E14" t="str">
            <v>Prod Floor</v>
          </cell>
          <cell r="F14" t="str">
            <v>R Newman</v>
          </cell>
          <cell r="G14" t="str">
            <v>SMD Setup Racks (E3X)</v>
          </cell>
          <cell r="H14">
            <v>10000</v>
          </cell>
          <cell r="I14">
            <v>5</v>
          </cell>
          <cell r="M14">
            <v>5000</v>
          </cell>
          <cell r="P14">
            <v>5000</v>
          </cell>
          <cell r="W14">
            <v>10000</v>
          </cell>
          <cell r="Y14">
            <v>0</v>
          </cell>
          <cell r="Z14">
            <v>0</v>
          </cell>
          <cell r="AA14">
            <v>83</v>
          </cell>
          <cell r="AB14">
            <v>83</v>
          </cell>
          <cell r="AC14">
            <v>83</v>
          </cell>
          <cell r="AD14">
            <v>166</v>
          </cell>
          <cell r="AE14">
            <v>166</v>
          </cell>
          <cell r="AF14">
            <v>166</v>
          </cell>
          <cell r="AG14">
            <v>166</v>
          </cell>
          <cell r="AH14">
            <v>166</v>
          </cell>
          <cell r="AI14">
            <v>166</v>
          </cell>
          <cell r="AJ14">
            <v>166</v>
          </cell>
          <cell r="AK14">
            <v>1411</v>
          </cell>
        </row>
        <row r="15">
          <cell r="A15">
            <v>97108</v>
          </cell>
          <cell r="B15">
            <v>1020</v>
          </cell>
          <cell r="D15" t="str">
            <v>E</v>
          </cell>
          <cell r="E15" t="str">
            <v>Prod Floor</v>
          </cell>
          <cell r="F15" t="str">
            <v>R Newman</v>
          </cell>
          <cell r="G15" t="str">
            <v>SMD Carriers (E3X)</v>
          </cell>
          <cell r="H15">
            <v>5000</v>
          </cell>
          <cell r="I15">
            <v>5</v>
          </cell>
          <cell r="M15">
            <v>2500</v>
          </cell>
          <cell r="P15">
            <v>2500</v>
          </cell>
          <cell r="W15">
            <v>5000</v>
          </cell>
          <cell r="Y15">
            <v>0</v>
          </cell>
          <cell r="Z15">
            <v>0</v>
          </cell>
          <cell r="AA15">
            <v>42</v>
          </cell>
          <cell r="AB15">
            <v>42</v>
          </cell>
          <cell r="AC15">
            <v>42</v>
          </cell>
          <cell r="AD15">
            <v>84</v>
          </cell>
          <cell r="AE15">
            <v>84</v>
          </cell>
          <cell r="AF15">
            <v>84</v>
          </cell>
          <cell r="AG15">
            <v>84</v>
          </cell>
          <cell r="AH15">
            <v>84</v>
          </cell>
          <cell r="AI15">
            <v>84</v>
          </cell>
          <cell r="AJ15">
            <v>84</v>
          </cell>
          <cell r="AK15">
            <v>714</v>
          </cell>
        </row>
        <row r="16">
          <cell r="A16">
            <v>97109</v>
          </cell>
          <cell r="B16">
            <v>1004</v>
          </cell>
          <cell r="D16" t="str">
            <v>E</v>
          </cell>
          <cell r="E16" t="str">
            <v>Prod Floor</v>
          </cell>
          <cell r="F16" t="str">
            <v>R Newman</v>
          </cell>
          <cell r="G16" t="str">
            <v>Sensor Carton Label Printer</v>
          </cell>
          <cell r="H16">
            <v>1500</v>
          </cell>
          <cell r="I16">
            <v>5</v>
          </cell>
          <cell r="O16">
            <v>1500</v>
          </cell>
          <cell r="W16">
            <v>1500</v>
          </cell>
          <cell r="Y16">
            <v>0</v>
          </cell>
          <cell r="Z16">
            <v>0</v>
          </cell>
          <cell r="AA16">
            <v>0</v>
          </cell>
          <cell r="AB16">
            <v>0</v>
          </cell>
          <cell r="AC16">
            <v>25</v>
          </cell>
          <cell r="AD16">
            <v>25</v>
          </cell>
          <cell r="AE16">
            <v>25</v>
          </cell>
          <cell r="AF16">
            <v>25</v>
          </cell>
          <cell r="AG16">
            <v>25</v>
          </cell>
          <cell r="AH16">
            <v>25</v>
          </cell>
          <cell r="AI16">
            <v>25</v>
          </cell>
          <cell r="AJ16">
            <v>25</v>
          </cell>
          <cell r="AK16">
            <v>200</v>
          </cell>
        </row>
        <row r="17">
          <cell r="A17">
            <v>97110</v>
          </cell>
          <cell r="W17">
            <v>0</v>
          </cell>
          <cell r="AK17">
            <v>0</v>
          </cell>
        </row>
        <row r="18">
          <cell r="A18">
            <v>97111</v>
          </cell>
          <cell r="W18">
            <v>0</v>
          </cell>
          <cell r="AK18">
            <v>0</v>
          </cell>
        </row>
        <row r="19">
          <cell r="A19">
            <v>97112</v>
          </cell>
          <cell r="W19">
            <v>0</v>
          </cell>
          <cell r="AK19">
            <v>0</v>
          </cell>
        </row>
        <row r="20">
          <cell r="A20">
            <v>97113</v>
          </cell>
          <cell r="W20">
            <v>0</v>
          </cell>
          <cell r="AK20">
            <v>0</v>
          </cell>
        </row>
        <row r="21">
          <cell r="A21">
            <v>97114</v>
          </cell>
          <cell r="W21">
            <v>0</v>
          </cell>
          <cell r="AK21">
            <v>0</v>
          </cell>
        </row>
        <row r="22">
          <cell r="A22">
            <v>97115</v>
          </cell>
          <cell r="W22">
            <v>0</v>
          </cell>
          <cell r="AK22">
            <v>0</v>
          </cell>
        </row>
        <row r="23">
          <cell r="A23">
            <v>97116</v>
          </cell>
          <cell r="W23">
            <v>0</v>
          </cell>
          <cell r="AK23">
            <v>0</v>
          </cell>
        </row>
        <row r="24">
          <cell r="A24" t="str">
            <v>TOTAL ICC</v>
          </cell>
          <cell r="H24">
            <v>251000</v>
          </cell>
          <cell r="K24">
            <v>69500</v>
          </cell>
          <cell r="L24">
            <v>0</v>
          </cell>
          <cell r="M24">
            <v>7500</v>
          </cell>
          <cell r="N24">
            <v>20000</v>
          </cell>
          <cell r="O24">
            <v>146500</v>
          </cell>
          <cell r="P24">
            <v>7500</v>
          </cell>
          <cell r="Q24">
            <v>0</v>
          </cell>
          <cell r="R24">
            <v>0</v>
          </cell>
          <cell r="S24">
            <v>0</v>
          </cell>
          <cell r="T24">
            <v>0</v>
          </cell>
          <cell r="U24">
            <v>0</v>
          </cell>
          <cell r="V24">
            <v>0</v>
          </cell>
          <cell r="W24">
            <v>251000</v>
          </cell>
          <cell r="Y24">
            <v>1847</v>
          </cell>
          <cell r="Z24">
            <v>1847</v>
          </cell>
          <cell r="AA24">
            <v>1972</v>
          </cell>
          <cell r="AB24">
            <v>2528</v>
          </cell>
          <cell r="AC24">
            <v>5137</v>
          </cell>
          <cell r="AD24">
            <v>5262</v>
          </cell>
          <cell r="AE24">
            <v>5262</v>
          </cell>
          <cell r="AF24">
            <v>5262</v>
          </cell>
          <cell r="AG24">
            <v>5262</v>
          </cell>
          <cell r="AH24">
            <v>5262</v>
          </cell>
          <cell r="AI24">
            <v>5262</v>
          </cell>
          <cell r="AJ24">
            <v>5262</v>
          </cell>
          <cell r="AK24">
            <v>50165</v>
          </cell>
        </row>
        <row r="26">
          <cell r="A26" t="str">
            <v>OMA ADMINISTRATION</v>
          </cell>
        </row>
        <row r="27">
          <cell r="A27">
            <v>97201</v>
          </cell>
          <cell r="B27">
            <v>1005</v>
          </cell>
          <cell r="D27" t="str">
            <v>E</v>
          </cell>
          <cell r="F27" t="str">
            <v>D. Limestall</v>
          </cell>
          <cell r="G27" t="str">
            <v>Voice Mail / Auto Attendant</v>
          </cell>
          <cell r="H27">
            <v>15000</v>
          </cell>
          <cell r="I27">
            <v>5</v>
          </cell>
          <cell r="O27">
            <v>15000</v>
          </cell>
          <cell r="W27">
            <v>15000</v>
          </cell>
          <cell r="Y27">
            <v>0</v>
          </cell>
          <cell r="Z27">
            <v>0</v>
          </cell>
          <cell r="AA27">
            <v>0</v>
          </cell>
          <cell r="AB27">
            <v>0</v>
          </cell>
          <cell r="AC27">
            <v>250</v>
          </cell>
          <cell r="AD27">
            <v>250</v>
          </cell>
          <cell r="AE27">
            <v>250</v>
          </cell>
          <cell r="AF27">
            <v>250</v>
          </cell>
          <cell r="AG27">
            <v>250</v>
          </cell>
          <cell r="AH27">
            <v>250</v>
          </cell>
          <cell r="AI27">
            <v>250</v>
          </cell>
          <cell r="AJ27">
            <v>250</v>
          </cell>
          <cell r="AK27">
            <v>2000</v>
          </cell>
        </row>
        <row r="28">
          <cell r="A28">
            <v>97202</v>
          </cell>
          <cell r="B28">
            <v>1005</v>
          </cell>
          <cell r="D28" t="str">
            <v>E</v>
          </cell>
          <cell r="F28" t="str">
            <v>D. Limestall</v>
          </cell>
          <cell r="G28" t="str">
            <v>Bar Code Hdwr/Sftwr</v>
          </cell>
          <cell r="H28">
            <v>40000</v>
          </cell>
          <cell r="I28">
            <v>5</v>
          </cell>
          <cell r="N28">
            <v>40000</v>
          </cell>
          <cell r="W28">
            <v>40000</v>
          </cell>
          <cell r="Y28">
            <v>0</v>
          </cell>
          <cell r="Z28">
            <v>0</v>
          </cell>
          <cell r="AA28">
            <v>0</v>
          </cell>
          <cell r="AB28">
            <v>667</v>
          </cell>
          <cell r="AC28">
            <v>667</v>
          </cell>
          <cell r="AD28">
            <v>667</v>
          </cell>
          <cell r="AE28">
            <v>667</v>
          </cell>
          <cell r="AF28">
            <v>667</v>
          </cell>
          <cell r="AG28">
            <v>667</v>
          </cell>
          <cell r="AH28">
            <v>667</v>
          </cell>
          <cell r="AI28">
            <v>667</v>
          </cell>
          <cell r="AJ28">
            <v>667</v>
          </cell>
          <cell r="AK28">
            <v>6003</v>
          </cell>
        </row>
        <row r="29">
          <cell r="A29">
            <v>97203</v>
          </cell>
          <cell r="B29">
            <v>1005</v>
          </cell>
          <cell r="D29" t="str">
            <v>E</v>
          </cell>
          <cell r="F29" t="str">
            <v>D. Limestall</v>
          </cell>
          <cell r="G29" t="str">
            <v>HVAC Condensing Coil Replacement</v>
          </cell>
          <cell r="H29">
            <v>50000</v>
          </cell>
          <cell r="I29">
            <v>5</v>
          </cell>
          <cell r="K29">
            <v>50000</v>
          </cell>
          <cell r="W29">
            <v>50000</v>
          </cell>
          <cell r="Y29">
            <v>833</v>
          </cell>
          <cell r="Z29">
            <v>833</v>
          </cell>
          <cell r="AA29">
            <v>833</v>
          </cell>
          <cell r="AB29">
            <v>833</v>
          </cell>
          <cell r="AC29">
            <v>833</v>
          </cell>
          <cell r="AD29">
            <v>833</v>
          </cell>
          <cell r="AE29">
            <v>833</v>
          </cell>
          <cell r="AF29">
            <v>833</v>
          </cell>
          <cell r="AG29">
            <v>833</v>
          </cell>
          <cell r="AH29">
            <v>833</v>
          </cell>
          <cell r="AI29">
            <v>833</v>
          </cell>
          <cell r="AJ29">
            <v>833</v>
          </cell>
          <cell r="AK29">
            <v>9996</v>
          </cell>
        </row>
        <row r="30">
          <cell r="A30">
            <v>97204</v>
          </cell>
          <cell r="B30">
            <v>1005</v>
          </cell>
          <cell r="D30" t="str">
            <v>E</v>
          </cell>
          <cell r="F30" t="str">
            <v>D. Limestall</v>
          </cell>
          <cell r="G30" t="str">
            <v>Misc Unscheduled Repair</v>
          </cell>
          <cell r="H30">
            <v>50000</v>
          </cell>
          <cell r="I30">
            <v>5</v>
          </cell>
          <cell r="K30">
            <v>12500</v>
          </cell>
          <cell r="N30">
            <v>12500</v>
          </cell>
          <cell r="Q30">
            <v>12500</v>
          </cell>
          <cell r="T30">
            <v>12500</v>
          </cell>
          <cell r="W30">
            <v>50000</v>
          </cell>
          <cell r="Y30">
            <v>208</v>
          </cell>
          <cell r="Z30">
            <v>208</v>
          </cell>
          <cell r="AA30">
            <v>208</v>
          </cell>
          <cell r="AB30">
            <v>416</v>
          </cell>
          <cell r="AC30">
            <v>416</v>
          </cell>
          <cell r="AD30">
            <v>416</v>
          </cell>
          <cell r="AE30">
            <v>624</v>
          </cell>
          <cell r="AF30">
            <v>624</v>
          </cell>
          <cell r="AG30">
            <v>624</v>
          </cell>
          <cell r="AH30">
            <v>832</v>
          </cell>
          <cell r="AI30">
            <v>832</v>
          </cell>
          <cell r="AJ30">
            <v>832</v>
          </cell>
          <cell r="AK30">
            <v>6240</v>
          </cell>
        </row>
        <row r="31">
          <cell r="A31">
            <v>97205</v>
          </cell>
          <cell r="B31">
            <v>1005</v>
          </cell>
          <cell r="D31" t="str">
            <v>E</v>
          </cell>
          <cell r="F31" t="str">
            <v>D. Limestall</v>
          </cell>
          <cell r="G31" t="str">
            <v>Disk Drive (AS400)</v>
          </cell>
          <cell r="H31">
            <v>13000</v>
          </cell>
          <cell r="I31">
            <v>5</v>
          </cell>
          <cell r="K31">
            <v>13000</v>
          </cell>
          <cell r="W31">
            <v>13000</v>
          </cell>
          <cell r="Y31">
            <v>217</v>
          </cell>
          <cell r="Z31">
            <v>217</v>
          </cell>
          <cell r="AA31">
            <v>217</v>
          </cell>
          <cell r="AB31">
            <v>217</v>
          </cell>
          <cell r="AC31">
            <v>217</v>
          </cell>
          <cell r="AD31">
            <v>217</v>
          </cell>
          <cell r="AE31">
            <v>217</v>
          </cell>
          <cell r="AF31">
            <v>217</v>
          </cell>
          <cell r="AG31">
            <v>217</v>
          </cell>
          <cell r="AH31">
            <v>217</v>
          </cell>
          <cell r="AI31">
            <v>217</v>
          </cell>
          <cell r="AJ31">
            <v>217</v>
          </cell>
          <cell r="AK31">
            <v>2604</v>
          </cell>
        </row>
        <row r="32">
          <cell r="A32">
            <v>97206</v>
          </cell>
          <cell r="B32">
            <v>1005</v>
          </cell>
          <cell r="D32" t="str">
            <v>E</v>
          </cell>
          <cell r="F32" t="str">
            <v>R. Newman</v>
          </cell>
          <cell r="G32" t="str">
            <v>Digital Camera</v>
          </cell>
          <cell r="H32">
            <v>1500</v>
          </cell>
          <cell r="I32">
            <v>5</v>
          </cell>
          <cell r="M32">
            <v>1500</v>
          </cell>
          <cell r="W32">
            <v>1500</v>
          </cell>
          <cell r="Y32">
            <v>0</v>
          </cell>
          <cell r="Z32">
            <v>0</v>
          </cell>
          <cell r="AA32">
            <v>25</v>
          </cell>
          <cell r="AB32">
            <v>25</v>
          </cell>
          <cell r="AC32">
            <v>25</v>
          </cell>
          <cell r="AD32">
            <v>25</v>
          </cell>
          <cell r="AE32">
            <v>25</v>
          </cell>
          <cell r="AF32">
            <v>25</v>
          </cell>
          <cell r="AG32">
            <v>25</v>
          </cell>
          <cell r="AH32">
            <v>25</v>
          </cell>
          <cell r="AI32">
            <v>25</v>
          </cell>
          <cell r="AJ32">
            <v>25</v>
          </cell>
          <cell r="AK32">
            <v>250</v>
          </cell>
        </row>
        <row r="33">
          <cell r="A33">
            <v>97207</v>
          </cell>
          <cell r="W33">
            <v>0</v>
          </cell>
          <cell r="AK33">
            <v>0</v>
          </cell>
        </row>
        <row r="34">
          <cell r="A34">
            <v>97208</v>
          </cell>
          <cell r="W34">
            <v>0</v>
          </cell>
          <cell r="AK34">
            <v>0</v>
          </cell>
        </row>
        <row r="35">
          <cell r="A35">
            <v>97209</v>
          </cell>
          <cell r="W35">
            <v>0</v>
          </cell>
          <cell r="AK35">
            <v>0</v>
          </cell>
        </row>
        <row r="36">
          <cell r="A36">
            <v>97210</v>
          </cell>
          <cell r="W36">
            <v>0</v>
          </cell>
          <cell r="AK36">
            <v>0</v>
          </cell>
        </row>
        <row r="37">
          <cell r="A37">
            <v>97211</v>
          </cell>
          <cell r="W37">
            <v>0</v>
          </cell>
          <cell r="AK37">
            <v>0</v>
          </cell>
        </row>
        <row r="38">
          <cell r="A38">
            <v>97212</v>
          </cell>
          <cell r="W38">
            <v>0</v>
          </cell>
          <cell r="AK38">
            <v>0</v>
          </cell>
        </row>
        <row r="39">
          <cell r="A39">
            <v>97213</v>
          </cell>
          <cell r="W39">
            <v>0</v>
          </cell>
          <cell r="AK39">
            <v>0</v>
          </cell>
        </row>
        <row r="40">
          <cell r="A40">
            <v>97214</v>
          </cell>
          <cell r="W40">
            <v>0</v>
          </cell>
          <cell r="AK40">
            <v>0</v>
          </cell>
        </row>
        <row r="41">
          <cell r="A41">
            <v>97215</v>
          </cell>
          <cell r="W41">
            <v>0</v>
          </cell>
          <cell r="AK41">
            <v>0</v>
          </cell>
        </row>
        <row r="42">
          <cell r="A42">
            <v>97216</v>
          </cell>
          <cell r="W42">
            <v>0</v>
          </cell>
          <cell r="AK42">
            <v>0</v>
          </cell>
        </row>
        <row r="43">
          <cell r="A43">
            <v>97217</v>
          </cell>
          <cell r="W43">
            <v>0</v>
          </cell>
          <cell r="AK43">
            <v>0</v>
          </cell>
        </row>
        <row r="44">
          <cell r="A44">
            <v>97218</v>
          </cell>
          <cell r="W44">
            <v>0</v>
          </cell>
          <cell r="AK44">
            <v>0</v>
          </cell>
        </row>
        <row r="45">
          <cell r="A45" t="str">
            <v>TOTAL OMA ADMINISTRATION</v>
          </cell>
          <cell r="H45">
            <v>169500</v>
          </cell>
          <cell r="K45">
            <v>75500</v>
          </cell>
          <cell r="L45">
            <v>0</v>
          </cell>
          <cell r="M45">
            <v>1500</v>
          </cell>
          <cell r="N45">
            <v>52500</v>
          </cell>
          <cell r="O45">
            <v>15000</v>
          </cell>
          <cell r="P45">
            <v>0</v>
          </cell>
          <cell r="Q45">
            <v>12500</v>
          </cell>
          <cell r="R45">
            <v>0</v>
          </cell>
          <cell r="S45">
            <v>0</v>
          </cell>
          <cell r="T45">
            <v>12500</v>
          </cell>
          <cell r="U45">
            <v>0</v>
          </cell>
          <cell r="V45">
            <v>0</v>
          </cell>
          <cell r="W45">
            <v>169500</v>
          </cell>
          <cell r="Y45">
            <v>1258</v>
          </cell>
          <cell r="Z45">
            <v>1258</v>
          </cell>
          <cell r="AA45">
            <v>1283</v>
          </cell>
          <cell r="AB45">
            <v>2158</v>
          </cell>
          <cell r="AC45">
            <v>2408</v>
          </cell>
          <cell r="AD45">
            <v>2408</v>
          </cell>
          <cell r="AE45">
            <v>2616</v>
          </cell>
          <cell r="AF45">
            <v>2616</v>
          </cell>
          <cell r="AG45">
            <v>2616</v>
          </cell>
          <cell r="AH45">
            <v>2824</v>
          </cell>
          <cell r="AI45">
            <v>2824</v>
          </cell>
          <cell r="AJ45">
            <v>2824</v>
          </cell>
          <cell r="AK45">
            <v>27093</v>
          </cell>
        </row>
        <row r="48">
          <cell r="A48" t="str">
            <v>TCR</v>
          </cell>
        </row>
        <row r="49">
          <cell r="A49">
            <v>97301</v>
          </cell>
          <cell r="B49">
            <v>1015</v>
          </cell>
          <cell r="D49" t="str">
            <v>T</v>
          </cell>
          <cell r="E49" t="str">
            <v>Vendor?</v>
          </cell>
          <cell r="F49" t="str">
            <v>D. Limestall</v>
          </cell>
          <cell r="G49" t="str">
            <v>G6A Replacement Tool Spool</v>
          </cell>
          <cell r="H49">
            <v>80000</v>
          </cell>
          <cell r="I49">
            <v>1</v>
          </cell>
          <cell r="K49">
            <v>20000</v>
          </cell>
          <cell r="N49">
            <v>20000</v>
          </cell>
          <cell r="Q49">
            <v>20000</v>
          </cell>
          <cell r="T49">
            <v>20000</v>
          </cell>
          <cell r="W49">
            <v>80000</v>
          </cell>
          <cell r="Y49">
            <v>1667</v>
          </cell>
          <cell r="Z49">
            <v>1667</v>
          </cell>
          <cell r="AA49">
            <v>1667</v>
          </cell>
          <cell r="AB49">
            <v>3334</v>
          </cell>
          <cell r="AC49">
            <v>3334</v>
          </cell>
          <cell r="AD49">
            <v>3334</v>
          </cell>
          <cell r="AE49">
            <v>5001</v>
          </cell>
          <cell r="AF49">
            <v>5001</v>
          </cell>
          <cell r="AG49">
            <v>5001</v>
          </cell>
          <cell r="AH49">
            <v>6668</v>
          </cell>
          <cell r="AI49">
            <v>6668</v>
          </cell>
          <cell r="AJ49">
            <v>6668</v>
          </cell>
          <cell r="AK49">
            <v>50010</v>
          </cell>
        </row>
        <row r="50">
          <cell r="A50">
            <v>97302</v>
          </cell>
          <cell r="B50">
            <v>1019</v>
          </cell>
          <cell r="D50" t="str">
            <v>E</v>
          </cell>
          <cell r="E50" t="str">
            <v>TCR Packing</v>
          </cell>
          <cell r="F50" t="str">
            <v>D. Limestall</v>
          </cell>
          <cell r="G50" t="str">
            <v>Partitions for Packing Room</v>
          </cell>
          <cell r="H50">
            <v>2000</v>
          </cell>
          <cell r="I50">
            <v>5</v>
          </cell>
          <cell r="L50">
            <v>2000</v>
          </cell>
          <cell r="W50">
            <v>2000</v>
          </cell>
          <cell r="Y50">
            <v>0</v>
          </cell>
          <cell r="Z50">
            <v>33</v>
          </cell>
          <cell r="AA50">
            <v>33</v>
          </cell>
          <cell r="AB50">
            <v>33</v>
          </cell>
          <cell r="AC50">
            <v>33</v>
          </cell>
          <cell r="AD50">
            <v>33</v>
          </cell>
          <cell r="AE50">
            <v>33</v>
          </cell>
          <cell r="AF50">
            <v>33</v>
          </cell>
          <cell r="AG50">
            <v>33</v>
          </cell>
          <cell r="AH50">
            <v>33</v>
          </cell>
          <cell r="AI50">
            <v>33</v>
          </cell>
          <cell r="AJ50">
            <v>33</v>
          </cell>
          <cell r="AK50">
            <v>363</v>
          </cell>
        </row>
        <row r="51">
          <cell r="A51">
            <v>97303</v>
          </cell>
          <cell r="W51">
            <v>0</v>
          </cell>
          <cell r="AK51">
            <v>0</v>
          </cell>
        </row>
        <row r="52">
          <cell r="A52">
            <v>97304</v>
          </cell>
          <cell r="W52">
            <v>0</v>
          </cell>
          <cell r="AK52">
            <v>0</v>
          </cell>
        </row>
        <row r="53">
          <cell r="A53">
            <v>97305</v>
          </cell>
          <cell r="W53">
            <v>0</v>
          </cell>
          <cell r="AK53">
            <v>0</v>
          </cell>
        </row>
        <row r="54">
          <cell r="A54">
            <v>97306</v>
          </cell>
          <cell r="W54">
            <v>0</v>
          </cell>
          <cell r="AK54">
            <v>0</v>
          </cell>
        </row>
        <row r="55">
          <cell r="A55">
            <v>97307</v>
          </cell>
          <cell r="W55">
            <v>0</v>
          </cell>
          <cell r="AK55">
            <v>0</v>
          </cell>
        </row>
        <row r="56">
          <cell r="A56">
            <v>97308</v>
          </cell>
          <cell r="W56">
            <v>0</v>
          </cell>
          <cell r="AK56">
            <v>0</v>
          </cell>
        </row>
        <row r="57">
          <cell r="A57">
            <v>97309</v>
          </cell>
          <cell r="W57">
            <v>0</v>
          </cell>
          <cell r="AK57">
            <v>0</v>
          </cell>
        </row>
        <row r="58">
          <cell r="A58">
            <v>97310</v>
          </cell>
          <cell r="W58">
            <v>0</v>
          </cell>
          <cell r="AK58">
            <v>0</v>
          </cell>
        </row>
        <row r="59">
          <cell r="A59">
            <v>97311</v>
          </cell>
          <cell r="W59">
            <v>0</v>
          </cell>
          <cell r="AK59">
            <v>0</v>
          </cell>
        </row>
        <row r="60">
          <cell r="A60">
            <v>97312</v>
          </cell>
          <cell r="W60">
            <v>0</v>
          </cell>
          <cell r="AK60">
            <v>0</v>
          </cell>
        </row>
        <row r="61">
          <cell r="A61">
            <v>97313</v>
          </cell>
          <cell r="W61">
            <v>0</v>
          </cell>
          <cell r="AK61">
            <v>0</v>
          </cell>
        </row>
        <row r="62">
          <cell r="A62">
            <v>97314</v>
          </cell>
          <cell r="W62">
            <v>0</v>
          </cell>
        </row>
        <row r="63">
          <cell r="A63">
            <v>97315</v>
          </cell>
          <cell r="W63">
            <v>0</v>
          </cell>
        </row>
        <row r="64">
          <cell r="A64">
            <v>97316</v>
          </cell>
          <cell r="W64">
            <v>0</v>
          </cell>
        </row>
        <row r="65">
          <cell r="A65" t="str">
            <v>Total TCR</v>
          </cell>
          <cell r="H65">
            <v>82000</v>
          </cell>
          <cell r="K65">
            <v>20000</v>
          </cell>
          <cell r="L65">
            <v>2000</v>
          </cell>
          <cell r="M65">
            <v>0</v>
          </cell>
          <cell r="N65">
            <v>20000</v>
          </cell>
          <cell r="O65">
            <v>0</v>
          </cell>
          <cell r="P65">
            <v>0</v>
          </cell>
          <cell r="Q65">
            <v>20000</v>
          </cell>
          <cell r="R65">
            <v>0</v>
          </cell>
          <cell r="S65">
            <v>0</v>
          </cell>
          <cell r="T65">
            <v>20000</v>
          </cell>
          <cell r="U65">
            <v>0</v>
          </cell>
          <cell r="V65">
            <v>0</v>
          </cell>
          <cell r="W65">
            <v>82000</v>
          </cell>
          <cell r="Y65">
            <v>1667</v>
          </cell>
          <cell r="Z65">
            <v>1700</v>
          </cell>
          <cell r="AA65">
            <v>1700</v>
          </cell>
          <cell r="AB65">
            <v>3367</v>
          </cell>
          <cell r="AC65">
            <v>3367</v>
          </cell>
          <cell r="AD65">
            <v>3367</v>
          </cell>
          <cell r="AE65">
            <v>5034</v>
          </cell>
          <cell r="AF65">
            <v>5034</v>
          </cell>
          <cell r="AG65">
            <v>5034</v>
          </cell>
          <cell r="AH65">
            <v>6701</v>
          </cell>
          <cell r="AI65">
            <v>6701</v>
          </cell>
          <cell r="AJ65">
            <v>6701</v>
          </cell>
          <cell r="AK65">
            <v>50373</v>
          </cell>
        </row>
        <row r="67">
          <cell r="A67" t="str">
            <v>Total ICC</v>
          </cell>
          <cell r="H67">
            <v>251000</v>
          </cell>
          <cell r="K67">
            <v>69500</v>
          </cell>
          <cell r="L67">
            <v>0</v>
          </cell>
          <cell r="M67">
            <v>7500</v>
          </cell>
          <cell r="N67">
            <v>20000</v>
          </cell>
          <cell r="O67">
            <v>146500</v>
          </cell>
          <cell r="P67">
            <v>7500</v>
          </cell>
          <cell r="Q67">
            <v>0</v>
          </cell>
          <cell r="R67">
            <v>0</v>
          </cell>
          <cell r="S67">
            <v>0</v>
          </cell>
          <cell r="T67">
            <v>0</v>
          </cell>
          <cell r="U67">
            <v>0</v>
          </cell>
          <cell r="V67">
            <v>0</v>
          </cell>
          <cell r="W67">
            <v>251000</v>
          </cell>
          <cell r="Y67">
            <v>1847</v>
          </cell>
          <cell r="Z67">
            <v>1847</v>
          </cell>
          <cell r="AA67">
            <v>1972</v>
          </cell>
          <cell r="AB67">
            <v>2528</v>
          </cell>
          <cell r="AC67">
            <v>5137</v>
          </cell>
          <cell r="AD67">
            <v>5262</v>
          </cell>
          <cell r="AE67">
            <v>5262</v>
          </cell>
          <cell r="AF67">
            <v>5262</v>
          </cell>
          <cell r="AG67">
            <v>5262</v>
          </cell>
          <cell r="AH67">
            <v>5262</v>
          </cell>
          <cell r="AI67">
            <v>5262</v>
          </cell>
          <cell r="AJ67">
            <v>5262</v>
          </cell>
          <cell r="AK67">
            <v>50165</v>
          </cell>
        </row>
        <row r="68">
          <cell r="A68" t="str">
            <v>Total TCR</v>
          </cell>
          <cell r="H68">
            <v>82000</v>
          </cell>
          <cell r="K68">
            <v>20000</v>
          </cell>
          <cell r="L68">
            <v>2000</v>
          </cell>
          <cell r="M68">
            <v>0</v>
          </cell>
          <cell r="N68">
            <v>20000</v>
          </cell>
          <cell r="O68">
            <v>0</v>
          </cell>
          <cell r="P68">
            <v>0</v>
          </cell>
          <cell r="Q68">
            <v>20000</v>
          </cell>
          <cell r="R68">
            <v>0</v>
          </cell>
          <cell r="S68">
            <v>0</v>
          </cell>
          <cell r="T68">
            <v>20000</v>
          </cell>
          <cell r="U68">
            <v>0</v>
          </cell>
          <cell r="V68">
            <v>0</v>
          </cell>
          <cell r="W68">
            <v>82000</v>
          </cell>
          <cell r="Y68">
            <v>1667</v>
          </cell>
          <cell r="Z68">
            <v>1700</v>
          </cell>
          <cell r="AA68">
            <v>1700</v>
          </cell>
          <cell r="AB68">
            <v>3367</v>
          </cell>
          <cell r="AC68">
            <v>3367</v>
          </cell>
          <cell r="AD68">
            <v>3367</v>
          </cell>
          <cell r="AE68">
            <v>5034</v>
          </cell>
          <cell r="AF68">
            <v>5034</v>
          </cell>
          <cell r="AG68">
            <v>5034</v>
          </cell>
          <cell r="AH68">
            <v>6701</v>
          </cell>
          <cell r="AI68">
            <v>6701</v>
          </cell>
          <cell r="AJ68">
            <v>6701</v>
          </cell>
          <cell r="AK68">
            <v>50373</v>
          </cell>
        </row>
        <row r="69">
          <cell r="A69" t="str">
            <v>Total Admin</v>
          </cell>
          <cell r="H69">
            <v>169500</v>
          </cell>
          <cell r="K69">
            <v>75500</v>
          </cell>
          <cell r="L69">
            <v>0</v>
          </cell>
          <cell r="M69">
            <v>1500</v>
          </cell>
          <cell r="N69">
            <v>52500</v>
          </cell>
          <cell r="O69">
            <v>15000</v>
          </cell>
          <cell r="P69">
            <v>0</v>
          </cell>
          <cell r="Q69">
            <v>12500</v>
          </cell>
          <cell r="R69">
            <v>0</v>
          </cell>
          <cell r="S69">
            <v>0</v>
          </cell>
          <cell r="T69">
            <v>12500</v>
          </cell>
          <cell r="U69">
            <v>0</v>
          </cell>
          <cell r="V69">
            <v>0</v>
          </cell>
          <cell r="W69">
            <v>169500</v>
          </cell>
          <cell r="Y69">
            <v>1258</v>
          </cell>
          <cell r="Z69">
            <v>1258</v>
          </cell>
          <cell r="AA69">
            <v>1283</v>
          </cell>
          <cell r="AB69">
            <v>2158</v>
          </cell>
          <cell r="AC69">
            <v>2408</v>
          </cell>
          <cell r="AD69">
            <v>2408</v>
          </cell>
          <cell r="AE69">
            <v>2616</v>
          </cell>
          <cell r="AF69">
            <v>2616</v>
          </cell>
          <cell r="AG69">
            <v>2616</v>
          </cell>
          <cell r="AH69">
            <v>2824</v>
          </cell>
          <cell r="AI69">
            <v>2824</v>
          </cell>
          <cell r="AJ69">
            <v>2824</v>
          </cell>
          <cell r="AK69">
            <v>27093</v>
          </cell>
        </row>
        <row r="70">
          <cell r="A70" t="str">
            <v>Total OMA</v>
          </cell>
          <cell r="H70">
            <v>502500</v>
          </cell>
          <cell r="K70">
            <v>165000</v>
          </cell>
          <cell r="L70">
            <v>2000</v>
          </cell>
          <cell r="M70">
            <v>9000</v>
          </cell>
          <cell r="N70">
            <v>92500</v>
          </cell>
          <cell r="O70">
            <v>161500</v>
          </cell>
          <cell r="P70">
            <v>7500</v>
          </cell>
          <cell r="Q70">
            <v>32500</v>
          </cell>
          <cell r="R70">
            <v>0</v>
          </cell>
          <cell r="S70">
            <v>0</v>
          </cell>
          <cell r="T70">
            <v>32500</v>
          </cell>
          <cell r="U70">
            <v>0</v>
          </cell>
          <cell r="V70">
            <v>0</v>
          </cell>
          <cell r="W70">
            <v>502500</v>
          </cell>
          <cell r="Y70">
            <v>4772</v>
          </cell>
          <cell r="Z70">
            <v>4805</v>
          </cell>
          <cell r="AA70">
            <v>4955</v>
          </cell>
          <cell r="AB70">
            <v>8053</v>
          </cell>
          <cell r="AC70">
            <v>10912</v>
          </cell>
          <cell r="AD70">
            <v>11037</v>
          </cell>
          <cell r="AE70">
            <v>12912</v>
          </cell>
          <cell r="AF70">
            <v>12912</v>
          </cell>
          <cell r="AG70">
            <v>12912</v>
          </cell>
          <cell r="AH70">
            <v>14787</v>
          </cell>
          <cell r="AI70">
            <v>14787</v>
          </cell>
          <cell r="AJ70">
            <v>14787</v>
          </cell>
          <cell r="AK70">
            <v>127631</v>
          </cell>
        </row>
        <row r="78">
          <cell r="G78" t="str">
            <v xml:space="preserve"> Account</v>
          </cell>
          <cell r="H78" t="str">
            <v>Amount</v>
          </cell>
        </row>
        <row r="79">
          <cell r="G79">
            <v>1</v>
          </cell>
          <cell r="H79">
            <v>2</v>
          </cell>
          <cell r="I79">
            <v>3</v>
          </cell>
        </row>
        <row r="80">
          <cell r="G80" t="str">
            <v>DEPT</v>
          </cell>
          <cell r="H80" t="str">
            <v>BC</v>
          </cell>
        </row>
        <row r="81">
          <cell r="G81">
            <v>1000</v>
          </cell>
        </row>
        <row r="82">
          <cell r="G82">
            <v>1001</v>
          </cell>
          <cell r="H82">
            <v>0</v>
          </cell>
        </row>
        <row r="83">
          <cell r="G83">
            <v>1003</v>
          </cell>
          <cell r="H83">
            <v>0</v>
          </cell>
        </row>
        <row r="84">
          <cell r="G84">
            <v>1004</v>
          </cell>
          <cell r="H84">
            <v>16500</v>
          </cell>
        </row>
        <row r="85">
          <cell r="G85">
            <v>1005</v>
          </cell>
          <cell r="H85">
            <v>169500</v>
          </cell>
        </row>
        <row r="86">
          <cell r="G86">
            <v>1006</v>
          </cell>
          <cell r="H86">
            <v>0</v>
          </cell>
        </row>
        <row r="87">
          <cell r="G87">
            <v>1011</v>
          </cell>
          <cell r="H87">
            <v>0</v>
          </cell>
        </row>
        <row r="88">
          <cell r="G88">
            <v>1013</v>
          </cell>
          <cell r="H88">
            <v>130000</v>
          </cell>
        </row>
        <row r="89">
          <cell r="G89">
            <v>1014</v>
          </cell>
          <cell r="H89">
            <v>82000</v>
          </cell>
        </row>
        <row r="90">
          <cell r="G90">
            <v>1015</v>
          </cell>
          <cell r="H90">
            <v>80000</v>
          </cell>
        </row>
        <row r="91">
          <cell r="G91">
            <v>1018</v>
          </cell>
          <cell r="H91">
            <v>0</v>
          </cell>
        </row>
        <row r="92">
          <cell r="G92">
            <v>1019</v>
          </cell>
          <cell r="H92">
            <v>2000</v>
          </cell>
        </row>
        <row r="93">
          <cell r="G93">
            <v>1020</v>
          </cell>
          <cell r="H93">
            <v>22500</v>
          </cell>
        </row>
        <row r="94">
          <cell r="H94">
            <v>502500</v>
          </cell>
        </row>
        <row r="100">
          <cell r="A100" t="str">
            <v xml:space="preserve"> </v>
          </cell>
        </row>
        <row r="101">
          <cell r="A101" t="str">
            <v>PLC</v>
          </cell>
        </row>
        <row r="102">
          <cell r="A102" t="str">
            <v>SENS</v>
          </cell>
        </row>
        <row r="103">
          <cell r="A103" t="str">
            <v>MAK</v>
          </cell>
        </row>
        <row r="104">
          <cell r="A104" t="str">
            <v>MISC</v>
          </cell>
        </row>
        <row r="105">
          <cell r="A105" t="str">
            <v>ICCECU</v>
          </cell>
        </row>
        <row r="106">
          <cell r="A106" t="str">
            <v>ICC SUB TOT</v>
          </cell>
        </row>
        <row r="107">
          <cell r="A107" t="str">
            <v>TCR</v>
          </cell>
        </row>
        <row r="108">
          <cell r="A108" t="str">
            <v>OMA</v>
          </cell>
        </row>
        <row r="121">
          <cell r="H121" t="str">
            <v>BC</v>
          </cell>
          <cell r="I121" t="str">
            <v>LF</v>
          </cell>
        </row>
        <row r="122">
          <cell r="F122" t="str">
            <v>AUT</v>
          </cell>
        </row>
        <row r="127">
          <cell r="A127" t="str">
            <v>AEC</v>
          </cell>
          <cell r="H127">
            <v>450000</v>
          </cell>
        </row>
        <row r="128">
          <cell r="A128">
            <v>95201</v>
          </cell>
          <cell r="H128">
            <v>25000</v>
          </cell>
        </row>
        <row r="129">
          <cell r="A129">
            <v>95201</v>
          </cell>
          <cell r="H129">
            <v>475000</v>
          </cell>
        </row>
        <row r="131">
          <cell r="H131">
            <v>875000</v>
          </cell>
        </row>
        <row r="132">
          <cell r="A132">
            <v>95301</v>
          </cell>
          <cell r="H132">
            <v>800000</v>
          </cell>
        </row>
        <row r="133">
          <cell r="A133">
            <v>95302</v>
          </cell>
          <cell r="H133">
            <v>250000</v>
          </cell>
        </row>
        <row r="134">
          <cell r="A134">
            <v>95303</v>
          </cell>
          <cell r="H134">
            <v>57000</v>
          </cell>
        </row>
        <row r="135">
          <cell r="A135">
            <v>95304</v>
          </cell>
          <cell r="H135">
            <v>70000</v>
          </cell>
        </row>
        <row r="136">
          <cell r="A136">
            <v>95305</v>
          </cell>
          <cell r="H136">
            <v>90000</v>
          </cell>
        </row>
        <row r="137">
          <cell r="A137">
            <v>95306</v>
          </cell>
          <cell r="H137">
            <v>70000</v>
          </cell>
        </row>
        <row r="138">
          <cell r="A138">
            <v>95307</v>
          </cell>
          <cell r="H138">
            <v>752620</v>
          </cell>
        </row>
        <row r="139">
          <cell r="A139">
            <v>95308</v>
          </cell>
          <cell r="H139">
            <v>15000</v>
          </cell>
        </row>
        <row r="140">
          <cell r="A140">
            <v>95309</v>
          </cell>
          <cell r="H140">
            <v>5000</v>
          </cell>
        </row>
        <row r="141">
          <cell r="A141">
            <v>95310</v>
          </cell>
          <cell r="H141">
            <v>20000</v>
          </cell>
        </row>
        <row r="142">
          <cell r="A142">
            <v>95311</v>
          </cell>
          <cell r="H142">
            <v>60000</v>
          </cell>
        </row>
        <row r="143">
          <cell r="A143">
            <v>95312</v>
          </cell>
          <cell r="H143">
            <v>125000</v>
          </cell>
        </row>
        <row r="144">
          <cell r="A144">
            <v>95313</v>
          </cell>
          <cell r="H144">
            <v>3189620</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OINT"/>
      <sheetName val="INPUT"/>
      <sheetName val="ADDED VALUE"/>
      <sheetName val="INVESTMENT"/>
      <sheetName val="NON-OPE"/>
      <sheetName val="COST REDUCTION"/>
      <sheetName val="MASTER"/>
      <sheetName val="FY09"/>
      <sheetName val="현대(국내)"/>
      <sheetName val="Table"/>
      <sheetName val="MATRIX_E"/>
      <sheetName val="部材"/>
      <sheetName val="#REF"/>
      <sheetName val="Data"/>
      <sheetName val="组立"/>
    </sheetNames>
    <sheetDataSet>
      <sheetData sheetId="0">
        <row r="2">
          <cell r="A2" t="str">
            <v>Japan</v>
          </cell>
        </row>
      </sheetData>
      <sheetData sheetId="1"/>
      <sheetData sheetId="2"/>
      <sheetData sheetId="3"/>
      <sheetData sheetId="4"/>
      <sheetData sheetId="5"/>
      <sheetData sheetId="6"/>
      <sheetData sheetId="7" refreshError="1">
        <row r="2">
          <cell r="A2" t="str">
            <v>Japan</v>
          </cell>
          <cell r="B2" t="str">
            <v>OCB-EU</v>
          </cell>
          <cell r="C2" t="str">
            <v>OEI</v>
          </cell>
        </row>
        <row r="3">
          <cell r="A3" t="str">
            <v>Europe</v>
          </cell>
          <cell r="B3" t="str">
            <v>OCB-AM</v>
          </cell>
          <cell r="C3" t="str">
            <v>OEE</v>
          </cell>
        </row>
        <row r="4">
          <cell r="A4" t="str">
            <v>Americas</v>
          </cell>
          <cell r="B4" t="str">
            <v>OCB-AP</v>
          </cell>
          <cell r="C4" t="str">
            <v>OEP</v>
          </cell>
        </row>
        <row r="5">
          <cell r="A5" t="str">
            <v>AsiaPacific</v>
          </cell>
          <cell r="B5" t="str">
            <v>OCB-CN</v>
          </cell>
          <cell r="C5" t="str">
            <v>OCT</v>
          </cell>
        </row>
        <row r="6">
          <cell r="A6" t="str">
            <v>China</v>
          </cell>
          <cell r="B6" t="str">
            <v>OAM</v>
          </cell>
          <cell r="C6" t="str">
            <v>OTE</v>
          </cell>
        </row>
        <row r="7">
          <cell r="A7" t="str">
            <v>Other</v>
          </cell>
          <cell r="B7" t="str">
            <v>SC</v>
          </cell>
          <cell r="C7" t="str">
            <v>OEH</v>
          </cell>
        </row>
        <row r="8">
          <cell r="B8" t="str">
            <v>AD</v>
          </cell>
          <cell r="C8" t="str">
            <v>Other Factories</v>
          </cell>
        </row>
        <row r="9">
          <cell r="B9" t="str">
            <v>Other Factories</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XPLUS"/>
      <sheetName val="HASYD01"/>
      <sheetName val="HCBUD01"/>
      <sheetName val="HK11D01"/>
      <sheetName val="HK12D01"/>
      <sheetName val="HK12D02"/>
      <sheetName val="ODLOG01"/>
      <sheetName val="ODLOG02"/>
      <sheetName val="CUSTD00"/>
      <sheetName val="CUSTD01"/>
      <sheetName val="MPCOMM2"/>
      <sheetName val="EHCOMM"/>
      <sheetName val="SYSCOMM"/>
      <sheetName val="RYOKIN"/>
      <sheetName val="HK11ﾃﾞｰﾀ"/>
      <sheetName val="HK12ﾃﾞｰﾀ"/>
      <sheetName val="HK12ﾃﾞｰﾀ2"/>
      <sheetName val="HASY指定"/>
      <sheetName val="HK11指定"/>
      <sheetName val="HK12指定"/>
      <sheetName val="HK12指定2"/>
      <sheetName val="HV11指定"/>
      <sheetName val="TRANSACTIONS"/>
      <sheetName val="ﾊﾞｯﾁ指定"/>
      <sheetName val="情報入力"/>
      <sheetName val="MATCHI1"/>
      <sheetName val="MATCHI2"/>
      <sheetName val="SORTWK1"/>
      <sheetName val="SORTWK2"/>
      <sheetName val="環境認識"/>
      <sheetName val="実行計画"/>
      <sheetName val="業績見通しのポイント"/>
      <sheetName val="PL"/>
      <sheetName val="固定費"/>
      <sheetName val="BS・CF "/>
      <sheetName val="ﾌﾟﾛﾊﾟPL"/>
      <sheetName val="ﾌﾟﾛﾊﾟ固定費"/>
      <sheetName val="関係会社_国内(合計)"/>
      <sheetName val="関係会社_国内(1)"/>
      <sheetName val="関係会社_国内(2)"/>
      <sheetName val="関係会社_国内(3)"/>
      <sheetName val="関係会社_国内(4)"/>
      <sheetName val="関係会社_国内(5)"/>
      <sheetName val="関係会社 WP"/>
      <sheetName val="連結作業シート"/>
      <sheetName val="FY02計画案"/>
      <sheetName val="FY02計画"/>
      <sheetName val="月別"/>
      <sheetName val="個別"/>
      <sheetName val="AN016"/>
      <sheetName val="D3"/>
      <sheetName val="D4"/>
      <sheetName val="D6"/>
      <sheetName val="D7"/>
      <sheetName val="C1"/>
      <sheetName val="C2"/>
      <sheetName val="AN030"/>
      <sheetName val="S2"/>
      <sheetName val="S3"/>
      <sheetName val="S4"/>
      <sheetName val="ﾃｰﾏ別"/>
      <sheetName val="3.ﾃｰﾏ無(ｼｽ企管理分含む)"/>
      <sheetName val="①依頼要項"/>
      <sheetName val="②開発ﾃｰﾏ別 "/>
      <sheetName val="③ﾃｰﾏ無"/>
      <sheetName val="④項目予算ガイド"/>
      <sheetName val="⑤予実管理方法"/>
      <sheetName val="備考「FY02広宣費予実管理ｼｰﾄ」"/>
      <sheetName val="#REF"/>
      <sheetName val="BS・CF_"/>
      <sheetName val="関係会社_WP"/>
      <sheetName val="3_ﾃｰﾏ無(ｼｽ企管理分含む)"/>
      <sheetName val="②開発ﾃｰﾏ別_"/>
      <sheetName val="Data"/>
      <sheetName val="WS"/>
      <sheetName val="PLM"/>
      <sheetName val="OEP-AU"/>
      <sheetName val="CF-Table"/>
      <sheetName val="PPM10-4定量目標"/>
      <sheetName val="Disty Sales Stocks"/>
      <sheetName val="IAB"/>
      <sheetName val="STATION"/>
      <sheetName val="#REF!"/>
      <sheetName val="02.3_見積書"/>
      <sheetName val="工程見積推移(不要ｼｰﾄ)"/>
      <sheetName val="MAXPLUS.XLA"/>
      <sheetName val="制御2BC"/>
      <sheetName val="引用"/>
      <sheetName val="★ＡＯＩ課"/>
      <sheetName val="ＡＯＩ課"/>
      <sheetName val="20222"/>
      <sheetName val="MASTER"/>
      <sheetName val="ﾘｽﾄ"/>
      <sheetName val="FY14ＢＵ"/>
      <sheetName val="客先区分"/>
      <sheetName val="拠点独自区分"/>
      <sheetName val="見積書"/>
      <sheetName val="科目"/>
      <sheetName val="Sheet3"/>
      <sheetName val="マスタ"/>
      <sheetName val="参考PJ"/>
      <sheetName val="コミットメント"/>
      <sheetName val="（参考）FY15BU体系"/>
      <sheetName val="作戦"/>
      <sheetName val="コード表"/>
      <sheetName val="(参考)FY15BU"/>
      <sheetName val="リスト"/>
      <sheetName val="商品リスト"/>
      <sheetName val="ﾃｽﾃｨﾝｸﾞ商談管理"/>
      <sheetName val="Sheet2"/>
      <sheetName val="ﾏｽﾀ"/>
      <sheetName val="（競合）分類定義"/>
      <sheetName val="予算"/>
      <sheetName val="PL月次"/>
      <sheetName val="ドロップリスト"/>
      <sheetName val="部門"/>
      <sheetName val="BS・CF_1"/>
      <sheetName val="関係会社_WP1"/>
      <sheetName val="3_ﾃｰﾏ無(ｼｽ企管理分含む)1"/>
      <sheetName val="②開発ﾃｰﾏ別_1"/>
      <sheetName val="Disty_Sales_Stocks"/>
      <sheetName val="02_3_見積書"/>
      <sheetName val="MAXPLUS_XLA"/>
      <sheetName val="BS・CF_2"/>
      <sheetName val="関係会社_WP2"/>
      <sheetName val="3_ﾃｰﾏ無(ｼｽ企管理分含む)2"/>
      <sheetName val="②開発ﾃｰﾏ別_2"/>
      <sheetName val="Disty_Sales_Stocks1"/>
      <sheetName val="02_3_見積書1"/>
      <sheetName val="MAXPLUS_XLA1"/>
      <sheetName val="Balance OHE Group"/>
      <sheetName val="Sheet1"/>
      <sheetName val="FY16BU体系"/>
      <sheetName val="FY15BU体系"/>
      <sheetName val="新フラグ一覧"/>
      <sheetName val="取引先"/>
      <sheetName val="経費科目一覧"/>
      <sheetName val="略称"/>
      <sheetName val="（旧）コード表"/>
      <sheetName val="Sheet1 (2)"/>
      <sheetName val="分類リスト"/>
      <sheetName val="滞留パターン"/>
      <sheetName val="BS・CF_3"/>
      <sheetName val="関係会社_WP3"/>
      <sheetName val="3_ﾃｰﾏ無(ｼｽ企管理分含む)3"/>
      <sheetName val="②開発ﾃｰﾏ別_3"/>
      <sheetName val="Disty_Sales_Stocks2"/>
      <sheetName val="02_3_見積書2"/>
      <sheetName val="MAXPLUS_XLA2"/>
      <sheetName val="Balance_OHE_Group"/>
      <sheetName val="분류"/>
      <sheetName val="PWR"/>
      <sheetName val="所在地"/>
      <sheetName val="※"/>
      <sheetName val="作戦名"/>
      <sheetName val="※競合フォーマット説明"/>
      <sheetName val="L6"/>
      <sheetName val="example→"/>
      <sheetName val="②ｺｰﾄﾞ表"/>
      <sheetName val="⑤経費（数値自動）"/>
      <sheetName val="BS・CF_4"/>
      <sheetName val="関係会社_WP4"/>
      <sheetName val="3_ﾃｰﾏ無(ｼｽ企管理分含む)4"/>
      <sheetName val="②開発ﾃｰﾏ別_4"/>
      <sheetName val="Disty_Sales_Stocks3"/>
      <sheetName val="02_3_見積書3"/>
      <sheetName val="MAXPLUS_XLA3"/>
      <sheetName val="Balance_OHE_Group1"/>
      <sheetName val="Sheet1_(2)"/>
      <sheetName val="部門コード"/>
      <sheetName val="項目"/>
      <sheetName val="解約済"/>
    </sheetNames>
    <definedNames>
      <definedName name="CUSTD00_Proc"/>
      <definedName name="CUSTD01_Proc"/>
      <definedName name="CUSTD01_S002"/>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refreshError="1"/>
      <sheetData sheetId="170" refreshError="1"/>
      <sheetData sheetId="17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4"/>
      <sheetName val="Q&amp;A関連②"/>
      <sheetName val="Q&amp;A関連①"/>
      <sheetName val="支払利息①"/>
      <sheetName val="支払利息②"/>
      <sheetName val="設備投資_検証"/>
      <sheetName val="売上高_検証"/>
      <sheetName val="ｾｸﾞPL_当期"/>
      <sheetName val="ｾｸﾞPL_前期"/>
      <sheetName val="ｾｸﾞBS"/>
      <sheetName val="報告"/>
      <sheetName val="should be残ﾁｪｯｸ"/>
      <sheetName val="ﾒﾓ_1Q"/>
      <sheetName val="ﾒﾓ_2Q"/>
      <sheetName val="ﾒﾓ_3Q"/>
      <sheetName val="dome_bookﾘﾝｸ_1Q"/>
      <sheetName val="dome_bookﾘﾝｸ_2Q"/>
      <sheetName val="dome_bookﾘﾝｸ_3Q"/>
      <sheetName val="WP_bookﾘﾝｸ_1Q"/>
      <sheetName val="WP_bookﾘﾝｸ_2Q"/>
      <sheetName val="WP_bookﾘﾝｸ_3Q"/>
      <sheetName val="OApro_1Q"/>
      <sheetName val="OApro_3Q"/>
      <sheetName val="▲CF▲"/>
      <sheetName val="CF20"/>
      <sheetName val="CFﾜｰｸ"/>
      <sheetName val="CF_SUP"/>
      <sheetName val="CF10"/>
      <sheetName val="償却費分析①"/>
      <sheetName val="償却費分析②"/>
      <sheetName val="CF70①"/>
      <sheetName val="CF70②"/>
      <sheetName val="CF70③"/>
      <sheetName val="CF30"/>
      <sheetName val="CF30_OAC株"/>
      <sheetName val="CF80"/>
      <sheetName val="CF90"/>
      <sheetName val="Sheet12"/>
      <sheetName val="CF60①"/>
      <sheetName val="Sheet7"/>
      <sheetName val="CF110"/>
      <sheetName val="CF200"/>
      <sheetName val="CF200_OPT"/>
      <sheetName val="CF調整"/>
      <sheetName val="▼CF▼"/>
      <sheetName val="■FN■"/>
      <sheetName val="FN20①"/>
      <sheetName val="FN20②"/>
      <sheetName val="FN20②_少数点調整"/>
      <sheetName val="予想ﾚｰﾄ"/>
      <sheetName val="FN20③"/>
      <sheetName val="FN40"/>
      <sheetName val="Sheet5"/>
      <sheetName val="FN50"/>
      <sheetName val="FN50①"/>
      <sheetName val="FN70"/>
      <sheetName val="FN70_dome"/>
      <sheetName val="FN370"/>
      <sheetName val="FN375"/>
      <sheetName val="FN460"/>
      <sheetName val="FN470"/>
      <sheetName val="FN490"/>
      <sheetName val="FN520①"/>
      <sheetName val="FN520②"/>
      <sheetName val="FN530"/>
      <sheetName val="FN540"/>
      <sheetName val="■■FN■■"/>
      <sheetName val="OC_SS"/>
      <sheetName val="OC_RJE①"/>
      <sheetName val="OC_RJE②"/>
      <sheetName val="OC_RJE③"/>
      <sheetName val="OC_RJE④"/>
      <sheetName val="AIS2_SS"/>
      <sheetName val="AIS2_PPE"/>
      <sheetName val="WP資本_1Q"/>
      <sheetName val="WP資本_2Q"/>
      <sheetName val="WP資本_3Q"/>
      <sheetName val="WP資本_増減_2Q-1Q"/>
      <sheetName val="WP資本_増減_3Q-2Q"/>
      <sheetName val="Sheet11"/>
      <sheetName val="A_30"/>
      <sheetName val="A_40"/>
      <sheetName val="A_50"/>
      <sheetName val="Sheet9"/>
      <sheetName val="A51"/>
      <sheetName val="A52"/>
      <sheetName val="Sheet1"/>
      <sheetName val="A_55"/>
      <sheetName val="A_60番台の手順"/>
      <sheetName val="A_60"/>
      <sheetName val="Sheet2"/>
      <sheetName val="A_61"/>
      <sheetName val="A_62"/>
      <sheetName val="A_65"/>
      <sheetName val="A_60番台用"/>
      <sheetName val="銘柄別情報_当期"/>
      <sheetName val="A70"/>
      <sheetName val="A_80"/>
      <sheetName val="A85"/>
      <sheetName val="A_90"/>
      <sheetName val="A100"/>
      <sheetName val="MAMA貸引 (2)"/>
      <sheetName val="A_101"/>
      <sheetName val="A110"/>
      <sheetName val="A_120"/>
      <sheetName val="A145①"/>
      <sheetName val="A140"/>
      <sheetName val="掛金ﾁｪｯｸ"/>
      <sheetName val="月別掛金1003①"/>
      <sheetName val="月別掛金1003②"/>
      <sheetName val="年金検証"/>
      <sheetName val="Sheet10"/>
      <sheetName val="7年間償却"/>
      <sheetName val="Sheet3"/>
      <sheetName val="（参考）戦略からの依頼文"/>
      <sheetName val="A_150"/>
      <sheetName val="A200"/>
      <sheetName val="A210"/>
      <sheetName val="A215"/>
      <sheetName val="A230"/>
      <sheetName val="A231"/>
      <sheetName val="A240"/>
      <sheetName val="A400"/>
      <sheetName val="A_611"/>
      <sheetName val="A_650①"/>
      <sheetName val="C110-1自己株サマリー "/>
      <sheetName val="A_650②"/>
      <sheetName val="A660"/>
      <sheetName val="A750"/>
      <sheetName val="A780"/>
      <sheetName val="期首DIT"/>
      <sheetName val="期末DIT"/>
      <sheetName val="Sheet13"/>
      <sheetName val="別紙③"/>
      <sheetName val="A781"/>
      <sheetName val="A2000"/>
      <sheetName val="A2010"/>
      <sheetName val="A2020"/>
      <sheetName val="A_2021"/>
      <sheetName val="A2100"/>
      <sheetName val="A2210"/>
      <sheetName val="A2250"/>
      <sheetName val="A2260"/>
      <sheetName val="A2270"/>
      <sheetName val="A_2305"/>
      <sheetName val="A_2310"/>
      <sheetName val="ﾏｰｸ"/>
      <sheetName val="A_2340"/>
      <sheetName val="A_2350"/>
      <sheetName val="A_2370"/>
      <sheetName val="A_2430"/>
      <sheetName val="A_2440"/>
      <sheetName val="A2450①"/>
      <sheetName val="A2450②"/>
      <sheetName val="Sheet8"/>
      <sheetName val="A2510"/>
      <sheetName val="A2520"/>
      <sheetName val="A2530"/>
      <sheetName val="A2640他①"/>
      <sheetName val="A2640他②"/>
      <sheetName val="A2670"/>
      <sheetName val="A2700"/>
      <sheetName val="A2820"/>
      <sheetName val="MAMA貸引"/>
      <sheetName val="A2980"/>
      <sheetName val="A2990"/>
      <sheetName val="A4100"/>
      <sheetName val="A4200"/>
      <sheetName val="A4250"/>
      <sheetName val="A4400"/>
      <sheetName val="A4500"/>
      <sheetName val="A4600"/>
      <sheetName val="OUK調整"/>
      <sheetName val="A4650"/>
      <sheetName val="A4700"/>
      <sheetName val="Sheet4"/>
      <sheetName val="償却変更_当期"/>
      <sheetName val="償却変更_元資料_当3Q"/>
      <sheetName val="償却変更_元資料_前期年次"/>
      <sheetName val="A6050"/>
      <sheetName val="A6051"/>
      <sheetName val="A6051①"/>
      <sheetName val="A6051②"/>
      <sheetName val="A6060"/>
      <sheetName val="A6080"/>
      <sheetName val="A6210"/>
      <sheetName val="A6220"/>
      <sheetName val="A6790"/>
      <sheetName val="A7210"/>
      <sheetName val="A7290"/>
      <sheetName val="A7305"/>
      <sheetName val="A7340"/>
      <sheetName val="A7350"/>
      <sheetName val="A8130"/>
      <sheetName val="A8200"/>
      <sheetName val="A8260"/>
      <sheetName val="A8500"/>
      <sheetName val="A8510"/>
      <sheetName val="A8630"/>
      <sheetName val="A8640"/>
      <sheetName val="A8670"/>
      <sheetName val="A8680"/>
      <sheetName val="A8700"/>
      <sheetName val="A8790"/>
      <sheetName val="A8800"/>
      <sheetName val="A8870"/>
      <sheetName val="A8880"/>
      <sheetName val="A8900"/>
      <sheetName val="A8920"/>
      <sheetName val="A8930"/>
      <sheetName val="A8940"/>
      <sheetName val="A8950"/>
      <sheetName val="A8960"/>
      <sheetName val="E5080"/>
      <sheetName val="E5085"/>
      <sheetName val="E5095"/>
      <sheetName val="E5097"/>
      <sheetName val="OPT譲渡仕訳"/>
      <sheetName val="E5100"/>
      <sheetName val="E5200"/>
      <sheetName val="E5275"/>
      <sheetName val="E5276"/>
      <sheetName val="ELE5280"/>
      <sheetName val="ELE5285"/>
      <sheetName val="A5310"/>
      <sheetName val="A5320"/>
      <sheetName val="E5330"/>
      <sheetName val="投資消去_DM_ﾁｪｯｸ"/>
      <sheetName val="投資消去_DM_試算"/>
      <sheetName val="MCT検討"/>
      <sheetName val="OIT検討"/>
      <sheetName val="投資消去_DM_ﾃﾞｰﾀ"/>
      <sheetName val="投資消去_WP"/>
      <sheetName val="投資消去_WP_ﾃﾞｰﾀ"/>
      <sheetName val="ELE5400"/>
      <sheetName val="OCEﾃﾞｰﾀ"/>
      <sheetName val="★★★"/>
      <sheetName val="ﾌｫｰﾏｯﾄ③"/>
      <sheetName val="ﾌｫｰﾏｯﾄ①"/>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row r="3">
          <cell r="C3" t="str">
            <v>Def.Income Tax Cur.DR</v>
          </cell>
          <cell r="D3" t="str">
            <v>Def. Income Tax Non Cur. DR</v>
          </cell>
          <cell r="E3" t="str">
            <v>Def.Income Tax Cur.CR.</v>
          </cell>
          <cell r="F3" t="str">
            <v>Def.Income Tax Non Cur.CR.</v>
          </cell>
          <cell r="G3" t="str">
            <v>Income Taxes Deferred</v>
          </cell>
          <cell r="H3" t="str">
            <v>bs計</v>
          </cell>
        </row>
        <row r="4">
          <cell r="B4" t="str">
            <v>P10</v>
          </cell>
          <cell r="C4">
            <v>0</v>
          </cell>
          <cell r="D4">
            <v>0</v>
          </cell>
          <cell r="E4">
            <v>0</v>
          </cell>
          <cell r="F4">
            <v>0</v>
          </cell>
          <cell r="G4">
            <v>0</v>
          </cell>
          <cell r="H4">
            <v>0</v>
          </cell>
        </row>
        <row r="5">
          <cell r="B5" t="str">
            <v>P30</v>
          </cell>
          <cell r="C5">
            <v>0</v>
          </cell>
          <cell r="D5">
            <v>0</v>
          </cell>
          <cell r="E5">
            <v>0</v>
          </cell>
          <cell r="F5">
            <v>0</v>
          </cell>
          <cell r="G5">
            <v>0</v>
          </cell>
          <cell r="H5">
            <v>0</v>
          </cell>
        </row>
        <row r="6">
          <cell r="B6" t="str">
            <v>P40</v>
          </cell>
          <cell r="C6">
            <v>0</v>
          </cell>
          <cell r="D6">
            <v>-489765165</v>
          </cell>
          <cell r="E6">
            <v>0</v>
          </cell>
          <cell r="F6">
            <v>0</v>
          </cell>
          <cell r="G6">
            <v>0</v>
          </cell>
          <cell r="H6">
            <v>-489765165</v>
          </cell>
        </row>
        <row r="7">
          <cell r="B7" t="str">
            <v>P50</v>
          </cell>
          <cell r="C7">
            <v>0</v>
          </cell>
          <cell r="D7">
            <v>0</v>
          </cell>
          <cell r="E7">
            <v>0</v>
          </cell>
          <cell r="F7">
            <v>90584192</v>
          </cell>
          <cell r="G7">
            <v>0</v>
          </cell>
          <cell r="H7">
            <v>90584192</v>
          </cell>
        </row>
        <row r="8">
          <cell r="B8" t="str">
            <v>P51</v>
          </cell>
          <cell r="C8">
            <v>0</v>
          </cell>
          <cell r="D8">
            <v>-629760000</v>
          </cell>
          <cell r="E8">
            <v>0</v>
          </cell>
          <cell r="F8">
            <v>0</v>
          </cell>
          <cell r="G8">
            <v>0</v>
          </cell>
          <cell r="H8">
            <v>-629760000</v>
          </cell>
        </row>
        <row r="9">
          <cell r="B9" t="str">
            <v>P52</v>
          </cell>
          <cell r="C9">
            <v>0</v>
          </cell>
          <cell r="D9">
            <v>0</v>
          </cell>
          <cell r="E9">
            <v>0</v>
          </cell>
          <cell r="F9">
            <v>0</v>
          </cell>
          <cell r="G9">
            <v>0</v>
          </cell>
          <cell r="H9">
            <v>0</v>
          </cell>
        </row>
        <row r="10">
          <cell r="B10" t="str">
            <v>P55</v>
          </cell>
          <cell r="C10">
            <v>0</v>
          </cell>
          <cell r="D10">
            <v>0</v>
          </cell>
          <cell r="E10">
            <v>0</v>
          </cell>
          <cell r="F10">
            <v>0</v>
          </cell>
          <cell r="G10">
            <v>0</v>
          </cell>
          <cell r="H10">
            <v>0</v>
          </cell>
        </row>
        <row r="11">
          <cell r="B11" t="str">
            <v>P60</v>
          </cell>
          <cell r="C11">
            <v>0</v>
          </cell>
          <cell r="D11">
            <v>0</v>
          </cell>
          <cell r="E11">
            <v>0</v>
          </cell>
          <cell r="F11">
            <v>-2487618734</v>
          </cell>
          <cell r="G11">
            <v>-237078</v>
          </cell>
          <cell r="H11">
            <v>-2487618734</v>
          </cell>
        </row>
        <row r="12">
          <cell r="B12" t="str">
            <v>P61</v>
          </cell>
          <cell r="C12">
            <v>0</v>
          </cell>
          <cell r="D12">
            <v>0</v>
          </cell>
          <cell r="E12">
            <v>0</v>
          </cell>
          <cell r="F12">
            <v>-3264903215</v>
          </cell>
          <cell r="G12">
            <v>0</v>
          </cell>
          <cell r="H12">
            <v>-3264903215</v>
          </cell>
        </row>
        <row r="13">
          <cell r="B13" t="str">
            <v>P65</v>
          </cell>
          <cell r="C13">
            <v>0</v>
          </cell>
          <cell r="D13">
            <v>4289232634</v>
          </cell>
          <cell r="E13">
            <v>0</v>
          </cell>
          <cell r="F13">
            <v>0</v>
          </cell>
          <cell r="G13">
            <v>-186914889</v>
          </cell>
          <cell r="H13">
            <v>4289232634</v>
          </cell>
        </row>
        <row r="14">
          <cell r="B14" t="str">
            <v>P70</v>
          </cell>
          <cell r="C14">
            <v>0</v>
          </cell>
          <cell r="D14">
            <v>0</v>
          </cell>
          <cell r="E14">
            <v>0</v>
          </cell>
          <cell r="F14">
            <v>-184494527</v>
          </cell>
          <cell r="G14">
            <v>-14100228</v>
          </cell>
          <cell r="H14">
            <v>-184494527</v>
          </cell>
        </row>
        <row r="15">
          <cell r="B15" t="str">
            <v>P80</v>
          </cell>
          <cell r="C15">
            <v>0</v>
          </cell>
          <cell r="D15">
            <v>176242931</v>
          </cell>
          <cell r="E15">
            <v>0</v>
          </cell>
          <cell r="F15">
            <v>0</v>
          </cell>
          <cell r="G15">
            <v>5276436</v>
          </cell>
          <cell r="H15">
            <v>176242931</v>
          </cell>
        </row>
        <row r="16">
          <cell r="B16" t="str">
            <v>P90</v>
          </cell>
          <cell r="C16">
            <v>0</v>
          </cell>
          <cell r="D16">
            <v>0</v>
          </cell>
          <cell r="E16">
            <v>0</v>
          </cell>
          <cell r="F16">
            <v>1800395333</v>
          </cell>
          <cell r="G16">
            <v>0</v>
          </cell>
          <cell r="H16">
            <v>1800395333</v>
          </cell>
        </row>
        <row r="17">
          <cell r="B17" t="str">
            <v>P100</v>
          </cell>
          <cell r="C17">
            <v>-1425599438</v>
          </cell>
          <cell r="D17">
            <v>-2387753961</v>
          </cell>
          <cell r="E17">
            <v>0</v>
          </cell>
          <cell r="F17">
            <v>0</v>
          </cell>
          <cell r="G17">
            <v>-1096133</v>
          </cell>
          <cell r="H17">
            <v>-3813353399</v>
          </cell>
        </row>
        <row r="18">
          <cell r="B18" t="str">
            <v>P101</v>
          </cell>
          <cell r="C18">
            <v>0</v>
          </cell>
          <cell r="D18">
            <v>0</v>
          </cell>
          <cell r="E18">
            <v>0</v>
          </cell>
          <cell r="F18">
            <v>0</v>
          </cell>
          <cell r="G18">
            <v>0</v>
          </cell>
          <cell r="H18">
            <v>0</v>
          </cell>
        </row>
        <row r="19">
          <cell r="B19" t="str">
            <v>P110</v>
          </cell>
          <cell r="C19">
            <v>0</v>
          </cell>
          <cell r="D19">
            <v>1743643961</v>
          </cell>
          <cell r="E19">
            <v>0</v>
          </cell>
          <cell r="F19">
            <v>0</v>
          </cell>
          <cell r="G19">
            <v>0</v>
          </cell>
          <cell r="H19">
            <v>1743643961</v>
          </cell>
        </row>
        <row r="20">
          <cell r="B20" t="str">
            <v>P120</v>
          </cell>
          <cell r="C20">
            <v>529571375</v>
          </cell>
          <cell r="D20">
            <v>0</v>
          </cell>
          <cell r="E20">
            <v>0</v>
          </cell>
          <cell r="F20">
            <v>0</v>
          </cell>
          <cell r="G20">
            <v>0</v>
          </cell>
          <cell r="H20">
            <v>529571375</v>
          </cell>
        </row>
        <row r="21">
          <cell r="B21" t="str">
            <v>P140</v>
          </cell>
          <cell r="C21">
            <v>0</v>
          </cell>
          <cell r="D21">
            <v>6316985576</v>
          </cell>
          <cell r="E21">
            <v>0</v>
          </cell>
          <cell r="F21">
            <v>0</v>
          </cell>
          <cell r="G21">
            <v>763544640</v>
          </cell>
          <cell r="H21">
            <v>6316985576</v>
          </cell>
        </row>
        <row r="22">
          <cell r="B22" t="str">
            <v>P145</v>
          </cell>
          <cell r="C22">
            <v>0</v>
          </cell>
          <cell r="D22">
            <v>29741278178</v>
          </cell>
          <cell r="E22">
            <v>0</v>
          </cell>
          <cell r="F22">
            <v>0</v>
          </cell>
          <cell r="G22">
            <v>0</v>
          </cell>
          <cell r="H22">
            <v>29741278178</v>
          </cell>
        </row>
        <row r="23">
          <cell r="B23" t="str">
            <v>P150</v>
          </cell>
          <cell r="C23">
            <v>0</v>
          </cell>
          <cell r="D23">
            <v>-14528289807</v>
          </cell>
          <cell r="E23">
            <v>0</v>
          </cell>
          <cell r="F23">
            <v>0</v>
          </cell>
          <cell r="G23">
            <v>-27612270</v>
          </cell>
          <cell r="H23">
            <v>-14528289807</v>
          </cell>
        </row>
        <row r="24">
          <cell r="B24" t="str">
            <v>P200</v>
          </cell>
          <cell r="C24">
            <v>0</v>
          </cell>
          <cell r="D24">
            <v>204258402</v>
          </cell>
          <cell r="E24">
            <v>0</v>
          </cell>
          <cell r="F24">
            <v>0</v>
          </cell>
          <cell r="G24">
            <v>0</v>
          </cell>
          <cell r="H24">
            <v>204258402</v>
          </cell>
        </row>
        <row r="25">
          <cell r="B25" t="str">
            <v>P210</v>
          </cell>
          <cell r="C25">
            <v>0</v>
          </cell>
          <cell r="D25">
            <v>0</v>
          </cell>
          <cell r="E25">
            <v>0</v>
          </cell>
          <cell r="F25">
            <v>0</v>
          </cell>
          <cell r="G25">
            <v>0</v>
          </cell>
          <cell r="H25">
            <v>0</v>
          </cell>
        </row>
        <row r="26">
          <cell r="B26" t="str">
            <v>P215</v>
          </cell>
          <cell r="C26">
            <v>0</v>
          </cell>
          <cell r="D26">
            <v>-6024230235</v>
          </cell>
          <cell r="E26">
            <v>0</v>
          </cell>
          <cell r="F26">
            <v>6024230235</v>
          </cell>
          <cell r="G26">
            <v>0</v>
          </cell>
          <cell r="H26">
            <v>0</v>
          </cell>
        </row>
        <row r="27">
          <cell r="B27" t="str">
            <v>P230</v>
          </cell>
          <cell r="C27">
            <v>0</v>
          </cell>
          <cell r="D27">
            <v>-1956497080</v>
          </cell>
          <cell r="E27">
            <v>0</v>
          </cell>
          <cell r="F27">
            <v>0</v>
          </cell>
          <cell r="G27">
            <v>0</v>
          </cell>
          <cell r="H27">
            <v>-1956497080</v>
          </cell>
        </row>
        <row r="28">
          <cell r="B28" t="str">
            <v>P240</v>
          </cell>
          <cell r="C28">
            <v>0</v>
          </cell>
          <cell r="D28">
            <v>-62711880</v>
          </cell>
          <cell r="E28">
            <v>0</v>
          </cell>
          <cell r="F28">
            <v>0</v>
          </cell>
          <cell r="G28">
            <v>-10259878</v>
          </cell>
          <cell r="H28">
            <v>-62711880</v>
          </cell>
        </row>
        <row r="29">
          <cell r="B29" t="str">
            <v>P400</v>
          </cell>
          <cell r="C29">
            <v>0</v>
          </cell>
          <cell r="D29">
            <v>0</v>
          </cell>
          <cell r="E29">
            <v>0</v>
          </cell>
          <cell r="F29">
            <v>-177797951</v>
          </cell>
          <cell r="G29">
            <v>10488087</v>
          </cell>
          <cell r="H29">
            <v>-177797951</v>
          </cell>
        </row>
        <row r="30">
          <cell r="B30" t="str">
            <v>P611</v>
          </cell>
          <cell r="C30">
            <v>41872351</v>
          </cell>
          <cell r="D30">
            <v>0</v>
          </cell>
          <cell r="E30">
            <v>0</v>
          </cell>
          <cell r="F30">
            <v>0</v>
          </cell>
          <cell r="G30">
            <v>0</v>
          </cell>
          <cell r="H30">
            <v>41872351</v>
          </cell>
        </row>
        <row r="31">
          <cell r="B31" t="str">
            <v>P650</v>
          </cell>
          <cell r="C31">
            <v>0</v>
          </cell>
          <cell r="D31">
            <v>0</v>
          </cell>
          <cell r="E31">
            <v>0</v>
          </cell>
          <cell r="F31">
            <v>0</v>
          </cell>
          <cell r="G31">
            <v>0</v>
          </cell>
          <cell r="H31">
            <v>0</v>
          </cell>
        </row>
        <row r="32">
          <cell r="B32" t="str">
            <v>P660</v>
          </cell>
          <cell r="C32">
            <v>0</v>
          </cell>
          <cell r="D32">
            <v>0</v>
          </cell>
          <cell r="E32">
            <v>0</v>
          </cell>
          <cell r="F32">
            <v>0</v>
          </cell>
          <cell r="G32">
            <v>0</v>
          </cell>
          <cell r="H32">
            <v>0</v>
          </cell>
        </row>
        <row r="33">
          <cell r="B33" t="str">
            <v>P750</v>
          </cell>
          <cell r="C33">
            <v>0</v>
          </cell>
          <cell r="D33">
            <v>137272100</v>
          </cell>
          <cell r="E33">
            <v>0</v>
          </cell>
          <cell r="F33">
            <v>0</v>
          </cell>
          <cell r="G33">
            <v>0</v>
          </cell>
          <cell r="H33">
            <v>137272100</v>
          </cell>
        </row>
        <row r="34">
          <cell r="B34" t="str">
            <v>P780</v>
          </cell>
          <cell r="C34">
            <v>0</v>
          </cell>
          <cell r="D34">
            <v>8427986340</v>
          </cell>
          <cell r="E34">
            <v>0</v>
          </cell>
          <cell r="F34">
            <v>0</v>
          </cell>
          <cell r="G34">
            <v>-8427986340</v>
          </cell>
          <cell r="H34">
            <v>8427986340</v>
          </cell>
        </row>
        <row r="35">
          <cell r="B35" t="str">
            <v>P781</v>
          </cell>
          <cell r="C35">
            <v>0</v>
          </cell>
          <cell r="D35">
            <v>0</v>
          </cell>
          <cell r="E35">
            <v>0</v>
          </cell>
          <cell r="F35">
            <v>0</v>
          </cell>
          <cell r="G35">
            <v>0</v>
          </cell>
          <cell r="H35">
            <v>0</v>
          </cell>
        </row>
        <row r="36">
          <cell r="B36" t="str">
            <v>D2000</v>
          </cell>
          <cell r="C36">
            <v>0</v>
          </cell>
          <cell r="D36">
            <v>0</v>
          </cell>
          <cell r="E36">
            <v>0</v>
          </cell>
          <cell r="F36">
            <v>0</v>
          </cell>
          <cell r="G36">
            <v>0</v>
          </cell>
          <cell r="H36">
            <v>0</v>
          </cell>
        </row>
        <row r="37">
          <cell r="B37" t="str">
            <v>D2010</v>
          </cell>
          <cell r="C37">
            <v>0</v>
          </cell>
          <cell r="D37">
            <v>0</v>
          </cell>
          <cell r="E37">
            <v>0</v>
          </cell>
          <cell r="F37">
            <v>0</v>
          </cell>
          <cell r="G37">
            <v>0</v>
          </cell>
          <cell r="H37">
            <v>0</v>
          </cell>
        </row>
        <row r="38">
          <cell r="B38" t="str">
            <v>D2020</v>
          </cell>
          <cell r="C38">
            <v>305215877</v>
          </cell>
          <cell r="D38">
            <v>0</v>
          </cell>
          <cell r="E38">
            <v>0</v>
          </cell>
          <cell r="F38">
            <v>0</v>
          </cell>
          <cell r="G38">
            <v>0</v>
          </cell>
          <cell r="H38">
            <v>305215877</v>
          </cell>
        </row>
        <row r="39">
          <cell r="B39" t="str">
            <v>D2021</v>
          </cell>
          <cell r="C39">
            <v>33119351</v>
          </cell>
          <cell r="D39">
            <v>0</v>
          </cell>
          <cell r="E39">
            <v>0</v>
          </cell>
          <cell r="F39">
            <v>0</v>
          </cell>
          <cell r="G39">
            <v>0</v>
          </cell>
          <cell r="H39">
            <v>33119351</v>
          </cell>
        </row>
        <row r="40">
          <cell r="B40" t="str">
            <v>D2100</v>
          </cell>
          <cell r="C40">
            <v>0</v>
          </cell>
          <cell r="D40">
            <v>0</v>
          </cell>
          <cell r="E40">
            <v>0</v>
          </cell>
          <cell r="F40">
            <v>0</v>
          </cell>
          <cell r="G40">
            <v>0</v>
          </cell>
          <cell r="H40">
            <v>0</v>
          </cell>
        </row>
        <row r="41">
          <cell r="B41" t="str">
            <v>D2210</v>
          </cell>
          <cell r="C41">
            <v>0</v>
          </cell>
          <cell r="D41">
            <v>0</v>
          </cell>
          <cell r="E41">
            <v>0</v>
          </cell>
          <cell r="F41">
            <v>0</v>
          </cell>
          <cell r="G41">
            <v>0</v>
          </cell>
          <cell r="H41">
            <v>0</v>
          </cell>
        </row>
        <row r="42">
          <cell r="B42" t="str">
            <v>D2250</v>
          </cell>
          <cell r="C42">
            <v>0</v>
          </cell>
          <cell r="D42">
            <v>-22093542</v>
          </cell>
          <cell r="E42">
            <v>0</v>
          </cell>
          <cell r="F42">
            <v>0</v>
          </cell>
          <cell r="G42">
            <v>-6025511</v>
          </cell>
          <cell r="H42">
            <v>-22093542</v>
          </cell>
        </row>
        <row r="43">
          <cell r="B43" t="str">
            <v>D2270</v>
          </cell>
          <cell r="C43">
            <v>0</v>
          </cell>
          <cell r="D43">
            <v>78267297</v>
          </cell>
          <cell r="E43">
            <v>0</v>
          </cell>
          <cell r="F43">
            <v>0</v>
          </cell>
          <cell r="G43">
            <v>6098748</v>
          </cell>
          <cell r="H43">
            <v>78267297</v>
          </cell>
        </row>
        <row r="44">
          <cell r="B44" t="str">
            <v>D2305</v>
          </cell>
          <cell r="C44">
            <v>0</v>
          </cell>
          <cell r="D44">
            <v>0</v>
          </cell>
          <cell r="E44">
            <v>0</v>
          </cell>
          <cell r="F44">
            <v>0</v>
          </cell>
          <cell r="G44">
            <v>0</v>
          </cell>
          <cell r="H44">
            <v>0</v>
          </cell>
        </row>
        <row r="45">
          <cell r="B45" t="str">
            <v>D2310</v>
          </cell>
          <cell r="C45">
            <v>0</v>
          </cell>
          <cell r="D45">
            <v>0</v>
          </cell>
          <cell r="E45">
            <v>0</v>
          </cell>
          <cell r="F45">
            <v>0</v>
          </cell>
          <cell r="G45">
            <v>0</v>
          </cell>
          <cell r="H45">
            <v>0</v>
          </cell>
        </row>
        <row r="46">
          <cell r="B46" t="str">
            <v>D2340</v>
          </cell>
          <cell r="C46">
            <v>0</v>
          </cell>
          <cell r="D46">
            <v>0</v>
          </cell>
          <cell r="E46">
            <v>0</v>
          </cell>
          <cell r="F46">
            <v>0</v>
          </cell>
          <cell r="G46">
            <v>0</v>
          </cell>
          <cell r="H46">
            <v>0</v>
          </cell>
        </row>
        <row r="47">
          <cell r="B47" t="str">
            <v>D2350</v>
          </cell>
          <cell r="C47">
            <v>0</v>
          </cell>
          <cell r="D47">
            <v>0</v>
          </cell>
          <cell r="E47">
            <v>0</v>
          </cell>
          <cell r="F47">
            <v>0</v>
          </cell>
          <cell r="G47">
            <v>0</v>
          </cell>
          <cell r="H47">
            <v>0</v>
          </cell>
        </row>
        <row r="48">
          <cell r="B48" t="str">
            <v>D2370</v>
          </cell>
          <cell r="C48">
            <v>-19765356</v>
          </cell>
          <cell r="D48">
            <v>0</v>
          </cell>
          <cell r="E48">
            <v>0</v>
          </cell>
          <cell r="F48">
            <v>0</v>
          </cell>
          <cell r="G48">
            <v>0</v>
          </cell>
          <cell r="H48">
            <v>-19765356</v>
          </cell>
        </row>
        <row r="49">
          <cell r="B49" t="str">
            <v>D2430</v>
          </cell>
          <cell r="C49">
            <v>0</v>
          </cell>
          <cell r="D49">
            <v>-911970155</v>
          </cell>
          <cell r="E49">
            <v>0</v>
          </cell>
          <cell r="F49">
            <v>0</v>
          </cell>
          <cell r="G49">
            <v>-196516659</v>
          </cell>
          <cell r="H49">
            <v>-911970155</v>
          </cell>
        </row>
        <row r="50">
          <cell r="B50" t="str">
            <v>D2440</v>
          </cell>
          <cell r="C50">
            <v>0</v>
          </cell>
          <cell r="D50">
            <v>-251490151</v>
          </cell>
          <cell r="E50">
            <v>0</v>
          </cell>
          <cell r="F50">
            <v>0</v>
          </cell>
          <cell r="G50">
            <v>-26100265</v>
          </cell>
          <cell r="H50">
            <v>-251490151</v>
          </cell>
        </row>
        <row r="51">
          <cell r="B51" t="str">
            <v>D2450</v>
          </cell>
          <cell r="C51">
            <v>0</v>
          </cell>
          <cell r="D51">
            <v>0</v>
          </cell>
          <cell r="E51">
            <v>0</v>
          </cell>
          <cell r="F51">
            <v>0</v>
          </cell>
          <cell r="G51">
            <v>0</v>
          </cell>
          <cell r="H51">
            <v>0</v>
          </cell>
        </row>
        <row r="52">
          <cell r="B52" t="str">
            <v>D2510</v>
          </cell>
          <cell r="C52">
            <v>405782002</v>
          </cell>
          <cell r="D52">
            <v>1064168239</v>
          </cell>
          <cell r="E52">
            <v>0</v>
          </cell>
          <cell r="F52">
            <v>0</v>
          </cell>
          <cell r="G52">
            <v>0</v>
          </cell>
          <cell r="H52">
            <v>1469950241</v>
          </cell>
        </row>
        <row r="53">
          <cell r="B53" t="str">
            <v>D2520</v>
          </cell>
          <cell r="C53">
            <v>-405782002</v>
          </cell>
          <cell r="D53">
            <v>-1154321523</v>
          </cell>
          <cell r="E53">
            <v>0</v>
          </cell>
          <cell r="F53">
            <v>0</v>
          </cell>
          <cell r="G53">
            <v>0</v>
          </cell>
          <cell r="H53">
            <v>-1560103525</v>
          </cell>
        </row>
        <row r="54">
          <cell r="B54" t="str">
            <v>D2530</v>
          </cell>
          <cell r="C54">
            <v>0</v>
          </cell>
          <cell r="D54">
            <v>0</v>
          </cell>
          <cell r="E54">
            <v>0</v>
          </cell>
          <cell r="F54">
            <v>0</v>
          </cell>
          <cell r="G54">
            <v>0</v>
          </cell>
          <cell r="H54">
            <v>0</v>
          </cell>
        </row>
        <row r="55">
          <cell r="B55" t="str">
            <v>D2640</v>
          </cell>
          <cell r="C55">
            <v>0</v>
          </cell>
          <cell r="D55">
            <v>16830500</v>
          </cell>
          <cell r="E55">
            <v>0</v>
          </cell>
          <cell r="F55">
            <v>0</v>
          </cell>
          <cell r="G55">
            <v>0</v>
          </cell>
          <cell r="H55">
            <v>16830500</v>
          </cell>
        </row>
        <row r="56">
          <cell r="B56" t="str">
            <v>D2650</v>
          </cell>
          <cell r="C56">
            <v>0</v>
          </cell>
          <cell r="D56">
            <v>-1532375</v>
          </cell>
          <cell r="E56">
            <v>0</v>
          </cell>
          <cell r="F56">
            <v>0</v>
          </cell>
          <cell r="G56">
            <v>0</v>
          </cell>
          <cell r="H56">
            <v>-1532375</v>
          </cell>
        </row>
        <row r="57">
          <cell r="B57" t="str">
            <v>D2660</v>
          </cell>
          <cell r="C57">
            <v>0</v>
          </cell>
          <cell r="D57">
            <v>-15298125</v>
          </cell>
          <cell r="E57">
            <v>0</v>
          </cell>
          <cell r="F57">
            <v>0</v>
          </cell>
          <cell r="G57">
            <v>0</v>
          </cell>
          <cell r="H57">
            <v>-15298125</v>
          </cell>
        </row>
        <row r="58">
          <cell r="B58" t="str">
            <v>D2670</v>
          </cell>
          <cell r="C58">
            <v>0</v>
          </cell>
          <cell r="D58">
            <v>14476690</v>
          </cell>
          <cell r="E58">
            <v>0</v>
          </cell>
          <cell r="F58">
            <v>0</v>
          </cell>
          <cell r="G58">
            <v>9034350</v>
          </cell>
          <cell r="H58">
            <v>14476690</v>
          </cell>
        </row>
        <row r="59">
          <cell r="B59" t="str">
            <v>D2700</v>
          </cell>
          <cell r="C59">
            <v>0</v>
          </cell>
          <cell r="D59">
            <v>469253701</v>
          </cell>
          <cell r="E59">
            <v>0</v>
          </cell>
          <cell r="F59">
            <v>0</v>
          </cell>
          <cell r="G59">
            <v>122414009</v>
          </cell>
          <cell r="H59">
            <v>469253701</v>
          </cell>
        </row>
        <row r="60">
          <cell r="B60" t="str">
            <v>D2820</v>
          </cell>
          <cell r="C60">
            <v>-164000000</v>
          </cell>
          <cell r="D60">
            <v>1577270000</v>
          </cell>
          <cell r="E60">
            <v>0</v>
          </cell>
          <cell r="F60">
            <v>0</v>
          </cell>
          <cell r="G60">
            <v>0</v>
          </cell>
          <cell r="H60">
            <v>1413270000</v>
          </cell>
        </row>
        <row r="61">
          <cell r="B61" t="str">
            <v>D2980</v>
          </cell>
          <cell r="C61">
            <v>0</v>
          </cell>
          <cell r="D61">
            <v>-60751553</v>
          </cell>
          <cell r="E61">
            <v>0</v>
          </cell>
          <cell r="F61">
            <v>60751553</v>
          </cell>
          <cell r="G61">
            <v>0</v>
          </cell>
          <cell r="H61">
            <v>0</v>
          </cell>
        </row>
        <row r="62">
          <cell r="B62" t="str">
            <v>D2990</v>
          </cell>
          <cell r="C62">
            <v>0</v>
          </cell>
          <cell r="D62">
            <v>0</v>
          </cell>
          <cell r="E62">
            <v>0</v>
          </cell>
          <cell r="F62">
            <v>0</v>
          </cell>
          <cell r="G62">
            <v>0</v>
          </cell>
          <cell r="H62">
            <v>0</v>
          </cell>
        </row>
        <row r="63">
          <cell r="C63">
            <v>0</v>
          </cell>
          <cell r="D63">
            <v>0</v>
          </cell>
          <cell r="E63">
            <v>0</v>
          </cell>
          <cell r="F63">
            <v>0</v>
          </cell>
          <cell r="G63">
            <v>0</v>
          </cell>
          <cell r="H63">
            <v>0</v>
          </cell>
        </row>
        <row r="64">
          <cell r="B64" t="str">
            <v>WP4100</v>
          </cell>
          <cell r="C64">
            <v>0</v>
          </cell>
          <cell r="D64">
            <v>0</v>
          </cell>
          <cell r="E64">
            <v>0</v>
          </cell>
          <cell r="F64">
            <v>0</v>
          </cell>
          <cell r="G64">
            <v>0</v>
          </cell>
          <cell r="H64">
            <v>0</v>
          </cell>
        </row>
        <row r="65">
          <cell r="B65" t="str">
            <v>WP4200</v>
          </cell>
          <cell r="C65">
            <v>0</v>
          </cell>
          <cell r="D65">
            <v>0</v>
          </cell>
          <cell r="E65">
            <v>0</v>
          </cell>
          <cell r="F65">
            <v>0</v>
          </cell>
          <cell r="G65">
            <v>0</v>
          </cell>
          <cell r="H65">
            <v>0</v>
          </cell>
        </row>
        <row r="66">
          <cell r="B66" t="str">
            <v>WP4250</v>
          </cell>
          <cell r="C66">
            <v>0</v>
          </cell>
          <cell r="D66">
            <v>0</v>
          </cell>
          <cell r="E66">
            <v>-4347993</v>
          </cell>
          <cell r="F66">
            <v>0</v>
          </cell>
          <cell r="G66">
            <v>0</v>
          </cell>
          <cell r="H66">
            <v>-4347993</v>
          </cell>
        </row>
        <row r="67">
          <cell r="B67" t="str">
            <v>WP4400</v>
          </cell>
          <cell r="C67">
            <v>0</v>
          </cell>
          <cell r="D67">
            <v>0</v>
          </cell>
          <cell r="E67">
            <v>0</v>
          </cell>
          <cell r="F67">
            <v>0</v>
          </cell>
          <cell r="G67">
            <v>0</v>
          </cell>
          <cell r="H67">
            <v>0</v>
          </cell>
        </row>
        <row r="68">
          <cell r="B68" t="str">
            <v>WP4600</v>
          </cell>
          <cell r="C68">
            <v>0</v>
          </cell>
          <cell r="D68">
            <v>0</v>
          </cell>
          <cell r="E68">
            <v>0</v>
          </cell>
          <cell r="F68">
            <v>0</v>
          </cell>
          <cell r="G68">
            <v>0</v>
          </cell>
          <cell r="H68">
            <v>0</v>
          </cell>
        </row>
        <row r="69">
          <cell r="B69" t="str">
            <v>WP4650</v>
          </cell>
          <cell r="C69">
            <v>0</v>
          </cell>
          <cell r="D69">
            <v>0</v>
          </cell>
          <cell r="E69">
            <v>0</v>
          </cell>
          <cell r="F69">
            <v>0</v>
          </cell>
          <cell r="G69">
            <v>0</v>
          </cell>
          <cell r="H69">
            <v>0</v>
          </cell>
        </row>
        <row r="70">
          <cell r="B70" t="str">
            <v>WP4700</v>
          </cell>
          <cell r="C70">
            <v>0</v>
          </cell>
          <cell r="D70">
            <v>0</v>
          </cell>
          <cell r="E70">
            <v>0</v>
          </cell>
          <cell r="F70">
            <v>0</v>
          </cell>
          <cell r="G70">
            <v>0</v>
          </cell>
          <cell r="H70">
            <v>0</v>
          </cell>
        </row>
        <row r="71">
          <cell r="C71">
            <v>0</v>
          </cell>
          <cell r="D71">
            <v>0</v>
          </cell>
          <cell r="E71">
            <v>0</v>
          </cell>
          <cell r="F71">
            <v>0</v>
          </cell>
          <cell r="G71">
            <v>0</v>
          </cell>
          <cell r="H71">
            <v>0</v>
          </cell>
        </row>
        <row r="72">
          <cell r="B72" t="str">
            <v>E5000</v>
          </cell>
          <cell r="C72">
            <v>0</v>
          </cell>
          <cell r="D72">
            <v>0</v>
          </cell>
          <cell r="E72">
            <v>0</v>
          </cell>
          <cell r="F72">
            <v>0</v>
          </cell>
          <cell r="G72">
            <v>0</v>
          </cell>
          <cell r="H72">
            <v>0</v>
          </cell>
        </row>
        <row r="73">
          <cell r="B73" t="str">
            <v>E5010</v>
          </cell>
          <cell r="C73">
            <v>0</v>
          </cell>
          <cell r="D73">
            <v>0</v>
          </cell>
          <cell r="E73">
            <v>0</v>
          </cell>
          <cell r="F73">
            <v>0</v>
          </cell>
          <cell r="G73">
            <v>0</v>
          </cell>
          <cell r="H73">
            <v>0</v>
          </cell>
        </row>
        <row r="74">
          <cell r="B74" t="str">
            <v>E5015</v>
          </cell>
          <cell r="C74">
            <v>0</v>
          </cell>
          <cell r="D74">
            <v>0</v>
          </cell>
          <cell r="E74">
            <v>0</v>
          </cell>
          <cell r="F74">
            <v>0</v>
          </cell>
          <cell r="G74">
            <v>0</v>
          </cell>
          <cell r="H74">
            <v>0</v>
          </cell>
        </row>
        <row r="75">
          <cell r="B75" t="str">
            <v>E5025</v>
          </cell>
          <cell r="C75">
            <v>0</v>
          </cell>
          <cell r="D75">
            <v>0</v>
          </cell>
          <cell r="E75">
            <v>0</v>
          </cell>
          <cell r="F75">
            <v>0</v>
          </cell>
          <cell r="G75">
            <v>0</v>
          </cell>
          <cell r="H75">
            <v>0</v>
          </cell>
        </row>
        <row r="76">
          <cell r="B76" t="str">
            <v>E5035</v>
          </cell>
          <cell r="C76">
            <v>0</v>
          </cell>
          <cell r="D76">
            <v>0</v>
          </cell>
          <cell r="E76">
            <v>0</v>
          </cell>
          <cell r="F76">
            <v>0</v>
          </cell>
          <cell r="G76">
            <v>0</v>
          </cell>
          <cell r="H76">
            <v>0</v>
          </cell>
        </row>
        <row r="77">
          <cell r="B77" t="str">
            <v>E5070</v>
          </cell>
          <cell r="C77">
            <v>0</v>
          </cell>
          <cell r="D77">
            <v>0</v>
          </cell>
          <cell r="E77">
            <v>0</v>
          </cell>
          <cell r="F77">
            <v>0</v>
          </cell>
          <cell r="G77">
            <v>0</v>
          </cell>
          <cell r="H77">
            <v>0</v>
          </cell>
        </row>
        <row r="78">
          <cell r="B78" t="str">
            <v>E5080</v>
          </cell>
          <cell r="C78">
            <v>0</v>
          </cell>
          <cell r="D78">
            <v>0</v>
          </cell>
          <cell r="E78">
            <v>0</v>
          </cell>
          <cell r="F78">
            <v>0</v>
          </cell>
          <cell r="G78">
            <v>0</v>
          </cell>
          <cell r="H78">
            <v>0</v>
          </cell>
        </row>
        <row r="79">
          <cell r="B79" t="str">
            <v>E5085</v>
          </cell>
          <cell r="C79">
            <v>0</v>
          </cell>
          <cell r="D79">
            <v>82000000</v>
          </cell>
          <cell r="E79">
            <v>0</v>
          </cell>
          <cell r="F79">
            <v>0</v>
          </cell>
          <cell r="G79">
            <v>6150000</v>
          </cell>
          <cell r="H79">
            <v>82000000</v>
          </cell>
        </row>
        <row r="80">
          <cell r="B80" t="str">
            <v>E5090</v>
          </cell>
          <cell r="C80">
            <v>0</v>
          </cell>
          <cell r="D80">
            <v>0</v>
          </cell>
          <cell r="E80">
            <v>0</v>
          </cell>
          <cell r="F80">
            <v>0</v>
          </cell>
          <cell r="G80">
            <v>0</v>
          </cell>
          <cell r="H80">
            <v>0</v>
          </cell>
        </row>
        <row r="81">
          <cell r="C81">
            <v>0</v>
          </cell>
          <cell r="D81">
            <v>0</v>
          </cell>
          <cell r="E81">
            <v>0</v>
          </cell>
          <cell r="F81">
            <v>0</v>
          </cell>
          <cell r="G81">
            <v>0</v>
          </cell>
          <cell r="H81">
            <v>0</v>
          </cell>
        </row>
        <row r="82">
          <cell r="B82" t="str">
            <v>E5095</v>
          </cell>
          <cell r="C82">
            <v>0</v>
          </cell>
          <cell r="D82">
            <v>0</v>
          </cell>
          <cell r="E82">
            <v>0</v>
          </cell>
          <cell r="F82">
            <v>0</v>
          </cell>
          <cell r="G82">
            <v>0</v>
          </cell>
          <cell r="H82">
            <v>0</v>
          </cell>
        </row>
        <row r="83">
          <cell r="B83" t="str">
            <v>E5097</v>
          </cell>
          <cell r="C83">
            <v>0</v>
          </cell>
          <cell r="D83">
            <v>0</v>
          </cell>
          <cell r="E83">
            <v>0</v>
          </cell>
          <cell r="F83">
            <v>0</v>
          </cell>
          <cell r="G83">
            <v>0</v>
          </cell>
          <cell r="H83">
            <v>0</v>
          </cell>
        </row>
        <row r="84">
          <cell r="B84" t="str">
            <v>E5100</v>
          </cell>
          <cell r="C84">
            <v>0</v>
          </cell>
          <cell r="D84">
            <v>0</v>
          </cell>
          <cell r="E84">
            <v>0</v>
          </cell>
          <cell r="F84">
            <v>0</v>
          </cell>
          <cell r="G84">
            <v>0</v>
          </cell>
          <cell r="H84">
            <v>0</v>
          </cell>
        </row>
        <row r="85">
          <cell r="B85" t="str">
            <v>E5160</v>
          </cell>
          <cell r="C85">
            <v>0</v>
          </cell>
          <cell r="D85">
            <v>0</v>
          </cell>
          <cell r="E85">
            <v>0</v>
          </cell>
          <cell r="F85">
            <v>0</v>
          </cell>
          <cell r="G85">
            <v>0</v>
          </cell>
          <cell r="H85">
            <v>0</v>
          </cell>
        </row>
        <row r="86">
          <cell r="B86" t="str">
            <v>E5190</v>
          </cell>
          <cell r="C86">
            <v>0</v>
          </cell>
          <cell r="D86">
            <v>0</v>
          </cell>
          <cell r="E86">
            <v>0</v>
          </cell>
          <cell r="F86">
            <v>0</v>
          </cell>
          <cell r="G86">
            <v>0</v>
          </cell>
          <cell r="H86">
            <v>0</v>
          </cell>
        </row>
        <row r="87">
          <cell r="B87" t="str">
            <v>E5200</v>
          </cell>
          <cell r="C87">
            <v>0</v>
          </cell>
          <cell r="D87">
            <v>0</v>
          </cell>
          <cell r="E87">
            <v>0</v>
          </cell>
          <cell r="F87">
            <v>0</v>
          </cell>
          <cell r="G87">
            <v>0</v>
          </cell>
          <cell r="H87">
            <v>0</v>
          </cell>
        </row>
        <row r="88">
          <cell r="B88" t="str">
            <v>E5270</v>
          </cell>
          <cell r="C88">
            <v>0</v>
          </cell>
          <cell r="D88">
            <v>0</v>
          </cell>
          <cell r="E88">
            <v>0</v>
          </cell>
          <cell r="F88">
            <v>0</v>
          </cell>
          <cell r="G88">
            <v>0</v>
          </cell>
          <cell r="H88">
            <v>0</v>
          </cell>
        </row>
        <row r="89">
          <cell r="B89" t="str">
            <v>E5275</v>
          </cell>
          <cell r="C89">
            <v>0</v>
          </cell>
          <cell r="D89">
            <v>0</v>
          </cell>
          <cell r="E89">
            <v>0</v>
          </cell>
          <cell r="F89">
            <v>0</v>
          </cell>
          <cell r="G89">
            <v>0</v>
          </cell>
          <cell r="H89">
            <v>0</v>
          </cell>
        </row>
        <row r="90">
          <cell r="B90" t="str">
            <v>E5280</v>
          </cell>
          <cell r="C90">
            <v>0</v>
          </cell>
          <cell r="D90">
            <v>0</v>
          </cell>
          <cell r="E90">
            <v>0</v>
          </cell>
          <cell r="F90">
            <v>0</v>
          </cell>
          <cell r="G90">
            <v>0</v>
          </cell>
          <cell r="H90">
            <v>0</v>
          </cell>
        </row>
        <row r="91">
          <cell r="B91" t="str">
            <v>E5285</v>
          </cell>
          <cell r="C91">
            <v>0</v>
          </cell>
          <cell r="D91">
            <v>0</v>
          </cell>
          <cell r="E91">
            <v>0</v>
          </cell>
          <cell r="F91">
            <v>0</v>
          </cell>
          <cell r="G91">
            <v>0</v>
          </cell>
          <cell r="H91">
            <v>0</v>
          </cell>
        </row>
        <row r="92">
          <cell r="B92" t="str">
            <v>E5300</v>
          </cell>
          <cell r="C92">
            <v>2025450430</v>
          </cell>
          <cell r="D92">
            <v>0</v>
          </cell>
          <cell r="E92">
            <v>0</v>
          </cell>
          <cell r="F92">
            <v>0</v>
          </cell>
          <cell r="G92">
            <v>351294150</v>
          </cell>
          <cell r="H92">
            <v>2025450430</v>
          </cell>
        </row>
        <row r="93">
          <cell r="B93" t="str">
            <v>E5310</v>
          </cell>
          <cell r="C93">
            <v>9056528</v>
          </cell>
          <cell r="D93">
            <v>0</v>
          </cell>
          <cell r="E93">
            <v>0</v>
          </cell>
          <cell r="F93">
            <v>0</v>
          </cell>
          <cell r="G93">
            <v>60159</v>
          </cell>
          <cell r="H93">
            <v>9056528</v>
          </cell>
        </row>
        <row r="94">
          <cell r="B94" t="str">
            <v>E5320</v>
          </cell>
          <cell r="C94">
            <v>13719646</v>
          </cell>
          <cell r="D94">
            <v>0</v>
          </cell>
          <cell r="E94">
            <v>0</v>
          </cell>
          <cell r="F94">
            <v>0</v>
          </cell>
          <cell r="G94">
            <v>-4595360</v>
          </cell>
          <cell r="H94">
            <v>13719646</v>
          </cell>
        </row>
        <row r="95">
          <cell r="B95" t="str">
            <v>E5330</v>
          </cell>
          <cell r="C95">
            <v>92308356</v>
          </cell>
          <cell r="D95">
            <v>0</v>
          </cell>
          <cell r="E95">
            <v>0</v>
          </cell>
          <cell r="F95">
            <v>0</v>
          </cell>
          <cell r="G95">
            <v>0</v>
          </cell>
          <cell r="H95">
            <v>92308356</v>
          </cell>
        </row>
        <row r="96">
          <cell r="B96" t="str">
            <v>自動ELE(配当)</v>
          </cell>
          <cell r="C96">
            <v>0</v>
          </cell>
          <cell r="D96">
            <v>0</v>
          </cell>
          <cell r="E96">
            <v>0</v>
          </cell>
          <cell r="F96">
            <v>0</v>
          </cell>
          <cell r="G96">
            <v>0</v>
          </cell>
          <cell r="H96">
            <v>0</v>
          </cell>
        </row>
        <row r="97">
          <cell r="B97" t="str">
            <v>自動ELE(配当以外)</v>
          </cell>
          <cell r="C97">
            <v>0</v>
          </cell>
          <cell r="D97">
            <v>0</v>
          </cell>
          <cell r="E97">
            <v>0</v>
          </cell>
          <cell r="F97">
            <v>0</v>
          </cell>
          <cell r="G97">
            <v>0</v>
          </cell>
          <cell r="H97">
            <v>0</v>
          </cell>
        </row>
        <row r="98">
          <cell r="B98" t="str">
            <v>ELE5400</v>
          </cell>
          <cell r="C98">
            <v>100454192</v>
          </cell>
          <cell r="D98">
            <v>0</v>
          </cell>
          <cell r="E98">
            <v>0</v>
          </cell>
          <cell r="F98">
            <v>0</v>
          </cell>
          <cell r="G98">
            <v>28850729</v>
          </cell>
          <cell r="H98">
            <v>100454192</v>
          </cell>
        </row>
        <row r="99">
          <cell r="B99" t="str">
            <v>ELE5410</v>
          </cell>
          <cell r="C99">
            <v>0</v>
          </cell>
          <cell r="D99">
            <v>0</v>
          </cell>
          <cell r="E99">
            <v>0</v>
          </cell>
          <cell r="F99">
            <v>0</v>
          </cell>
          <cell r="G99">
            <v>0</v>
          </cell>
          <cell r="H99">
            <v>0</v>
          </cell>
        </row>
        <row r="100">
          <cell r="B100" t="str">
            <v>ELE5420</v>
          </cell>
          <cell r="C100">
            <v>0</v>
          </cell>
          <cell r="D100">
            <v>0</v>
          </cell>
          <cell r="E100">
            <v>0</v>
          </cell>
          <cell r="F100">
            <v>0</v>
          </cell>
          <cell r="G100">
            <v>0</v>
          </cell>
          <cell r="H100">
            <v>0</v>
          </cell>
        </row>
        <row r="101">
          <cell r="B101" t="str">
            <v>ELE5430</v>
          </cell>
          <cell r="C101">
            <v>0</v>
          </cell>
          <cell r="D101">
            <v>0</v>
          </cell>
          <cell r="E101">
            <v>0</v>
          </cell>
          <cell r="F101">
            <v>0</v>
          </cell>
          <cell r="G101">
            <v>0</v>
          </cell>
          <cell r="H101">
            <v>0</v>
          </cell>
        </row>
        <row r="102">
          <cell r="B102" t="str">
            <v>ELE5440</v>
          </cell>
          <cell r="C102">
            <v>0</v>
          </cell>
          <cell r="D102">
            <v>0</v>
          </cell>
          <cell r="E102">
            <v>0</v>
          </cell>
          <cell r="F102">
            <v>0</v>
          </cell>
          <cell r="G102">
            <v>0</v>
          </cell>
          <cell r="H102">
            <v>0</v>
          </cell>
        </row>
        <row r="103">
          <cell r="C103">
            <v>0</v>
          </cell>
          <cell r="D103">
            <v>0</v>
          </cell>
          <cell r="E103">
            <v>0</v>
          </cell>
          <cell r="F103">
            <v>0</v>
          </cell>
          <cell r="G103">
            <v>0</v>
          </cell>
          <cell r="H103">
            <v>0</v>
          </cell>
        </row>
        <row r="104">
          <cell r="B104" t="str">
            <v>ADD6030</v>
          </cell>
          <cell r="C104">
            <v>0</v>
          </cell>
          <cell r="D104">
            <v>0</v>
          </cell>
          <cell r="E104">
            <v>0</v>
          </cell>
          <cell r="F104">
            <v>0</v>
          </cell>
          <cell r="G104">
            <v>0</v>
          </cell>
          <cell r="H104">
            <v>0</v>
          </cell>
        </row>
        <row r="105">
          <cell r="B105" t="str">
            <v>ADD6050</v>
          </cell>
          <cell r="C105">
            <v>0</v>
          </cell>
          <cell r="D105">
            <v>-228637734</v>
          </cell>
          <cell r="E105">
            <v>0</v>
          </cell>
          <cell r="F105">
            <v>0</v>
          </cell>
          <cell r="G105">
            <v>0</v>
          </cell>
          <cell r="H105">
            <v>-228637734</v>
          </cell>
        </row>
        <row r="106">
          <cell r="B106" t="str">
            <v>ADD6051</v>
          </cell>
          <cell r="C106">
            <v>0</v>
          </cell>
          <cell r="D106">
            <v>-863602398</v>
          </cell>
          <cell r="E106">
            <v>0</v>
          </cell>
          <cell r="F106">
            <v>0</v>
          </cell>
          <cell r="G106">
            <v>-101733916</v>
          </cell>
          <cell r="H106">
            <v>-863602398</v>
          </cell>
        </row>
        <row r="107">
          <cell r="B107" t="str">
            <v>ADD6060</v>
          </cell>
          <cell r="C107">
            <v>0</v>
          </cell>
          <cell r="D107">
            <v>3616200</v>
          </cell>
          <cell r="E107">
            <v>0</v>
          </cell>
          <cell r="F107">
            <v>0</v>
          </cell>
          <cell r="G107">
            <v>0</v>
          </cell>
          <cell r="H107">
            <v>3616200</v>
          </cell>
        </row>
        <row r="108">
          <cell r="B108" t="str">
            <v>ADD6080</v>
          </cell>
          <cell r="C108">
            <v>0</v>
          </cell>
          <cell r="D108">
            <v>2658713</v>
          </cell>
          <cell r="E108">
            <v>0</v>
          </cell>
          <cell r="F108">
            <v>0</v>
          </cell>
          <cell r="G108">
            <v>1541988</v>
          </cell>
          <cell r="H108">
            <v>2658713</v>
          </cell>
        </row>
        <row r="109">
          <cell r="C109">
            <v>0</v>
          </cell>
          <cell r="D109">
            <v>0</v>
          </cell>
          <cell r="E109">
            <v>0</v>
          </cell>
          <cell r="F109">
            <v>0</v>
          </cell>
          <cell r="G109">
            <v>0</v>
          </cell>
          <cell r="H109">
            <v>0</v>
          </cell>
        </row>
        <row r="110">
          <cell r="B110" t="str">
            <v>ADD6210</v>
          </cell>
          <cell r="C110">
            <v>0</v>
          </cell>
          <cell r="D110">
            <v>0</v>
          </cell>
          <cell r="E110">
            <v>0</v>
          </cell>
          <cell r="F110">
            <v>0</v>
          </cell>
          <cell r="G110">
            <v>0</v>
          </cell>
          <cell r="H110">
            <v>0</v>
          </cell>
        </row>
        <row r="111">
          <cell r="B111" t="str">
            <v>ADD6220</v>
          </cell>
          <cell r="C111">
            <v>0</v>
          </cell>
          <cell r="D111">
            <v>0</v>
          </cell>
          <cell r="E111">
            <v>0</v>
          </cell>
          <cell r="F111">
            <v>0</v>
          </cell>
          <cell r="G111">
            <v>0</v>
          </cell>
          <cell r="H111">
            <v>0</v>
          </cell>
        </row>
        <row r="112">
          <cell r="B112" t="str">
            <v>ADD6700</v>
          </cell>
          <cell r="C112">
            <v>0</v>
          </cell>
          <cell r="D112">
            <v>0</v>
          </cell>
          <cell r="E112">
            <v>0</v>
          </cell>
          <cell r="F112">
            <v>0</v>
          </cell>
          <cell r="G112">
            <v>0</v>
          </cell>
          <cell r="H112">
            <v>0</v>
          </cell>
        </row>
        <row r="113">
          <cell r="B113" t="str">
            <v>ADD6790</v>
          </cell>
          <cell r="C113">
            <v>0</v>
          </cell>
          <cell r="D113">
            <v>0</v>
          </cell>
          <cell r="E113">
            <v>0</v>
          </cell>
          <cell r="F113">
            <v>0</v>
          </cell>
          <cell r="G113">
            <v>0</v>
          </cell>
          <cell r="H113">
            <v>0</v>
          </cell>
        </row>
        <row r="114">
          <cell r="B114" t="str">
            <v>ADD7210</v>
          </cell>
          <cell r="C114">
            <v>0</v>
          </cell>
          <cell r="D114">
            <v>0</v>
          </cell>
          <cell r="E114">
            <v>0</v>
          </cell>
          <cell r="F114">
            <v>0</v>
          </cell>
          <cell r="G114">
            <v>0</v>
          </cell>
          <cell r="H114">
            <v>0</v>
          </cell>
        </row>
        <row r="115">
          <cell r="B115" t="str">
            <v>ADD7290</v>
          </cell>
          <cell r="C115">
            <v>0</v>
          </cell>
          <cell r="D115">
            <v>0</v>
          </cell>
          <cell r="E115">
            <v>0</v>
          </cell>
          <cell r="F115">
            <v>0</v>
          </cell>
          <cell r="G115">
            <v>0</v>
          </cell>
          <cell r="H115">
            <v>0</v>
          </cell>
        </row>
        <row r="116">
          <cell r="B116" t="str">
            <v>ADD7340</v>
          </cell>
          <cell r="C116">
            <v>0</v>
          </cell>
          <cell r="D116">
            <v>0</v>
          </cell>
          <cell r="E116">
            <v>0</v>
          </cell>
          <cell r="F116">
            <v>0</v>
          </cell>
          <cell r="G116">
            <v>0</v>
          </cell>
          <cell r="H116">
            <v>0</v>
          </cell>
        </row>
        <row r="117">
          <cell r="B117" t="str">
            <v>ADD7350</v>
          </cell>
          <cell r="C117">
            <v>0</v>
          </cell>
          <cell r="D117">
            <v>-1360222</v>
          </cell>
          <cell r="E117">
            <v>0</v>
          </cell>
          <cell r="F117">
            <v>0</v>
          </cell>
          <cell r="G117">
            <v>1360222</v>
          </cell>
          <cell r="H117">
            <v>-1360222</v>
          </cell>
        </row>
        <row r="118">
          <cell r="B118" t="str">
            <v>ADD8130</v>
          </cell>
          <cell r="C118">
            <v>0</v>
          </cell>
          <cell r="D118">
            <v>0</v>
          </cell>
          <cell r="E118">
            <v>0</v>
          </cell>
          <cell r="F118">
            <v>0</v>
          </cell>
          <cell r="G118">
            <v>-68903888</v>
          </cell>
          <cell r="H118">
            <v>0</v>
          </cell>
        </row>
        <row r="119">
          <cell r="B119" t="str">
            <v>ADD8200</v>
          </cell>
          <cell r="C119">
            <v>0</v>
          </cell>
          <cell r="D119">
            <v>0</v>
          </cell>
          <cell r="E119">
            <v>0</v>
          </cell>
          <cell r="F119">
            <v>0</v>
          </cell>
          <cell r="G119">
            <v>0</v>
          </cell>
          <cell r="H119">
            <v>0</v>
          </cell>
        </row>
        <row r="120">
          <cell r="B120" t="str">
            <v>ADD8260</v>
          </cell>
          <cell r="C120">
            <v>0</v>
          </cell>
          <cell r="D120">
            <v>0</v>
          </cell>
          <cell r="E120">
            <v>0</v>
          </cell>
          <cell r="F120">
            <v>0</v>
          </cell>
          <cell r="G120">
            <v>0</v>
          </cell>
          <cell r="H120">
            <v>0</v>
          </cell>
        </row>
        <row r="121">
          <cell r="B121" t="str">
            <v>ADD8270</v>
          </cell>
          <cell r="C121">
            <v>0</v>
          </cell>
          <cell r="D121">
            <v>0</v>
          </cell>
          <cell r="E121">
            <v>0</v>
          </cell>
          <cell r="F121">
            <v>0</v>
          </cell>
          <cell r="G121">
            <v>0</v>
          </cell>
          <cell r="H121">
            <v>0</v>
          </cell>
        </row>
        <row r="122">
          <cell r="B122" t="str">
            <v>ADD8500</v>
          </cell>
          <cell r="C122">
            <v>0</v>
          </cell>
          <cell r="D122">
            <v>0</v>
          </cell>
          <cell r="E122">
            <v>0</v>
          </cell>
          <cell r="F122">
            <v>0</v>
          </cell>
          <cell r="G122">
            <v>0</v>
          </cell>
          <cell r="H122">
            <v>0</v>
          </cell>
        </row>
        <row r="123">
          <cell r="B123" t="str">
            <v>ADD8510</v>
          </cell>
          <cell r="C123">
            <v>0</v>
          </cell>
          <cell r="D123">
            <v>86657757</v>
          </cell>
          <cell r="E123">
            <v>0</v>
          </cell>
          <cell r="F123">
            <v>0</v>
          </cell>
          <cell r="G123">
            <v>0</v>
          </cell>
          <cell r="H123">
            <v>86657757</v>
          </cell>
        </row>
        <row r="124">
          <cell r="B124" t="str">
            <v>ADD8630</v>
          </cell>
          <cell r="C124">
            <v>0</v>
          </cell>
          <cell r="D124">
            <v>765057439</v>
          </cell>
          <cell r="E124">
            <v>0</v>
          </cell>
          <cell r="F124">
            <v>0</v>
          </cell>
          <cell r="G124">
            <v>189703658</v>
          </cell>
          <cell r="H124">
            <v>765057439</v>
          </cell>
        </row>
        <row r="125">
          <cell r="B125" t="str">
            <v>ADD8640</v>
          </cell>
          <cell r="C125">
            <v>0</v>
          </cell>
          <cell r="D125">
            <v>260683542</v>
          </cell>
          <cell r="E125">
            <v>0</v>
          </cell>
          <cell r="F125">
            <v>0</v>
          </cell>
          <cell r="G125">
            <v>29569953</v>
          </cell>
          <cell r="H125">
            <v>260683542</v>
          </cell>
        </row>
        <row r="126">
          <cell r="B126" t="str">
            <v>ADD8660</v>
          </cell>
          <cell r="C126">
            <v>0</v>
          </cell>
          <cell r="D126">
            <v>0</v>
          </cell>
          <cell r="E126">
            <v>0</v>
          </cell>
          <cell r="F126">
            <v>0</v>
          </cell>
          <cell r="G126">
            <v>0</v>
          </cell>
          <cell r="H126">
            <v>0</v>
          </cell>
        </row>
        <row r="127">
          <cell r="B127" t="str">
            <v>ADD8670</v>
          </cell>
          <cell r="C127">
            <v>0</v>
          </cell>
          <cell r="D127">
            <v>0</v>
          </cell>
          <cell r="E127">
            <v>0</v>
          </cell>
          <cell r="F127">
            <v>0</v>
          </cell>
          <cell r="G127">
            <v>0</v>
          </cell>
          <cell r="H127">
            <v>0</v>
          </cell>
        </row>
        <row r="128">
          <cell r="B128" t="str">
            <v>ADD8680</v>
          </cell>
          <cell r="C128">
            <v>0</v>
          </cell>
          <cell r="D128">
            <v>0</v>
          </cell>
          <cell r="E128">
            <v>0</v>
          </cell>
          <cell r="F128">
            <v>0</v>
          </cell>
          <cell r="G128">
            <v>0</v>
          </cell>
          <cell r="H128">
            <v>0</v>
          </cell>
        </row>
        <row r="129">
          <cell r="B129" t="str">
            <v>ADD8700</v>
          </cell>
          <cell r="C129">
            <v>19901860</v>
          </cell>
          <cell r="D129">
            <v>0</v>
          </cell>
          <cell r="E129">
            <v>0</v>
          </cell>
          <cell r="F129">
            <v>0</v>
          </cell>
          <cell r="G129">
            <v>0</v>
          </cell>
          <cell r="H129">
            <v>19901860</v>
          </cell>
        </row>
        <row r="130">
          <cell r="B130" t="str">
            <v>ADD8790</v>
          </cell>
          <cell r="C130">
            <v>0</v>
          </cell>
          <cell r="D130">
            <v>644110000</v>
          </cell>
          <cell r="E130">
            <v>0</v>
          </cell>
          <cell r="F130">
            <v>0</v>
          </cell>
          <cell r="G130">
            <v>0</v>
          </cell>
          <cell r="H130">
            <v>644110000</v>
          </cell>
        </row>
        <row r="131">
          <cell r="B131" t="str">
            <v>ADD8800</v>
          </cell>
          <cell r="C131">
            <v>0</v>
          </cell>
          <cell r="D131">
            <v>654950170</v>
          </cell>
          <cell r="E131">
            <v>0</v>
          </cell>
          <cell r="F131">
            <v>0</v>
          </cell>
          <cell r="G131">
            <v>0</v>
          </cell>
          <cell r="H131">
            <v>654950170</v>
          </cell>
        </row>
        <row r="132">
          <cell r="B132" t="str">
            <v>ADD8870</v>
          </cell>
          <cell r="C132">
            <v>0</v>
          </cell>
          <cell r="D132">
            <v>138762526</v>
          </cell>
          <cell r="E132">
            <v>0</v>
          </cell>
          <cell r="F132">
            <v>0</v>
          </cell>
          <cell r="G132">
            <v>0</v>
          </cell>
          <cell r="H132">
            <v>138762526</v>
          </cell>
        </row>
        <row r="133">
          <cell r="B133" t="str">
            <v>ADD8900</v>
          </cell>
          <cell r="C133">
            <v>0</v>
          </cell>
          <cell r="D133">
            <v>0</v>
          </cell>
          <cell r="E133">
            <v>0</v>
          </cell>
          <cell r="F133">
            <v>0</v>
          </cell>
          <cell r="G133">
            <v>-23803423</v>
          </cell>
          <cell r="H133">
            <v>0</v>
          </cell>
        </row>
        <row r="134">
          <cell r="B134" t="str">
            <v>ADD8920</v>
          </cell>
          <cell r="C134">
            <v>0</v>
          </cell>
          <cell r="D134">
            <v>0</v>
          </cell>
          <cell r="E134">
            <v>0</v>
          </cell>
          <cell r="F134">
            <v>0</v>
          </cell>
          <cell r="G134">
            <v>0</v>
          </cell>
          <cell r="H134">
            <v>0</v>
          </cell>
        </row>
        <row r="135">
          <cell r="B135" t="str">
            <v>ADD8940</v>
          </cell>
          <cell r="C135">
            <v>0</v>
          </cell>
          <cell r="D135">
            <v>0</v>
          </cell>
          <cell r="E135">
            <v>0</v>
          </cell>
          <cell r="F135">
            <v>0</v>
          </cell>
          <cell r="G135">
            <v>1716935</v>
          </cell>
          <cell r="H135">
            <v>0</v>
          </cell>
        </row>
        <row r="136">
          <cell r="B136" t="str">
            <v>ADD8950</v>
          </cell>
          <cell r="C136">
            <v>0</v>
          </cell>
          <cell r="D136">
            <v>0</v>
          </cell>
          <cell r="E136">
            <v>0</v>
          </cell>
          <cell r="F136">
            <v>0</v>
          </cell>
          <cell r="G136">
            <v>4388232</v>
          </cell>
          <cell r="H136">
            <v>0</v>
          </cell>
        </row>
        <row r="137">
          <cell r="B137" t="str">
            <v>ADD8970</v>
          </cell>
          <cell r="C137">
            <v>0</v>
          </cell>
          <cell r="D137">
            <v>-14145000</v>
          </cell>
          <cell r="E137">
            <v>0</v>
          </cell>
          <cell r="F137">
            <v>0</v>
          </cell>
          <cell r="G137">
            <v>14145000</v>
          </cell>
          <cell r="H137">
            <v>-14145000</v>
          </cell>
        </row>
        <row r="138">
          <cell r="B138" t="str">
            <v>ADD8980</v>
          </cell>
          <cell r="C138">
            <v>0</v>
          </cell>
          <cell r="D138">
            <v>12300000</v>
          </cell>
          <cell r="E138">
            <v>0</v>
          </cell>
          <cell r="F138">
            <v>0</v>
          </cell>
          <cell r="G138">
            <v>-12300000</v>
          </cell>
          <cell r="H138">
            <v>12300000</v>
          </cell>
        </row>
      </sheetData>
      <sheetData sheetId="40"/>
      <sheetData sheetId="41"/>
      <sheetData sheetId="42"/>
      <sheetData sheetId="43"/>
      <sheetData sheetId="44"/>
      <sheetData sheetId="45"/>
      <sheetData sheetId="46"/>
      <sheetData sheetId="47" refreshError="1">
        <row r="4">
          <cell r="C4" t="str">
            <v>3月末</v>
          </cell>
          <cell r="D4" t="str">
            <v>4月末</v>
          </cell>
          <cell r="E4" t="str">
            <v>5月末</v>
          </cell>
          <cell r="F4" t="str">
            <v>6月末</v>
          </cell>
          <cell r="G4" t="str">
            <v>7月末</v>
          </cell>
          <cell r="H4" t="str">
            <v>8月末</v>
          </cell>
          <cell r="I4" t="str">
            <v>9月末</v>
          </cell>
          <cell r="J4" t="str">
            <v>10月末</v>
          </cell>
          <cell r="K4" t="str">
            <v>11月末</v>
          </cell>
          <cell r="L4" t="str">
            <v>12月末</v>
          </cell>
          <cell r="M4" t="str">
            <v>1月末</v>
          </cell>
          <cell r="N4" t="str">
            <v>2月末</v>
          </cell>
          <cell r="O4" t="str">
            <v>3月末</v>
          </cell>
          <cell r="P4" t="str">
            <v>平均</v>
          </cell>
          <cell r="Q4" t="str">
            <v>期末</v>
          </cell>
        </row>
        <row r="5">
          <cell r="B5" t="str">
            <v>JPY</v>
          </cell>
          <cell r="C5">
            <v>1</v>
          </cell>
          <cell r="D5">
            <v>1</v>
          </cell>
          <cell r="E5">
            <v>1</v>
          </cell>
          <cell r="F5">
            <v>1</v>
          </cell>
          <cell r="G5">
            <v>1</v>
          </cell>
          <cell r="H5">
            <v>1</v>
          </cell>
          <cell r="I5">
            <v>1</v>
          </cell>
          <cell r="J5">
            <v>1</v>
          </cell>
          <cell r="K5">
            <v>1</v>
          </cell>
          <cell r="L5">
            <v>1</v>
          </cell>
          <cell r="M5">
            <v>0</v>
          </cell>
          <cell r="N5">
            <v>0</v>
          </cell>
          <cell r="O5">
            <v>0</v>
          </cell>
          <cell r="P5">
            <v>0.77</v>
          </cell>
          <cell r="Q5">
            <v>0</v>
          </cell>
        </row>
        <row r="6">
          <cell r="B6" t="str">
            <v>AUD</v>
          </cell>
          <cell r="C6">
            <v>67.010000000000005</v>
          </cell>
          <cell r="D6">
            <v>68.23</v>
          </cell>
          <cell r="E6">
            <v>75.88</v>
          </cell>
          <cell r="F6">
            <v>77.849999999999994</v>
          </cell>
          <cell r="G6">
            <v>78.97</v>
          </cell>
          <cell r="H6">
            <v>78.25</v>
          </cell>
          <cell r="I6">
            <v>78.959999999999994</v>
          </cell>
          <cell r="J6">
            <v>83.7</v>
          </cell>
          <cell r="K6">
            <v>79.45</v>
          </cell>
          <cell r="L6">
            <v>81.319999999999993</v>
          </cell>
          <cell r="M6">
            <v>0</v>
          </cell>
          <cell r="N6">
            <v>0</v>
          </cell>
          <cell r="O6">
            <v>0</v>
          </cell>
          <cell r="P6">
            <v>59.2</v>
          </cell>
          <cell r="Q6">
            <v>0</v>
          </cell>
        </row>
        <row r="7">
          <cell r="B7" t="str">
            <v>BRL</v>
          </cell>
          <cell r="C7">
            <v>42.171542785</v>
          </cell>
          <cell r="D7">
            <v>43.572123834999999</v>
          </cell>
          <cell r="E7">
            <v>47.904767829999997</v>
          </cell>
          <cell r="F7">
            <v>49.278965944999996</v>
          </cell>
          <cell r="G7">
            <v>50.756309494999996</v>
          </cell>
          <cell r="H7">
            <v>49.498408255000001</v>
          </cell>
          <cell r="I7">
            <v>50.329294605000001</v>
          </cell>
          <cell r="J7">
            <v>52.455389095000001</v>
          </cell>
          <cell r="K7">
            <v>49.779364604999998</v>
          </cell>
          <cell r="L7">
            <v>52.725212604999996</v>
          </cell>
          <cell r="M7">
            <v>0</v>
          </cell>
          <cell r="N7">
            <v>0</v>
          </cell>
          <cell r="O7">
            <v>0</v>
          </cell>
          <cell r="P7">
            <v>37.57</v>
          </cell>
          <cell r="Q7">
            <v>0</v>
          </cell>
        </row>
        <row r="8">
          <cell r="B8" t="str">
            <v>CAD</v>
          </cell>
          <cell r="C8">
            <v>77.989999999999995</v>
          </cell>
          <cell r="D8">
            <v>79.349999999999994</v>
          </cell>
          <cell r="E8">
            <v>86.64</v>
          </cell>
          <cell r="F8">
            <v>82.97</v>
          </cell>
          <cell r="G8">
            <v>88.18</v>
          </cell>
          <cell r="H8">
            <v>84.74</v>
          </cell>
          <cell r="I8">
            <v>83.26</v>
          </cell>
          <cell r="J8">
            <v>85.59</v>
          </cell>
          <cell r="K8">
            <v>81.92</v>
          </cell>
          <cell r="L8">
            <v>87.91</v>
          </cell>
          <cell r="M8">
            <v>0</v>
          </cell>
          <cell r="N8">
            <v>0</v>
          </cell>
          <cell r="O8">
            <v>0</v>
          </cell>
          <cell r="P8">
            <v>64.5</v>
          </cell>
          <cell r="Q8">
            <v>0</v>
          </cell>
        </row>
        <row r="9">
          <cell r="B9" t="str">
            <v>CHF</v>
          </cell>
          <cell r="C9">
            <v>85.57</v>
          </cell>
          <cell r="D9">
            <v>83.54</v>
          </cell>
          <cell r="E9">
            <v>89.11</v>
          </cell>
          <cell r="F9">
            <v>88.85</v>
          </cell>
          <cell r="G9">
            <v>87.85</v>
          </cell>
          <cell r="H9">
            <v>87.57</v>
          </cell>
          <cell r="I9">
            <v>87.09</v>
          </cell>
          <cell r="J9">
            <v>89.76</v>
          </cell>
          <cell r="K9">
            <v>86.33</v>
          </cell>
          <cell r="L9">
            <v>88.53</v>
          </cell>
          <cell r="M9">
            <v>0</v>
          </cell>
          <cell r="N9">
            <v>0</v>
          </cell>
          <cell r="O9">
            <v>0</v>
          </cell>
          <cell r="P9">
            <v>67.25</v>
          </cell>
          <cell r="Q9">
            <v>0</v>
          </cell>
        </row>
        <row r="10">
          <cell r="B10" t="str">
            <v>CNY</v>
          </cell>
          <cell r="C10">
            <v>14.36162573</v>
          </cell>
          <cell r="D10">
            <v>14.140071539999999</v>
          </cell>
          <cell r="E10">
            <v>13.9233104</v>
          </cell>
          <cell r="F10">
            <v>13.95206071</v>
          </cell>
          <cell r="G10">
            <v>13.97038278</v>
          </cell>
          <cell r="H10">
            <v>13.59859662</v>
          </cell>
          <cell r="I10">
            <v>13.20184297</v>
          </cell>
          <cell r="J10">
            <v>13.25978572</v>
          </cell>
          <cell r="K10">
            <v>12.69035532</v>
          </cell>
          <cell r="L10">
            <v>13.434720690000001</v>
          </cell>
          <cell r="M10">
            <v>0</v>
          </cell>
          <cell r="N10">
            <v>0</v>
          </cell>
          <cell r="O10">
            <v>0</v>
          </cell>
          <cell r="P10">
            <v>10.5</v>
          </cell>
          <cell r="Q10">
            <v>0</v>
          </cell>
        </row>
        <row r="11">
          <cell r="B11" t="str">
            <v>CZK</v>
          </cell>
          <cell r="C11">
            <v>4.71</v>
          </cell>
          <cell r="D11">
            <v>4.71</v>
          </cell>
          <cell r="E11">
            <v>5</v>
          </cell>
          <cell r="F11">
            <v>5.22</v>
          </cell>
          <cell r="G11">
            <v>5.27</v>
          </cell>
          <cell r="H11">
            <v>5.22</v>
          </cell>
          <cell r="I11">
            <v>5.24</v>
          </cell>
          <cell r="J11">
            <v>5.16</v>
          </cell>
          <cell r="K11">
            <v>4.99</v>
          </cell>
          <cell r="L11">
            <v>4.99</v>
          </cell>
          <cell r="M11">
            <v>0</v>
          </cell>
          <cell r="N11">
            <v>0</v>
          </cell>
          <cell r="O11">
            <v>0</v>
          </cell>
          <cell r="P11">
            <v>3.89</v>
          </cell>
          <cell r="Q11">
            <v>0</v>
          </cell>
        </row>
        <row r="12">
          <cell r="B12" t="str">
            <v>DKK</v>
          </cell>
          <cell r="C12">
            <v>17.43</v>
          </cell>
          <cell r="D12">
            <v>16.89</v>
          </cell>
          <cell r="E12">
            <v>18.09</v>
          </cell>
          <cell r="F12">
            <v>18.2</v>
          </cell>
          <cell r="G12">
            <v>18.07</v>
          </cell>
          <cell r="H12">
            <v>17.82</v>
          </cell>
          <cell r="I12">
            <v>17.7</v>
          </cell>
          <cell r="J12">
            <v>18.22</v>
          </cell>
          <cell r="K12">
            <v>17.5</v>
          </cell>
          <cell r="L12">
            <v>17.690000000000001</v>
          </cell>
          <cell r="M12">
            <v>0</v>
          </cell>
          <cell r="N12">
            <v>0</v>
          </cell>
          <cell r="O12">
            <v>0</v>
          </cell>
          <cell r="P12">
            <v>13.66</v>
          </cell>
          <cell r="Q12">
            <v>0</v>
          </cell>
        </row>
        <row r="13">
          <cell r="B13" t="str">
            <v>EUR</v>
          </cell>
          <cell r="C13">
            <v>129.84</v>
          </cell>
          <cell r="D13">
            <v>125.8</v>
          </cell>
          <cell r="E13">
            <v>134.65</v>
          </cell>
          <cell r="F13">
            <v>135.53</v>
          </cell>
          <cell r="G13">
            <v>134.54</v>
          </cell>
          <cell r="H13">
            <v>132.65</v>
          </cell>
          <cell r="I13">
            <v>131.72</v>
          </cell>
          <cell r="J13">
            <v>135.6</v>
          </cell>
          <cell r="K13">
            <v>130.21</v>
          </cell>
          <cell r="L13">
            <v>131.69</v>
          </cell>
          <cell r="M13">
            <v>0</v>
          </cell>
          <cell r="N13">
            <v>0</v>
          </cell>
          <cell r="O13">
            <v>0</v>
          </cell>
          <cell r="P13">
            <v>101.71</v>
          </cell>
          <cell r="Q13">
            <v>0</v>
          </cell>
        </row>
        <row r="14">
          <cell r="B14" t="str">
            <v>GBP</v>
          </cell>
          <cell r="C14">
            <v>140.44999999999999</v>
          </cell>
          <cell r="D14">
            <v>141.1</v>
          </cell>
          <cell r="E14">
            <v>153.81</v>
          </cell>
          <cell r="F14">
            <v>159.54</v>
          </cell>
          <cell r="G14">
            <v>157.69</v>
          </cell>
          <cell r="H14">
            <v>150.99</v>
          </cell>
          <cell r="I14">
            <v>144.1</v>
          </cell>
          <cell r="J14">
            <v>151.4</v>
          </cell>
          <cell r="K14">
            <v>143.33000000000001</v>
          </cell>
          <cell r="L14">
            <v>146.76</v>
          </cell>
          <cell r="M14">
            <v>0</v>
          </cell>
          <cell r="N14">
            <v>0</v>
          </cell>
          <cell r="O14">
            <v>0</v>
          </cell>
          <cell r="P14">
            <v>114.55</v>
          </cell>
          <cell r="Q14">
            <v>0</v>
          </cell>
        </row>
        <row r="15">
          <cell r="B15" t="str">
            <v>HKD</v>
          </cell>
          <cell r="C15">
            <v>12.67</v>
          </cell>
          <cell r="D15">
            <v>12.46</v>
          </cell>
          <cell r="E15">
            <v>12.44</v>
          </cell>
          <cell r="F15">
            <v>12.39</v>
          </cell>
          <cell r="G15">
            <v>12.32</v>
          </cell>
          <cell r="H15">
            <v>11.96</v>
          </cell>
          <cell r="I15">
            <v>11.64</v>
          </cell>
          <cell r="J15">
            <v>11.8</v>
          </cell>
          <cell r="K15">
            <v>11.2</v>
          </cell>
          <cell r="L15">
            <v>11.82</v>
          </cell>
          <cell r="M15">
            <v>0</v>
          </cell>
          <cell r="N15">
            <v>0</v>
          </cell>
          <cell r="O15">
            <v>0</v>
          </cell>
          <cell r="P15">
            <v>9.2799999999999994</v>
          </cell>
          <cell r="Q15">
            <v>0</v>
          </cell>
        </row>
        <row r="16">
          <cell r="B16" t="str">
            <v>HUF</v>
          </cell>
          <cell r="C16">
            <v>0.42</v>
          </cell>
          <cell r="D16">
            <v>0.43</v>
          </cell>
          <cell r="E16">
            <v>0.47</v>
          </cell>
          <cell r="F16">
            <v>0.49</v>
          </cell>
          <cell r="G16">
            <v>0.5</v>
          </cell>
          <cell r="H16">
            <v>0.49</v>
          </cell>
          <cell r="I16">
            <v>0.49</v>
          </cell>
          <cell r="J16">
            <v>0.5</v>
          </cell>
          <cell r="K16">
            <v>0.48</v>
          </cell>
          <cell r="L16">
            <v>0.48</v>
          </cell>
          <cell r="M16">
            <v>0</v>
          </cell>
          <cell r="N16">
            <v>0</v>
          </cell>
          <cell r="O16">
            <v>0</v>
          </cell>
          <cell r="P16">
            <v>0.37</v>
          </cell>
          <cell r="Q16">
            <v>0</v>
          </cell>
        </row>
        <row r="17">
          <cell r="B17" t="str">
            <v>IDR</v>
          </cell>
          <cell r="C17">
            <v>8.6E-3</v>
          </cell>
          <cell r="D17">
            <v>9.0000000000000011E-3</v>
          </cell>
          <cell r="E17">
            <v>9.3999999999999986E-3</v>
          </cell>
          <cell r="F17">
            <v>9.5000000000000015E-3</v>
          </cell>
          <cell r="G17">
            <v>9.7000000000000003E-3</v>
          </cell>
          <cell r="H17">
            <v>9.300000000000001E-3</v>
          </cell>
          <cell r="I17">
            <v>9.3999999999999986E-3</v>
          </cell>
          <cell r="J17">
            <v>9.6000000000000009E-3</v>
          </cell>
          <cell r="K17">
            <v>9.300000000000001E-3</v>
          </cell>
          <cell r="L17">
            <v>9.7999999999999997E-3</v>
          </cell>
          <cell r="M17">
            <v>0</v>
          </cell>
          <cell r="N17">
            <v>0</v>
          </cell>
          <cell r="O17">
            <v>0</v>
          </cell>
          <cell r="P17">
            <v>7.1999999999999998E-3</v>
          </cell>
          <cell r="Q17">
            <v>0</v>
          </cell>
        </row>
        <row r="18">
          <cell r="B18" t="str">
            <v>INR</v>
          </cell>
          <cell r="C18">
            <v>1.95</v>
          </cell>
          <cell r="D18">
            <v>1.95</v>
          </cell>
          <cell r="E18">
            <v>2.06</v>
          </cell>
          <cell r="F18">
            <v>2.0299999999999998</v>
          </cell>
          <cell r="G18">
            <v>2.0099999999999998</v>
          </cell>
          <cell r="H18">
            <v>1.94</v>
          </cell>
          <cell r="I18">
            <v>1.88</v>
          </cell>
          <cell r="J18">
            <v>1.98</v>
          </cell>
          <cell r="K18">
            <v>1.9</v>
          </cell>
          <cell r="L18">
            <v>2</v>
          </cell>
          <cell r="M18">
            <v>0</v>
          </cell>
          <cell r="N18">
            <v>0</v>
          </cell>
          <cell r="O18">
            <v>0</v>
          </cell>
          <cell r="P18">
            <v>1.52</v>
          </cell>
          <cell r="Q18">
            <v>0</v>
          </cell>
        </row>
        <row r="19">
          <cell r="B19" t="str">
            <v>KRW</v>
          </cell>
          <cell r="C19">
            <v>7.0300000000000001E-2</v>
          </cell>
          <cell r="D19">
            <v>7.17E-2</v>
          </cell>
          <cell r="E19">
            <v>7.6800000000000007E-2</v>
          </cell>
          <cell r="F19">
            <v>7.51E-2</v>
          </cell>
          <cell r="G19">
            <v>7.7600000000000002E-2</v>
          </cell>
          <cell r="H19">
            <v>7.4499999999999997E-2</v>
          </cell>
          <cell r="I19">
            <v>7.6499999999999999E-2</v>
          </cell>
          <cell r="J19">
            <v>7.7399999999999997E-2</v>
          </cell>
          <cell r="K19">
            <v>7.4800000000000005E-2</v>
          </cell>
          <cell r="L19">
            <v>7.8600000000000003E-2</v>
          </cell>
          <cell r="M19">
            <v>0</v>
          </cell>
          <cell r="N19">
            <v>0</v>
          </cell>
          <cell r="O19">
            <v>0</v>
          </cell>
          <cell r="P19">
            <v>5.79E-2</v>
          </cell>
          <cell r="Q19">
            <v>0</v>
          </cell>
        </row>
        <row r="20">
          <cell r="B20" t="str">
            <v>MYR</v>
          </cell>
          <cell r="C20">
            <v>26.820746785000001</v>
          </cell>
          <cell r="D20">
            <v>26.670507215000001</v>
          </cell>
          <cell r="E20">
            <v>27.469178079999999</v>
          </cell>
          <cell r="F20">
            <v>27.222374564999999</v>
          </cell>
          <cell r="G20">
            <v>27.104301974999998</v>
          </cell>
          <cell r="H20">
            <v>26.620800755000001</v>
          </cell>
          <cell r="I20">
            <v>25.843287500000002</v>
          </cell>
          <cell r="J20">
            <v>26.741839355000003</v>
          </cell>
          <cell r="K20">
            <v>25.585380944999997</v>
          </cell>
          <cell r="L20">
            <v>26.69899435</v>
          </cell>
          <cell r="M20">
            <v>0</v>
          </cell>
          <cell r="N20">
            <v>0</v>
          </cell>
          <cell r="O20">
            <v>0</v>
          </cell>
          <cell r="P20">
            <v>20.52</v>
          </cell>
          <cell r="Q20">
            <v>0</v>
          </cell>
        </row>
        <row r="21">
          <cell r="B21" t="str">
            <v>NOK</v>
          </cell>
          <cell r="C21">
            <v>14.45</v>
          </cell>
          <cell r="D21">
            <v>14.34</v>
          </cell>
          <cell r="E21">
            <v>15.05</v>
          </cell>
          <cell r="F21">
            <v>15.02</v>
          </cell>
          <cell r="G21">
            <v>15.37</v>
          </cell>
          <cell r="H21">
            <v>15.38</v>
          </cell>
          <cell r="I21">
            <v>15.47</v>
          </cell>
          <cell r="J21">
            <v>16.190000000000001</v>
          </cell>
          <cell r="K21">
            <v>15.33</v>
          </cell>
          <cell r="L21">
            <v>15.8</v>
          </cell>
          <cell r="M21">
            <v>0</v>
          </cell>
          <cell r="N21">
            <v>0</v>
          </cell>
          <cell r="O21">
            <v>0</v>
          </cell>
          <cell r="P21">
            <v>11.72</v>
          </cell>
          <cell r="Q21">
            <v>0</v>
          </cell>
        </row>
        <row r="22">
          <cell r="B22" t="str">
            <v>NZD</v>
          </cell>
          <cell r="C22">
            <v>55.34</v>
          </cell>
          <cell r="D22">
            <v>54.2</v>
          </cell>
          <cell r="E22">
            <v>60.3</v>
          </cell>
          <cell r="F22">
            <v>62.69</v>
          </cell>
          <cell r="G22">
            <v>62.39</v>
          </cell>
          <cell r="H22">
            <v>63.56</v>
          </cell>
          <cell r="I22">
            <v>64.77</v>
          </cell>
          <cell r="J22">
            <v>66.819999999999993</v>
          </cell>
          <cell r="K22">
            <v>62.1</v>
          </cell>
          <cell r="L22">
            <v>64.94</v>
          </cell>
          <cell r="M22">
            <v>0</v>
          </cell>
          <cell r="N22">
            <v>0</v>
          </cell>
          <cell r="O22">
            <v>0</v>
          </cell>
          <cell r="P22">
            <v>47.47</v>
          </cell>
          <cell r="Q22">
            <v>0</v>
          </cell>
        </row>
        <row r="23">
          <cell r="B23" t="str">
            <v>PHP</v>
          </cell>
          <cell r="C23">
            <v>2.04</v>
          </cell>
          <cell r="D23">
            <v>2</v>
          </cell>
          <cell r="E23">
            <v>2.0499999999999998</v>
          </cell>
          <cell r="F23">
            <v>2</v>
          </cell>
          <cell r="G23">
            <v>2</v>
          </cell>
          <cell r="H23">
            <v>1.92</v>
          </cell>
          <cell r="I23">
            <v>1.91</v>
          </cell>
          <cell r="J23">
            <v>1.93</v>
          </cell>
          <cell r="K23">
            <v>1.86</v>
          </cell>
          <cell r="L23">
            <v>2</v>
          </cell>
          <cell r="M23">
            <v>0</v>
          </cell>
          <cell r="N23">
            <v>0</v>
          </cell>
          <cell r="O23">
            <v>0</v>
          </cell>
          <cell r="P23">
            <v>1.52</v>
          </cell>
          <cell r="Q23">
            <v>0</v>
          </cell>
        </row>
        <row r="24">
          <cell r="B24" t="str">
            <v>RUB</v>
          </cell>
          <cell r="C24">
            <v>2.9</v>
          </cell>
          <cell r="D24">
            <v>2.89</v>
          </cell>
          <cell r="E24">
            <v>3.12</v>
          </cell>
          <cell r="F24">
            <v>3.09</v>
          </cell>
          <cell r="G24">
            <v>3.05</v>
          </cell>
          <cell r="H24">
            <v>2.94</v>
          </cell>
          <cell r="I24">
            <v>3</v>
          </cell>
          <cell r="J24">
            <v>3.15</v>
          </cell>
          <cell r="K24">
            <v>2.97</v>
          </cell>
          <cell r="L24">
            <v>3.09</v>
          </cell>
          <cell r="M24">
            <v>0</v>
          </cell>
          <cell r="N24">
            <v>0</v>
          </cell>
          <cell r="O24">
            <v>0</v>
          </cell>
          <cell r="P24">
            <v>2.3199999999999998</v>
          </cell>
          <cell r="Q24">
            <v>0</v>
          </cell>
        </row>
        <row r="25">
          <cell r="B25" t="str">
            <v>SEK</v>
          </cell>
          <cell r="C25">
            <v>11.81</v>
          </cell>
          <cell r="D25">
            <v>11.82</v>
          </cell>
          <cell r="E25">
            <v>12.57</v>
          </cell>
          <cell r="F25">
            <v>12.55</v>
          </cell>
          <cell r="G25">
            <v>12.91</v>
          </cell>
          <cell r="H25">
            <v>13.03</v>
          </cell>
          <cell r="I25">
            <v>12.88</v>
          </cell>
          <cell r="J25">
            <v>13.11</v>
          </cell>
          <cell r="K25">
            <v>12.45</v>
          </cell>
          <cell r="L25">
            <v>12.69</v>
          </cell>
          <cell r="M25">
            <v>0</v>
          </cell>
          <cell r="N25">
            <v>0</v>
          </cell>
          <cell r="O25">
            <v>0</v>
          </cell>
          <cell r="P25">
            <v>9.68</v>
          </cell>
          <cell r="Q25">
            <v>0</v>
          </cell>
        </row>
        <row r="26">
          <cell r="B26" t="str">
            <v>SGD</v>
          </cell>
          <cell r="C26">
            <v>64.66</v>
          </cell>
          <cell r="D26">
            <v>64.349999999999994</v>
          </cell>
          <cell r="E26">
            <v>66.44</v>
          </cell>
          <cell r="F26">
            <v>66.22</v>
          </cell>
          <cell r="G26">
            <v>66.22</v>
          </cell>
          <cell r="H26">
            <v>64.39</v>
          </cell>
          <cell r="I26">
            <v>63.69</v>
          </cell>
          <cell r="J26">
            <v>65.459999999999994</v>
          </cell>
          <cell r="K26">
            <v>62.78</v>
          </cell>
          <cell r="L26">
            <v>65.239999999999995</v>
          </cell>
          <cell r="M26">
            <v>0</v>
          </cell>
          <cell r="N26">
            <v>0</v>
          </cell>
          <cell r="O26">
            <v>0</v>
          </cell>
          <cell r="P26">
            <v>49.96</v>
          </cell>
          <cell r="Q26">
            <v>0</v>
          </cell>
        </row>
        <row r="27">
          <cell r="B27" t="str">
            <v>THB</v>
          </cell>
          <cell r="C27">
            <v>2.76</v>
          </cell>
          <cell r="D27">
            <v>2.72</v>
          </cell>
          <cell r="E27">
            <v>2.8</v>
          </cell>
          <cell r="F27">
            <v>2.82</v>
          </cell>
          <cell r="G27">
            <v>2.8</v>
          </cell>
          <cell r="H27">
            <v>2.73</v>
          </cell>
          <cell r="I27">
            <v>2.68</v>
          </cell>
          <cell r="J27">
            <v>2.74</v>
          </cell>
          <cell r="K27">
            <v>2.61</v>
          </cell>
          <cell r="L27">
            <v>2.75</v>
          </cell>
          <cell r="M27">
            <v>0</v>
          </cell>
          <cell r="N27">
            <v>0</v>
          </cell>
          <cell r="O27">
            <v>0</v>
          </cell>
          <cell r="P27">
            <v>2.11</v>
          </cell>
          <cell r="Q27">
            <v>0</v>
          </cell>
        </row>
        <row r="28">
          <cell r="B28" t="str">
            <v>TRY</v>
          </cell>
          <cell r="C28">
            <v>58.84429798</v>
          </cell>
          <cell r="D28">
            <v>60.53268765</v>
          </cell>
          <cell r="E28">
            <v>61.319597739999999</v>
          </cell>
          <cell r="F28">
            <v>61.904172340000002</v>
          </cell>
          <cell r="G28">
            <v>63.617278450000001</v>
          </cell>
          <cell r="H28">
            <v>62.44925997</v>
          </cell>
          <cell r="I28">
            <v>60.4924082</v>
          </cell>
          <cell r="J28">
            <v>61.251990679999999</v>
          </cell>
          <cell r="K28">
            <v>56.882821380000003</v>
          </cell>
          <cell r="L28">
            <v>60.646491599999997</v>
          </cell>
          <cell r="M28">
            <v>0</v>
          </cell>
          <cell r="N28">
            <v>0</v>
          </cell>
          <cell r="O28">
            <v>0</v>
          </cell>
          <cell r="P28">
            <v>46.76</v>
          </cell>
          <cell r="Q28">
            <v>0</v>
          </cell>
        </row>
        <row r="29">
          <cell r="B29" t="str">
            <v>TWD</v>
          </cell>
          <cell r="C29">
            <v>2.8819401149999999</v>
          </cell>
          <cell r="D29">
            <v>2.8605055100000003</v>
          </cell>
          <cell r="E29">
            <v>2.9309330549999997</v>
          </cell>
          <cell r="F29">
            <v>2.919807585</v>
          </cell>
          <cell r="G29">
            <v>2.9104594849999996</v>
          </cell>
          <cell r="H29">
            <v>2.819373535</v>
          </cell>
          <cell r="I29">
            <v>2.7894870899999997</v>
          </cell>
          <cell r="J29">
            <v>2.8146121200000001</v>
          </cell>
          <cell r="K29">
            <v>2.6991339750000001</v>
          </cell>
          <cell r="L29">
            <v>2.8418081849999997</v>
          </cell>
          <cell r="M29">
            <v>0</v>
          </cell>
          <cell r="N29">
            <v>0</v>
          </cell>
          <cell r="O29">
            <v>0</v>
          </cell>
          <cell r="P29">
            <v>2.19</v>
          </cell>
          <cell r="Q29">
            <v>0</v>
          </cell>
        </row>
        <row r="30">
          <cell r="B30" t="str">
            <v>USD</v>
          </cell>
          <cell r="C30">
            <v>98.23</v>
          </cell>
          <cell r="D30">
            <v>96.56</v>
          </cell>
          <cell r="E30">
            <v>96.48</v>
          </cell>
          <cell r="F30">
            <v>96.01</v>
          </cell>
          <cell r="G30">
            <v>95.47</v>
          </cell>
          <cell r="H30">
            <v>92.74</v>
          </cell>
          <cell r="I30">
            <v>90.21</v>
          </cell>
          <cell r="J30">
            <v>91.44</v>
          </cell>
          <cell r="K30">
            <v>86.81</v>
          </cell>
          <cell r="L30">
            <v>91.71</v>
          </cell>
          <cell r="M30">
            <v>0</v>
          </cell>
          <cell r="N30">
            <v>0</v>
          </cell>
          <cell r="O30">
            <v>0</v>
          </cell>
          <cell r="P30">
            <v>71.97</v>
          </cell>
          <cell r="Q30">
            <v>0</v>
          </cell>
        </row>
        <row r="31">
          <cell r="B31" t="str">
            <v>ZAR</v>
          </cell>
          <cell r="C31">
            <v>10.15</v>
          </cell>
          <cell r="D31">
            <v>10.92</v>
          </cell>
          <cell r="E31">
            <v>11.95</v>
          </cell>
          <cell r="F31">
            <v>12.31</v>
          </cell>
          <cell r="G31">
            <v>12.22</v>
          </cell>
          <cell r="H31">
            <v>11.92</v>
          </cell>
          <cell r="I31">
            <v>12.19</v>
          </cell>
          <cell r="J31">
            <v>11.83</v>
          </cell>
          <cell r="K31">
            <v>11.77</v>
          </cell>
          <cell r="L31">
            <v>12.23</v>
          </cell>
          <cell r="M31">
            <v>0</v>
          </cell>
          <cell r="N31">
            <v>0</v>
          </cell>
          <cell r="O31">
            <v>0</v>
          </cell>
          <cell r="P31">
            <v>9.0399999999999991</v>
          </cell>
          <cell r="Q31">
            <v>0</v>
          </cell>
        </row>
      </sheetData>
      <sheetData sheetId="48" refreshError="1">
        <row r="4">
          <cell r="C4" t="str">
            <v>3月末</v>
          </cell>
          <cell r="D4" t="str">
            <v>4月末</v>
          </cell>
          <cell r="E4" t="str">
            <v>5月末</v>
          </cell>
          <cell r="F4" t="str">
            <v>6月末</v>
          </cell>
          <cell r="G4" t="str">
            <v>7月末</v>
          </cell>
          <cell r="H4" t="str">
            <v>8月末</v>
          </cell>
          <cell r="I4" t="str">
            <v>9月末</v>
          </cell>
          <cell r="J4" t="str">
            <v>10月末</v>
          </cell>
          <cell r="K4" t="str">
            <v>11月末</v>
          </cell>
          <cell r="L4" t="str">
            <v>12月末</v>
          </cell>
          <cell r="M4" t="str">
            <v>1月末</v>
          </cell>
          <cell r="N4" t="str">
            <v>2月末</v>
          </cell>
          <cell r="O4" t="str">
            <v>3月末</v>
          </cell>
          <cell r="P4" t="str">
            <v>平均</v>
          </cell>
          <cell r="Q4" t="str">
            <v>期末</v>
          </cell>
          <cell r="S4" t="str">
            <v>1Q平均</v>
          </cell>
        </row>
        <row r="5">
          <cell r="B5" t="str">
            <v>JPY</v>
          </cell>
          <cell r="C5">
            <v>1</v>
          </cell>
          <cell r="D5">
            <v>1</v>
          </cell>
          <cell r="E5">
            <v>1</v>
          </cell>
          <cell r="F5">
            <v>1</v>
          </cell>
          <cell r="G5">
            <v>1</v>
          </cell>
          <cell r="H5">
            <v>1</v>
          </cell>
          <cell r="I5">
            <v>1</v>
          </cell>
          <cell r="J5">
            <v>1</v>
          </cell>
          <cell r="K5">
            <v>1</v>
          </cell>
          <cell r="L5">
            <v>1</v>
          </cell>
          <cell r="M5">
            <v>0</v>
          </cell>
          <cell r="N5">
            <v>0</v>
          </cell>
          <cell r="O5">
            <v>0</v>
          </cell>
          <cell r="P5">
            <v>1</v>
          </cell>
          <cell r="Q5">
            <v>1</v>
          </cell>
          <cell r="S5">
            <v>1</v>
          </cell>
        </row>
        <row r="6">
          <cell r="B6" t="str">
            <v>AUD</v>
          </cell>
          <cell r="C6">
            <v>67.010000000000005</v>
          </cell>
          <cell r="D6">
            <v>68.23</v>
          </cell>
          <cell r="E6">
            <v>75.88</v>
          </cell>
          <cell r="F6">
            <v>77.849999999999994</v>
          </cell>
          <cell r="G6">
            <v>78.97</v>
          </cell>
          <cell r="H6">
            <v>78.25</v>
          </cell>
          <cell r="I6">
            <v>78.959999999999994</v>
          </cell>
          <cell r="J6">
            <v>83.7</v>
          </cell>
          <cell r="K6">
            <v>79.45</v>
          </cell>
          <cell r="L6">
            <v>81.319999999999993</v>
          </cell>
          <cell r="M6">
            <v>0</v>
          </cell>
          <cell r="N6">
            <v>0</v>
          </cell>
          <cell r="O6">
            <v>0</v>
          </cell>
          <cell r="P6">
            <v>76.959999999999994</v>
          </cell>
          <cell r="Q6">
            <v>81.319999999999993</v>
          </cell>
          <cell r="S6">
            <v>80.86</v>
          </cell>
        </row>
        <row r="7">
          <cell r="B7" t="str">
            <v>BRL</v>
          </cell>
          <cell r="C7">
            <v>42.17</v>
          </cell>
          <cell r="D7">
            <v>43.57</v>
          </cell>
          <cell r="E7">
            <v>47.9</v>
          </cell>
          <cell r="F7">
            <v>49.28</v>
          </cell>
          <cell r="G7">
            <v>50.76</v>
          </cell>
          <cell r="H7">
            <v>49.5</v>
          </cell>
          <cell r="I7">
            <v>50.33</v>
          </cell>
          <cell r="J7">
            <v>52.46</v>
          </cell>
          <cell r="K7">
            <v>49.78</v>
          </cell>
          <cell r="L7">
            <v>52.73</v>
          </cell>
          <cell r="M7">
            <v>0</v>
          </cell>
          <cell r="N7">
            <v>0</v>
          </cell>
          <cell r="O7">
            <v>0</v>
          </cell>
          <cell r="P7">
            <v>48.85</v>
          </cell>
          <cell r="Q7">
            <v>52.73</v>
          </cell>
          <cell r="S7">
            <v>51.33</v>
          </cell>
        </row>
        <row r="8">
          <cell r="B8" t="str">
            <v>CAD</v>
          </cell>
          <cell r="C8">
            <v>77.989999999999995</v>
          </cell>
          <cell r="D8">
            <v>79.349999999999994</v>
          </cell>
          <cell r="E8">
            <v>86.64</v>
          </cell>
          <cell r="F8">
            <v>82.97</v>
          </cell>
          <cell r="G8">
            <v>88.18</v>
          </cell>
          <cell r="H8">
            <v>84.74</v>
          </cell>
          <cell r="I8">
            <v>83.26</v>
          </cell>
          <cell r="J8">
            <v>85.59</v>
          </cell>
          <cell r="K8">
            <v>81.92</v>
          </cell>
          <cell r="L8">
            <v>87.91</v>
          </cell>
          <cell r="M8">
            <v>0</v>
          </cell>
          <cell r="N8">
            <v>0</v>
          </cell>
          <cell r="O8">
            <v>0</v>
          </cell>
          <cell r="P8">
            <v>83.86</v>
          </cell>
          <cell r="Q8">
            <v>87.91</v>
          </cell>
          <cell r="S8">
            <v>84.67</v>
          </cell>
        </row>
        <row r="9">
          <cell r="B9" t="str">
            <v>CHF</v>
          </cell>
          <cell r="C9">
            <v>85.57</v>
          </cell>
          <cell r="D9">
            <v>83.54</v>
          </cell>
          <cell r="E9">
            <v>89.11</v>
          </cell>
          <cell r="F9">
            <v>88.85</v>
          </cell>
          <cell r="G9">
            <v>87.85</v>
          </cell>
          <cell r="H9">
            <v>87.57</v>
          </cell>
          <cell r="I9">
            <v>87.09</v>
          </cell>
          <cell r="J9">
            <v>89.76</v>
          </cell>
          <cell r="K9">
            <v>86.33</v>
          </cell>
          <cell r="L9">
            <v>88.53</v>
          </cell>
          <cell r="M9">
            <v>0</v>
          </cell>
          <cell r="N9">
            <v>0</v>
          </cell>
          <cell r="O9">
            <v>0</v>
          </cell>
          <cell r="P9">
            <v>87.42</v>
          </cell>
          <cell r="Q9">
            <v>88.53</v>
          </cell>
          <cell r="S9">
            <v>87.93</v>
          </cell>
        </row>
        <row r="10">
          <cell r="B10" t="str">
            <v>CNY</v>
          </cell>
          <cell r="C10">
            <v>14.36</v>
          </cell>
          <cell r="D10">
            <v>14.14</v>
          </cell>
          <cell r="E10">
            <v>13.92</v>
          </cell>
          <cell r="F10">
            <v>13.95</v>
          </cell>
          <cell r="G10">
            <v>13.97</v>
          </cell>
          <cell r="H10">
            <v>13.6</v>
          </cell>
          <cell r="I10">
            <v>13.2</v>
          </cell>
          <cell r="J10">
            <v>13.26</v>
          </cell>
          <cell r="K10">
            <v>12.69</v>
          </cell>
          <cell r="L10">
            <v>13.43</v>
          </cell>
          <cell r="M10">
            <v>0</v>
          </cell>
          <cell r="N10">
            <v>0</v>
          </cell>
          <cell r="O10">
            <v>0</v>
          </cell>
          <cell r="P10">
            <v>13.65</v>
          </cell>
          <cell r="Q10">
            <v>13.43</v>
          </cell>
          <cell r="S10">
            <v>13.15</v>
          </cell>
        </row>
        <row r="11">
          <cell r="B11" t="str">
            <v>CZK</v>
          </cell>
          <cell r="C11">
            <v>4.71</v>
          </cell>
          <cell r="D11">
            <v>4.71</v>
          </cell>
          <cell r="E11">
            <v>5</v>
          </cell>
          <cell r="F11">
            <v>5.22</v>
          </cell>
          <cell r="G11">
            <v>5.27</v>
          </cell>
          <cell r="H11">
            <v>5.22</v>
          </cell>
          <cell r="I11">
            <v>5.24</v>
          </cell>
          <cell r="J11">
            <v>5.16</v>
          </cell>
          <cell r="K11">
            <v>4.99</v>
          </cell>
          <cell r="L11">
            <v>4.99</v>
          </cell>
          <cell r="M11">
            <v>0</v>
          </cell>
          <cell r="N11">
            <v>0</v>
          </cell>
          <cell r="O11">
            <v>0</v>
          </cell>
          <cell r="P11">
            <v>5.05</v>
          </cell>
          <cell r="Q11">
            <v>4.99</v>
          </cell>
          <cell r="S11">
            <v>5.0999999999999996</v>
          </cell>
        </row>
        <row r="12">
          <cell r="B12" t="str">
            <v>DKK</v>
          </cell>
          <cell r="C12">
            <v>17.43</v>
          </cell>
          <cell r="D12">
            <v>16.89</v>
          </cell>
          <cell r="E12">
            <v>18.09</v>
          </cell>
          <cell r="F12">
            <v>18.2</v>
          </cell>
          <cell r="G12">
            <v>18.07</v>
          </cell>
          <cell r="H12">
            <v>17.82</v>
          </cell>
          <cell r="I12">
            <v>17.7</v>
          </cell>
          <cell r="J12">
            <v>18.22</v>
          </cell>
          <cell r="K12">
            <v>17.5</v>
          </cell>
          <cell r="L12">
            <v>17.690000000000001</v>
          </cell>
          <cell r="M12">
            <v>0</v>
          </cell>
          <cell r="N12">
            <v>0</v>
          </cell>
          <cell r="O12">
            <v>0</v>
          </cell>
          <cell r="P12">
            <v>17.760000000000002</v>
          </cell>
          <cell r="Q12">
            <v>17.690000000000001</v>
          </cell>
          <cell r="S12">
            <v>17.78</v>
          </cell>
        </row>
        <row r="13">
          <cell r="B13" t="str">
            <v>EUR</v>
          </cell>
          <cell r="C13">
            <v>129.84</v>
          </cell>
          <cell r="D13">
            <v>125.8</v>
          </cell>
          <cell r="E13">
            <v>134.65</v>
          </cell>
          <cell r="F13">
            <v>135.53</v>
          </cell>
          <cell r="G13">
            <v>134.54</v>
          </cell>
          <cell r="H13">
            <v>132.65</v>
          </cell>
          <cell r="I13">
            <v>131.72</v>
          </cell>
          <cell r="J13">
            <v>135.6</v>
          </cell>
          <cell r="K13">
            <v>130.21</v>
          </cell>
          <cell r="L13">
            <v>131.69</v>
          </cell>
          <cell r="M13">
            <v>0</v>
          </cell>
          <cell r="N13">
            <v>0</v>
          </cell>
          <cell r="O13">
            <v>0</v>
          </cell>
          <cell r="P13">
            <v>132.22</v>
          </cell>
          <cell r="Q13">
            <v>131.69</v>
          </cell>
          <cell r="S13">
            <v>132.31</v>
          </cell>
        </row>
        <row r="14">
          <cell r="B14" t="str">
            <v>GBP</v>
          </cell>
          <cell r="C14">
            <v>140.44999999999999</v>
          </cell>
          <cell r="D14">
            <v>141.1</v>
          </cell>
          <cell r="E14">
            <v>153.81</v>
          </cell>
          <cell r="F14">
            <v>159.54</v>
          </cell>
          <cell r="G14">
            <v>157.69</v>
          </cell>
          <cell r="H14">
            <v>150.99</v>
          </cell>
          <cell r="I14">
            <v>144.1</v>
          </cell>
          <cell r="J14">
            <v>151.4</v>
          </cell>
          <cell r="K14">
            <v>143.33000000000001</v>
          </cell>
          <cell r="L14">
            <v>146.76</v>
          </cell>
          <cell r="M14">
            <v>0</v>
          </cell>
          <cell r="N14">
            <v>0</v>
          </cell>
          <cell r="O14">
            <v>0</v>
          </cell>
          <cell r="P14">
            <v>148.91999999999999</v>
          </cell>
          <cell r="Q14">
            <v>146.76</v>
          </cell>
          <cell r="S14">
            <v>146.4</v>
          </cell>
        </row>
        <row r="15">
          <cell r="B15" t="str">
            <v>HKD</v>
          </cell>
          <cell r="C15">
            <v>12.67</v>
          </cell>
          <cell r="D15">
            <v>12.46</v>
          </cell>
          <cell r="E15">
            <v>12.44</v>
          </cell>
          <cell r="F15">
            <v>12.39</v>
          </cell>
          <cell r="G15">
            <v>12.32</v>
          </cell>
          <cell r="H15">
            <v>11.96</v>
          </cell>
          <cell r="I15">
            <v>11.64</v>
          </cell>
          <cell r="J15">
            <v>11.8</v>
          </cell>
          <cell r="K15">
            <v>11.2</v>
          </cell>
          <cell r="L15">
            <v>11.82</v>
          </cell>
          <cell r="M15">
            <v>0</v>
          </cell>
          <cell r="N15">
            <v>0</v>
          </cell>
          <cell r="O15">
            <v>0</v>
          </cell>
          <cell r="P15">
            <v>12.07</v>
          </cell>
          <cell r="Q15">
            <v>11.82</v>
          </cell>
          <cell r="S15">
            <v>11.62</v>
          </cell>
        </row>
        <row r="16">
          <cell r="B16" t="str">
            <v>HUF</v>
          </cell>
          <cell r="C16">
            <v>0.42</v>
          </cell>
          <cell r="D16">
            <v>0.43</v>
          </cell>
          <cell r="E16">
            <v>0.47</v>
          </cell>
          <cell r="F16">
            <v>0.49</v>
          </cell>
          <cell r="G16">
            <v>0.5</v>
          </cell>
          <cell r="H16">
            <v>0.49</v>
          </cell>
          <cell r="I16">
            <v>0.49</v>
          </cell>
          <cell r="J16">
            <v>0.5</v>
          </cell>
          <cell r="K16">
            <v>0.48</v>
          </cell>
          <cell r="L16">
            <v>0.48</v>
          </cell>
          <cell r="M16">
            <v>0</v>
          </cell>
          <cell r="N16">
            <v>0</v>
          </cell>
          <cell r="O16">
            <v>0</v>
          </cell>
          <cell r="P16">
            <v>0.48</v>
          </cell>
          <cell r="Q16">
            <v>0.48</v>
          </cell>
          <cell r="S16">
            <v>0.49</v>
          </cell>
        </row>
        <row r="17">
          <cell r="B17" t="str">
            <v>IDR</v>
          </cell>
          <cell r="C17">
            <v>8.6E-3</v>
          </cell>
          <cell r="D17">
            <v>8.9999999999999993E-3</v>
          </cell>
          <cell r="E17">
            <v>9.4000000000000004E-3</v>
          </cell>
          <cell r="F17">
            <v>9.4999999999999998E-3</v>
          </cell>
          <cell r="G17">
            <v>9.7000000000000003E-3</v>
          </cell>
          <cell r="H17">
            <v>9.2999999999999992E-3</v>
          </cell>
          <cell r="I17">
            <v>9.4000000000000004E-3</v>
          </cell>
          <cell r="J17">
            <v>9.5999999999999992E-3</v>
          </cell>
          <cell r="K17">
            <v>9.2999999999999992E-3</v>
          </cell>
          <cell r="L17">
            <v>9.7999999999999997E-3</v>
          </cell>
          <cell r="M17">
            <v>0</v>
          </cell>
          <cell r="N17">
            <v>0</v>
          </cell>
          <cell r="O17">
            <v>0</v>
          </cell>
          <cell r="P17">
            <v>9.4000000000000004E-3</v>
          </cell>
          <cell r="Q17">
            <v>9.7999999999999997E-3</v>
          </cell>
          <cell r="S17">
            <v>0.01</v>
          </cell>
        </row>
        <row r="18">
          <cell r="B18" t="str">
            <v>INR</v>
          </cell>
          <cell r="C18">
            <v>1.95</v>
          </cell>
          <cell r="D18">
            <v>1.95</v>
          </cell>
          <cell r="E18">
            <v>2.06</v>
          </cell>
          <cell r="F18">
            <v>2.0299999999999998</v>
          </cell>
          <cell r="G18">
            <v>2.0099999999999998</v>
          </cell>
          <cell r="H18">
            <v>1.94</v>
          </cell>
          <cell r="I18">
            <v>1.88</v>
          </cell>
          <cell r="J18">
            <v>1.98</v>
          </cell>
          <cell r="K18">
            <v>1.9</v>
          </cell>
          <cell r="L18">
            <v>2</v>
          </cell>
          <cell r="M18">
            <v>0</v>
          </cell>
          <cell r="N18">
            <v>0</v>
          </cell>
          <cell r="O18">
            <v>0</v>
          </cell>
          <cell r="P18">
            <v>1.97</v>
          </cell>
          <cell r="Q18">
            <v>2</v>
          </cell>
          <cell r="S18">
            <v>1.94</v>
          </cell>
        </row>
        <row r="19">
          <cell r="B19" t="str">
            <v>KRW</v>
          </cell>
          <cell r="C19">
            <v>7.0300000000000001E-2</v>
          </cell>
          <cell r="D19">
            <v>7.17E-2</v>
          </cell>
          <cell r="E19">
            <v>7.6799999999999993E-2</v>
          </cell>
          <cell r="F19">
            <v>7.51E-2</v>
          </cell>
          <cell r="G19">
            <v>7.7600000000000002E-2</v>
          </cell>
          <cell r="H19">
            <v>7.4499999999999997E-2</v>
          </cell>
          <cell r="I19">
            <v>7.6499999999999999E-2</v>
          </cell>
          <cell r="J19">
            <v>7.7399999999999997E-2</v>
          </cell>
          <cell r="K19">
            <v>7.4800000000000005E-2</v>
          </cell>
          <cell r="L19">
            <v>7.8600000000000003E-2</v>
          </cell>
          <cell r="M19">
            <v>0</v>
          </cell>
          <cell r="N19">
            <v>0</v>
          </cell>
          <cell r="O19">
            <v>0</v>
          </cell>
          <cell r="P19">
            <v>7.5300000000000006E-2</v>
          </cell>
          <cell r="Q19">
            <v>7.8600000000000003E-2</v>
          </cell>
          <cell r="S19">
            <v>0.08</v>
          </cell>
        </row>
        <row r="20">
          <cell r="B20" t="str">
            <v>MYR</v>
          </cell>
          <cell r="C20">
            <v>26.82</v>
          </cell>
          <cell r="D20">
            <v>26.67</v>
          </cell>
          <cell r="E20">
            <v>27.47</v>
          </cell>
          <cell r="F20">
            <v>27.22</v>
          </cell>
          <cell r="G20">
            <v>27.1</v>
          </cell>
          <cell r="H20">
            <v>26.62</v>
          </cell>
          <cell r="I20">
            <v>25.84</v>
          </cell>
          <cell r="J20">
            <v>26.74</v>
          </cell>
          <cell r="K20">
            <v>25.59</v>
          </cell>
          <cell r="L20">
            <v>26.7</v>
          </cell>
          <cell r="M20">
            <v>0</v>
          </cell>
          <cell r="N20">
            <v>0</v>
          </cell>
          <cell r="O20">
            <v>0</v>
          </cell>
          <cell r="P20">
            <v>26.68</v>
          </cell>
          <cell r="Q20">
            <v>26.7</v>
          </cell>
          <cell r="S20">
            <v>26.22</v>
          </cell>
        </row>
        <row r="21">
          <cell r="B21" t="str">
            <v>NOK</v>
          </cell>
          <cell r="C21">
            <v>14.45</v>
          </cell>
          <cell r="D21">
            <v>14.34</v>
          </cell>
          <cell r="E21">
            <v>15.05</v>
          </cell>
          <cell r="F21">
            <v>15.02</v>
          </cell>
          <cell r="G21">
            <v>15.37</v>
          </cell>
          <cell r="H21">
            <v>15.38</v>
          </cell>
          <cell r="I21">
            <v>15.47</v>
          </cell>
          <cell r="J21">
            <v>16.190000000000001</v>
          </cell>
          <cell r="K21">
            <v>15.33</v>
          </cell>
          <cell r="L21">
            <v>15.8</v>
          </cell>
          <cell r="M21">
            <v>0</v>
          </cell>
          <cell r="N21">
            <v>0</v>
          </cell>
          <cell r="O21">
            <v>0</v>
          </cell>
          <cell r="P21">
            <v>15.24</v>
          </cell>
          <cell r="Q21">
            <v>15.8</v>
          </cell>
          <cell r="S21">
            <v>15.7</v>
          </cell>
        </row>
        <row r="22">
          <cell r="B22" t="str">
            <v>NZD</v>
          </cell>
          <cell r="C22">
            <v>55.34</v>
          </cell>
          <cell r="D22">
            <v>54.2</v>
          </cell>
          <cell r="E22">
            <v>60.3</v>
          </cell>
          <cell r="F22">
            <v>62.69</v>
          </cell>
          <cell r="G22">
            <v>62.39</v>
          </cell>
          <cell r="H22">
            <v>63.56</v>
          </cell>
          <cell r="I22">
            <v>64.77</v>
          </cell>
          <cell r="J22">
            <v>66.819999999999993</v>
          </cell>
          <cell r="K22">
            <v>62.1</v>
          </cell>
          <cell r="L22">
            <v>64.94</v>
          </cell>
          <cell r="M22">
            <v>0</v>
          </cell>
          <cell r="N22">
            <v>0</v>
          </cell>
          <cell r="O22">
            <v>0</v>
          </cell>
          <cell r="P22">
            <v>61.71</v>
          </cell>
          <cell r="Q22">
            <v>64.94</v>
          </cell>
          <cell r="S22">
            <v>64.66</v>
          </cell>
        </row>
        <row r="23">
          <cell r="B23" t="str">
            <v>PHP</v>
          </cell>
          <cell r="C23">
            <v>2.04</v>
          </cell>
          <cell r="D23">
            <v>2</v>
          </cell>
          <cell r="E23">
            <v>2.0499999999999998</v>
          </cell>
          <cell r="F23">
            <v>2</v>
          </cell>
          <cell r="G23">
            <v>2</v>
          </cell>
          <cell r="H23">
            <v>1.92</v>
          </cell>
          <cell r="I23">
            <v>1.91</v>
          </cell>
          <cell r="J23">
            <v>1.93</v>
          </cell>
          <cell r="K23">
            <v>1.86</v>
          </cell>
          <cell r="L23">
            <v>2</v>
          </cell>
          <cell r="M23">
            <v>0</v>
          </cell>
          <cell r="N23">
            <v>0</v>
          </cell>
          <cell r="O23">
            <v>0</v>
          </cell>
          <cell r="P23">
            <v>1.97</v>
          </cell>
          <cell r="Q23">
            <v>2</v>
          </cell>
          <cell r="S23">
            <v>1.93</v>
          </cell>
        </row>
        <row r="24">
          <cell r="B24" t="str">
            <v>RUB</v>
          </cell>
          <cell r="C24">
            <v>2.9</v>
          </cell>
          <cell r="D24">
            <v>2.89</v>
          </cell>
          <cell r="E24">
            <v>3.12</v>
          </cell>
          <cell r="F24">
            <v>3.09</v>
          </cell>
          <cell r="G24">
            <v>3.05</v>
          </cell>
          <cell r="H24">
            <v>2.94</v>
          </cell>
          <cell r="I24">
            <v>3</v>
          </cell>
          <cell r="J24">
            <v>3.15</v>
          </cell>
          <cell r="K24">
            <v>2.97</v>
          </cell>
          <cell r="L24">
            <v>3.09</v>
          </cell>
          <cell r="M24">
            <v>0</v>
          </cell>
          <cell r="N24">
            <v>0</v>
          </cell>
          <cell r="O24">
            <v>0</v>
          </cell>
          <cell r="P24">
            <v>3.02</v>
          </cell>
          <cell r="Q24">
            <v>3.09</v>
          </cell>
          <cell r="S24">
            <v>3.05</v>
          </cell>
        </row>
        <row r="25">
          <cell r="B25" t="str">
            <v>SEK</v>
          </cell>
          <cell r="C25">
            <v>11.81</v>
          </cell>
          <cell r="D25">
            <v>11.82</v>
          </cell>
          <cell r="E25">
            <v>12.57</v>
          </cell>
          <cell r="F25">
            <v>12.55</v>
          </cell>
          <cell r="G25">
            <v>12.91</v>
          </cell>
          <cell r="H25">
            <v>13.03</v>
          </cell>
          <cell r="I25">
            <v>12.88</v>
          </cell>
          <cell r="J25">
            <v>13.11</v>
          </cell>
          <cell r="K25">
            <v>12.45</v>
          </cell>
          <cell r="L25">
            <v>12.69</v>
          </cell>
          <cell r="M25">
            <v>0</v>
          </cell>
          <cell r="N25">
            <v>0</v>
          </cell>
          <cell r="O25">
            <v>0</v>
          </cell>
          <cell r="P25">
            <v>12.58</v>
          </cell>
          <cell r="Q25">
            <v>12.69</v>
          </cell>
          <cell r="S25">
            <v>12.78</v>
          </cell>
        </row>
        <row r="26">
          <cell r="B26" t="str">
            <v>SGD</v>
          </cell>
          <cell r="C26">
            <v>64.66</v>
          </cell>
          <cell r="D26">
            <v>64.349999999999994</v>
          </cell>
          <cell r="E26">
            <v>66.44</v>
          </cell>
          <cell r="F26">
            <v>66.22</v>
          </cell>
          <cell r="G26">
            <v>66.22</v>
          </cell>
          <cell r="H26">
            <v>64.39</v>
          </cell>
          <cell r="I26">
            <v>63.69</v>
          </cell>
          <cell r="J26">
            <v>65.459999999999994</v>
          </cell>
          <cell r="K26">
            <v>62.78</v>
          </cell>
          <cell r="L26">
            <v>65.239999999999995</v>
          </cell>
          <cell r="M26">
            <v>0</v>
          </cell>
          <cell r="N26">
            <v>0</v>
          </cell>
          <cell r="O26">
            <v>0</v>
          </cell>
          <cell r="P26">
            <v>64.95</v>
          </cell>
          <cell r="Q26">
            <v>65.239999999999995</v>
          </cell>
          <cell r="S26">
            <v>64.290000000000006</v>
          </cell>
        </row>
        <row r="27">
          <cell r="B27" t="str">
            <v>THB</v>
          </cell>
          <cell r="C27">
            <v>2.76</v>
          </cell>
          <cell r="D27">
            <v>2.72</v>
          </cell>
          <cell r="E27">
            <v>2.8</v>
          </cell>
          <cell r="F27">
            <v>2.82</v>
          </cell>
          <cell r="G27">
            <v>2.8</v>
          </cell>
          <cell r="H27">
            <v>2.73</v>
          </cell>
          <cell r="I27">
            <v>2.68</v>
          </cell>
          <cell r="J27">
            <v>2.74</v>
          </cell>
          <cell r="K27">
            <v>2.61</v>
          </cell>
          <cell r="L27">
            <v>2.75</v>
          </cell>
          <cell r="M27">
            <v>0</v>
          </cell>
          <cell r="N27">
            <v>0</v>
          </cell>
          <cell r="O27">
            <v>0</v>
          </cell>
          <cell r="P27">
            <v>2.74</v>
          </cell>
          <cell r="Q27">
            <v>2.75</v>
          </cell>
          <cell r="S27">
            <v>2.7</v>
          </cell>
        </row>
        <row r="28">
          <cell r="B28" t="str">
            <v>TRY</v>
          </cell>
          <cell r="C28">
            <v>58.84</v>
          </cell>
          <cell r="D28">
            <v>60.53</v>
          </cell>
          <cell r="E28">
            <v>61.32</v>
          </cell>
          <cell r="F28">
            <v>61.9</v>
          </cell>
          <cell r="G28">
            <v>63.62</v>
          </cell>
          <cell r="H28">
            <v>62.45</v>
          </cell>
          <cell r="I28">
            <v>60.49</v>
          </cell>
          <cell r="J28">
            <v>61.25</v>
          </cell>
          <cell r="K28">
            <v>56.88</v>
          </cell>
          <cell r="L28">
            <v>60.65</v>
          </cell>
          <cell r="M28">
            <v>0</v>
          </cell>
          <cell r="N28">
            <v>0</v>
          </cell>
          <cell r="O28">
            <v>0</v>
          </cell>
          <cell r="P28">
            <v>60.79</v>
          </cell>
          <cell r="Q28">
            <v>60.65</v>
          </cell>
          <cell r="S28">
            <v>59.82</v>
          </cell>
        </row>
        <row r="29">
          <cell r="B29" t="str">
            <v>TWD</v>
          </cell>
          <cell r="C29">
            <v>2.88</v>
          </cell>
          <cell r="D29">
            <v>2.86</v>
          </cell>
          <cell r="E29">
            <v>2.93</v>
          </cell>
          <cell r="F29">
            <v>2.92</v>
          </cell>
          <cell r="G29">
            <v>2.91</v>
          </cell>
          <cell r="H29">
            <v>2.82</v>
          </cell>
          <cell r="I29">
            <v>2.79</v>
          </cell>
          <cell r="J29">
            <v>2.81</v>
          </cell>
          <cell r="K29">
            <v>2.7</v>
          </cell>
          <cell r="L29">
            <v>2.84</v>
          </cell>
          <cell r="M29">
            <v>0</v>
          </cell>
          <cell r="N29">
            <v>0</v>
          </cell>
          <cell r="O29">
            <v>0</v>
          </cell>
          <cell r="P29">
            <v>2.85</v>
          </cell>
          <cell r="Q29">
            <v>2.84</v>
          </cell>
          <cell r="S29">
            <v>2.79</v>
          </cell>
        </row>
        <row r="30">
          <cell r="B30" t="str">
            <v>USD</v>
          </cell>
          <cell r="C30">
            <v>98.23</v>
          </cell>
          <cell r="D30">
            <v>96.56</v>
          </cell>
          <cell r="E30">
            <v>96.48</v>
          </cell>
          <cell r="F30">
            <v>96.01</v>
          </cell>
          <cell r="G30">
            <v>95.47</v>
          </cell>
          <cell r="H30">
            <v>92.74</v>
          </cell>
          <cell r="I30">
            <v>90.21</v>
          </cell>
          <cell r="J30">
            <v>91.44</v>
          </cell>
          <cell r="K30">
            <v>86.81</v>
          </cell>
          <cell r="L30">
            <v>91.71</v>
          </cell>
          <cell r="M30">
            <v>0</v>
          </cell>
          <cell r="N30">
            <v>0</v>
          </cell>
          <cell r="O30">
            <v>0</v>
          </cell>
          <cell r="P30">
            <v>93.57</v>
          </cell>
          <cell r="Q30">
            <v>91.71</v>
          </cell>
          <cell r="S30">
            <v>90.04</v>
          </cell>
        </row>
        <row r="31">
          <cell r="B31" t="str">
            <v>ZAR</v>
          </cell>
          <cell r="C31">
            <v>10.15</v>
          </cell>
          <cell r="D31">
            <v>10.92</v>
          </cell>
          <cell r="E31">
            <v>11.95</v>
          </cell>
          <cell r="F31">
            <v>12.31</v>
          </cell>
          <cell r="G31">
            <v>12.22</v>
          </cell>
          <cell r="H31">
            <v>11.92</v>
          </cell>
          <cell r="I31">
            <v>12.19</v>
          </cell>
          <cell r="J31">
            <v>11.83</v>
          </cell>
          <cell r="K31">
            <v>11.77</v>
          </cell>
          <cell r="L31">
            <v>12.23</v>
          </cell>
          <cell r="M31">
            <v>0</v>
          </cell>
          <cell r="N31">
            <v>0</v>
          </cell>
          <cell r="O31">
            <v>0</v>
          </cell>
          <cell r="P31">
            <v>11.75</v>
          </cell>
          <cell r="Q31">
            <v>12.23</v>
          </cell>
          <cell r="S31">
            <v>12.01</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row r="26">
          <cell r="K26" t="str">
            <v>（い）</v>
          </cell>
          <cell r="L26">
            <v>-3443283648.0000019</v>
          </cell>
          <cell r="N26">
            <v>11</v>
          </cell>
          <cell r="O26" t="str">
            <v>(い)</v>
          </cell>
          <cell r="P26">
            <v>0</v>
          </cell>
          <cell r="T26">
            <v>0</v>
          </cell>
        </row>
        <row r="27">
          <cell r="K27" t="str">
            <v>（の）</v>
          </cell>
          <cell r="L27">
            <v>-331437739.00000024</v>
          </cell>
          <cell r="N27">
            <v>12</v>
          </cell>
          <cell r="O27" t="str">
            <v>(の)</v>
          </cell>
          <cell r="P27">
            <v>0</v>
          </cell>
          <cell r="T27">
            <v>0</v>
          </cell>
        </row>
        <row r="28">
          <cell r="K28" t="str">
            <v>＃ＯＳＣ</v>
          </cell>
          <cell r="L28">
            <v>0</v>
          </cell>
          <cell r="N28">
            <v>13</v>
          </cell>
          <cell r="O28" t="str">
            <v>OSC</v>
          </cell>
          <cell r="T28">
            <v>0</v>
          </cell>
        </row>
        <row r="29">
          <cell r="K29" t="str">
            <v>（く）</v>
          </cell>
          <cell r="L29">
            <v>-5648885700.0000038</v>
          </cell>
          <cell r="N29">
            <v>15</v>
          </cell>
          <cell r="O29" t="str">
            <v>(く)</v>
          </cell>
          <cell r="P29">
            <v>300000000</v>
          </cell>
          <cell r="T29">
            <v>300000000</v>
          </cell>
        </row>
        <row r="30">
          <cell r="K30" t="str">
            <v>ＯＡＭ</v>
          </cell>
          <cell r="L30">
            <v>-7006008192.0000038</v>
          </cell>
          <cell r="N30">
            <v>16</v>
          </cell>
          <cell r="O30" t="str">
            <v>OAM</v>
          </cell>
          <cell r="P30">
            <v>550800000</v>
          </cell>
          <cell r="S30">
            <v>1035000000</v>
          </cell>
          <cell r="T30">
            <v>1585800000</v>
          </cell>
        </row>
        <row r="31">
          <cell r="K31" t="str">
            <v>ＯＦＥ</v>
          </cell>
          <cell r="L31">
            <v>-15821664873.000008</v>
          </cell>
          <cell r="N31">
            <v>17</v>
          </cell>
          <cell r="O31" t="str">
            <v>OFE</v>
          </cell>
          <cell r="P31">
            <v>695628000</v>
          </cell>
          <cell r="Q31">
            <v>0</v>
          </cell>
          <cell r="T31">
            <v>695628000</v>
          </cell>
        </row>
        <row r="32">
          <cell r="K32" t="str">
            <v>（よ）</v>
          </cell>
          <cell r="L32">
            <v>-407454207.00000024</v>
          </cell>
          <cell r="N32">
            <v>18</v>
          </cell>
          <cell r="O32" t="str">
            <v>(よ)</v>
          </cell>
          <cell r="T32">
            <v>0</v>
          </cell>
        </row>
        <row r="33">
          <cell r="K33" t="str">
            <v>（ず）</v>
          </cell>
          <cell r="L33">
            <v>-3254114375.0000019</v>
          </cell>
          <cell r="N33">
            <v>19</v>
          </cell>
          <cell r="O33" t="str">
            <v>(ず)</v>
          </cell>
          <cell r="P33">
            <v>921000000</v>
          </cell>
          <cell r="S33">
            <v>324900000</v>
          </cell>
          <cell r="T33">
            <v>1245900000</v>
          </cell>
        </row>
        <row r="34">
          <cell r="K34" t="str">
            <v>ＯＥＲ</v>
          </cell>
          <cell r="L34">
            <v>-11738629804.000008</v>
          </cell>
          <cell r="N34">
            <v>20</v>
          </cell>
          <cell r="O34" t="str">
            <v>OER</v>
          </cell>
          <cell r="P34">
            <v>504000000</v>
          </cell>
          <cell r="S34">
            <v>199800000</v>
          </cell>
          <cell r="T34">
            <v>703800000</v>
          </cell>
        </row>
        <row r="35">
          <cell r="K35" t="str">
            <v>ＯＬＦＴ</v>
          </cell>
          <cell r="L35">
            <v>2667285085.0000019</v>
          </cell>
          <cell r="N35">
            <v>21</v>
          </cell>
          <cell r="O35" t="str">
            <v>OLFT</v>
          </cell>
          <cell r="P35">
            <v>0</v>
          </cell>
          <cell r="T35">
            <v>0</v>
          </cell>
        </row>
        <row r="36">
          <cell r="K36" t="str">
            <v>（た）</v>
          </cell>
          <cell r="L36">
            <v>-1445799631.000001</v>
          </cell>
          <cell r="N36">
            <v>22</v>
          </cell>
          <cell r="O36" t="str">
            <v>(た)</v>
          </cell>
          <cell r="P36">
            <v>78800000.00000006</v>
          </cell>
          <cell r="T36">
            <v>78800000.00000006</v>
          </cell>
        </row>
        <row r="37">
          <cell r="K37" t="str">
            <v>ＯＨＹ</v>
          </cell>
          <cell r="L37">
            <v>-18053446.000000015</v>
          </cell>
          <cell r="N37">
            <v>25</v>
          </cell>
          <cell r="O37" t="str">
            <v>(そ)</v>
          </cell>
          <cell r="P37">
            <v>474000000</v>
          </cell>
          <cell r="T37">
            <v>474000000</v>
          </cell>
        </row>
        <row r="38">
          <cell r="K38" t="str">
            <v>（ま）</v>
          </cell>
          <cell r="L38">
            <v>-2863587656.0000019</v>
          </cell>
          <cell r="N38">
            <v>26</v>
          </cell>
          <cell r="O38" t="str">
            <v>UBS</v>
          </cell>
          <cell r="P38">
            <v>9770400</v>
          </cell>
          <cell r="Q38">
            <v>977040</v>
          </cell>
          <cell r="T38">
            <v>9770400</v>
          </cell>
        </row>
        <row r="39">
          <cell r="K39" t="str">
            <v>（そ）</v>
          </cell>
          <cell r="L39">
            <v>-1511398594.000001</v>
          </cell>
          <cell r="N39">
            <v>27</v>
          </cell>
          <cell r="O39" t="str">
            <v>OPT北陸</v>
          </cell>
          <cell r="P39">
            <v>0</v>
          </cell>
          <cell r="T39">
            <v>0</v>
          </cell>
        </row>
        <row r="40">
          <cell r="K40" t="str">
            <v>ＵＢＳ</v>
          </cell>
          <cell r="L40">
            <v>-33696193.00000003</v>
          </cell>
          <cell r="N40">
            <v>28</v>
          </cell>
          <cell r="O40" t="str">
            <v>OPT</v>
          </cell>
          <cell r="P40">
            <v>0</v>
          </cell>
          <cell r="T40">
            <v>0</v>
          </cell>
        </row>
        <row r="41">
          <cell r="K41" t="str">
            <v>＃ＯＰＴＨＯＫＵ</v>
          </cell>
          <cell r="L41">
            <v>0</v>
          </cell>
          <cell r="N41">
            <v>29</v>
          </cell>
          <cell r="O41" t="str">
            <v>OFJ</v>
          </cell>
          <cell r="P41">
            <v>657602192</v>
          </cell>
          <cell r="S41">
            <v>1000203334</v>
          </cell>
          <cell r="T41">
            <v>1657805526</v>
          </cell>
        </row>
        <row r="42">
          <cell r="K42" t="str">
            <v>ＯＰＴ</v>
          </cell>
          <cell r="L42">
            <v>-2293830561.0000019</v>
          </cell>
          <cell r="N42">
            <v>33</v>
          </cell>
          <cell r="O42" t="str">
            <v>OSK</v>
          </cell>
          <cell r="P42">
            <v>5040000</v>
          </cell>
          <cell r="T42">
            <v>5040000</v>
          </cell>
        </row>
        <row r="43">
          <cell r="K43" t="str">
            <v>ＯＦＪ</v>
          </cell>
          <cell r="L43">
            <v>-2563783298.0000019</v>
          </cell>
          <cell r="N43">
            <v>36</v>
          </cell>
          <cell r="O43" t="str">
            <v>ONA</v>
          </cell>
          <cell r="P43">
            <v>2089800</v>
          </cell>
          <cell r="Q43">
            <v>208980</v>
          </cell>
          <cell r="T43">
            <v>2089800</v>
          </cell>
        </row>
        <row r="44">
          <cell r="K44" t="str">
            <v>ＯＨＱ</v>
          </cell>
          <cell r="L44">
            <v>-7377958312.0000038</v>
          </cell>
          <cell r="N44">
            <v>37</v>
          </cell>
          <cell r="O44" t="str">
            <v>SBA</v>
          </cell>
          <cell r="P44">
            <v>19082000</v>
          </cell>
          <cell r="Q44">
            <v>1908200</v>
          </cell>
          <cell r="T44">
            <v>19082000</v>
          </cell>
        </row>
        <row r="45">
          <cell r="K45" t="str">
            <v>ＯＨＫ</v>
          </cell>
          <cell r="L45">
            <v>-1272210990.000001</v>
          </cell>
          <cell r="N45">
            <v>42</v>
          </cell>
          <cell r="O45" t="str">
            <v>(太)</v>
          </cell>
          <cell r="T45">
            <v>0</v>
          </cell>
        </row>
        <row r="46">
          <cell r="K46" t="str">
            <v>ＯＳＫ</v>
          </cell>
          <cell r="L46">
            <v>-3993084117.0000019</v>
          </cell>
          <cell r="N46">
            <v>43</v>
          </cell>
          <cell r="O46" t="str">
            <v>OKS</v>
          </cell>
          <cell r="P46">
            <v>0</v>
          </cell>
          <cell r="T46">
            <v>0</v>
          </cell>
        </row>
        <row r="47">
          <cell r="K47" t="str">
            <v>ＯＮＡ</v>
          </cell>
          <cell r="L47">
            <v>-862710678.00000048</v>
          </cell>
          <cell r="N47">
            <v>46</v>
          </cell>
          <cell r="O47" t="str">
            <v>FAｱﾈｯｸｽ</v>
          </cell>
          <cell r="T47">
            <v>0</v>
          </cell>
        </row>
        <row r="48">
          <cell r="K48" t="str">
            <v>ＳＢＡ</v>
          </cell>
          <cell r="L48">
            <v>-90420005.00000006</v>
          </cell>
          <cell r="N48">
            <v>47</v>
          </cell>
          <cell r="O48" t="str">
            <v>TFO</v>
          </cell>
          <cell r="T48">
            <v>0</v>
          </cell>
        </row>
        <row r="49">
          <cell r="K49" t="str">
            <v>太陽</v>
          </cell>
          <cell r="L49">
            <v>-189591499.00000012</v>
          </cell>
          <cell r="N49">
            <v>48</v>
          </cell>
          <cell r="O49" t="str">
            <v>OCM</v>
          </cell>
          <cell r="P49">
            <v>7382400</v>
          </cell>
          <cell r="Q49">
            <v>738240</v>
          </cell>
          <cell r="T49">
            <v>7382400</v>
          </cell>
        </row>
        <row r="50">
          <cell r="K50" t="str">
            <v>ＯＫＳ</v>
          </cell>
          <cell r="L50">
            <v>-621926331.00000048</v>
          </cell>
          <cell r="N50">
            <v>51</v>
          </cell>
          <cell r="O50" t="str">
            <v>FAﾃｸﾉ</v>
          </cell>
          <cell r="T50">
            <v>0</v>
          </cell>
        </row>
        <row r="51">
          <cell r="K51" t="str">
            <v>エフエーアネックス</v>
          </cell>
          <cell r="L51">
            <v>75195020.00000006</v>
          </cell>
          <cell r="N51">
            <v>53</v>
          </cell>
          <cell r="O51" t="str">
            <v>NFE</v>
          </cell>
          <cell r="P51">
            <v>9440000</v>
          </cell>
          <cell r="T51">
            <v>9440000</v>
          </cell>
        </row>
        <row r="52">
          <cell r="K52" t="str">
            <v>ＴＦＯ</v>
          </cell>
          <cell r="L52">
            <v>2297394010.0000019</v>
          </cell>
          <cell r="N52">
            <v>55</v>
          </cell>
          <cell r="O52" t="str">
            <v>OSLC</v>
          </cell>
          <cell r="P52">
            <v>0</v>
          </cell>
          <cell r="T52">
            <v>0</v>
          </cell>
        </row>
        <row r="53">
          <cell r="K53" t="str">
            <v>ＯＣＭ</v>
          </cell>
          <cell r="L53">
            <v>-319901839.00000024</v>
          </cell>
          <cell r="N53">
            <v>57</v>
          </cell>
          <cell r="O53" t="str">
            <v>業電社</v>
          </cell>
          <cell r="P53">
            <v>0</v>
          </cell>
          <cell r="T53">
            <v>0</v>
          </cell>
        </row>
        <row r="54">
          <cell r="K54" t="str">
            <v>エフエーテクノ</v>
          </cell>
          <cell r="L54">
            <v>-1765767153.000001</v>
          </cell>
          <cell r="N54">
            <v>61</v>
          </cell>
          <cell r="O54" t="str">
            <v>MCT</v>
          </cell>
          <cell r="T54">
            <v>0</v>
          </cell>
        </row>
        <row r="55">
          <cell r="K55" t="str">
            <v>ＮＦＥ</v>
          </cell>
          <cell r="L55">
            <v>-97818064.00000006</v>
          </cell>
          <cell r="N55">
            <v>63</v>
          </cell>
          <cell r="O55" t="str">
            <v>OFE九</v>
          </cell>
          <cell r="P55">
            <v>121760000</v>
          </cell>
          <cell r="T55">
            <v>121760000</v>
          </cell>
        </row>
        <row r="56">
          <cell r="K56" t="str">
            <v>ＯＳＬＣ</v>
          </cell>
          <cell r="L56">
            <v>-143320395.00000012</v>
          </cell>
          <cell r="N56">
            <v>64</v>
          </cell>
          <cell r="O56" t="str">
            <v>OFE北</v>
          </cell>
          <cell r="P56">
            <v>164760000</v>
          </cell>
          <cell r="T56">
            <v>164760000</v>
          </cell>
        </row>
        <row r="57">
          <cell r="K57" t="str">
            <v>業電社</v>
          </cell>
          <cell r="L57">
            <v>22238648.000000015</v>
          </cell>
          <cell r="N57">
            <v>66</v>
          </cell>
          <cell r="O57" t="str">
            <v>PTGP</v>
          </cell>
          <cell r="P57">
            <v>0</v>
          </cell>
          <cell r="T57">
            <v>0</v>
          </cell>
        </row>
        <row r="58">
          <cell r="K58" t="str">
            <v>ＭＣＴ</v>
          </cell>
          <cell r="L58">
            <v>-116958998.00000006</v>
          </cell>
          <cell r="N58">
            <v>69</v>
          </cell>
          <cell r="O58" t="str">
            <v>KIP</v>
          </cell>
          <cell r="P58">
            <v>18164440</v>
          </cell>
          <cell r="T58">
            <v>18164440</v>
          </cell>
        </row>
        <row r="59">
          <cell r="K59" t="str">
            <v>ＯＦＥ－九</v>
          </cell>
          <cell r="L59">
            <v>-2711901613.0000019</v>
          </cell>
          <cell r="N59">
            <v>70</v>
          </cell>
          <cell r="O59" t="str">
            <v>TAS</v>
          </cell>
          <cell r="T59">
            <v>0</v>
          </cell>
        </row>
        <row r="60">
          <cell r="K60" t="str">
            <v>ＯＦＥ－北</v>
          </cell>
          <cell r="L60">
            <v>-1674419766.000001</v>
          </cell>
          <cell r="N60">
            <v>72</v>
          </cell>
          <cell r="O60" t="str">
            <v>OBA</v>
          </cell>
          <cell r="P60">
            <v>115868160</v>
          </cell>
          <cell r="S60">
            <v>1339926760</v>
          </cell>
          <cell r="T60">
            <v>1455794920</v>
          </cell>
        </row>
        <row r="61">
          <cell r="K61" t="str">
            <v>＃ＰＴＧＰ</v>
          </cell>
          <cell r="L61">
            <v>0</v>
          </cell>
          <cell r="N61">
            <v>75</v>
          </cell>
          <cell r="O61" t="str">
            <v>OBC</v>
          </cell>
          <cell r="T61">
            <v>0</v>
          </cell>
        </row>
        <row r="62">
          <cell r="K62" t="str">
            <v>ＫＩＰ</v>
          </cell>
          <cell r="L62">
            <v>-857667459.00000048</v>
          </cell>
          <cell r="N62">
            <v>76</v>
          </cell>
          <cell r="O62" t="str">
            <v>OSK九</v>
          </cell>
          <cell r="P62">
            <v>16572000</v>
          </cell>
          <cell r="T62">
            <v>16572000</v>
          </cell>
        </row>
        <row r="63">
          <cell r="K63" t="str">
            <v>ＴＡＳ</v>
          </cell>
          <cell r="L63">
            <v>-2015425427.000001</v>
          </cell>
          <cell r="N63">
            <v>77</v>
          </cell>
          <cell r="O63" t="str">
            <v>(太)京</v>
          </cell>
          <cell r="T63">
            <v>0</v>
          </cell>
        </row>
        <row r="64">
          <cell r="K64" t="str">
            <v>ＯＢＡ</v>
          </cell>
          <cell r="L64">
            <v>-3518494580.0000019</v>
          </cell>
          <cell r="N64">
            <v>80</v>
          </cell>
          <cell r="O64" t="str">
            <v>HRI</v>
          </cell>
          <cell r="P64">
            <v>50000000</v>
          </cell>
          <cell r="Q64">
            <v>5000000</v>
          </cell>
          <cell r="T64">
            <v>50000000</v>
          </cell>
        </row>
        <row r="65">
          <cell r="K65" t="str">
            <v>ＯＢＣ</v>
          </cell>
          <cell r="L65">
            <v>0</v>
          </cell>
          <cell r="N65">
            <v>81</v>
          </cell>
          <cell r="O65" t="str">
            <v>OFS</v>
          </cell>
          <cell r="P65">
            <v>0</v>
          </cell>
          <cell r="T65">
            <v>0</v>
          </cell>
        </row>
        <row r="66">
          <cell r="K66" t="str">
            <v>ＯＳＫ－九</v>
          </cell>
          <cell r="L66">
            <v>-208810694.00000012</v>
          </cell>
          <cell r="N66">
            <v>82</v>
          </cell>
          <cell r="O66" t="str">
            <v>HRC</v>
          </cell>
          <cell r="P66">
            <v>0</v>
          </cell>
          <cell r="T66">
            <v>0</v>
          </cell>
        </row>
        <row r="67">
          <cell r="K67" t="str">
            <v>（太）京</v>
          </cell>
          <cell r="L67">
            <v>-168593381.00000012</v>
          </cell>
          <cell r="N67">
            <v>83</v>
          </cell>
          <cell r="O67" t="str">
            <v>MAMA</v>
          </cell>
          <cell r="P67">
            <v>0</v>
          </cell>
          <cell r="T67">
            <v>0</v>
          </cell>
        </row>
        <row r="68">
          <cell r="K68" t="str">
            <v>ＨＲＩ</v>
          </cell>
          <cell r="L68">
            <v>-124474170.00000006</v>
          </cell>
          <cell r="N68">
            <v>85</v>
          </cell>
          <cell r="O68" t="str">
            <v>OIT</v>
          </cell>
          <cell r="T68">
            <v>0</v>
          </cell>
        </row>
        <row r="69">
          <cell r="K69" t="str">
            <v>ＯＦＳ</v>
          </cell>
          <cell r="L69">
            <v>-90511556.00000006</v>
          </cell>
          <cell r="N69">
            <v>89</v>
          </cell>
          <cell r="O69" t="str">
            <v>KFE</v>
          </cell>
          <cell r="P69">
            <v>0</v>
          </cell>
          <cell r="T69">
            <v>0</v>
          </cell>
        </row>
        <row r="70">
          <cell r="K70" t="str">
            <v>ＨＲＣ</v>
          </cell>
          <cell r="L70">
            <v>3937047853.0000019</v>
          </cell>
          <cell r="N70">
            <v>97</v>
          </cell>
          <cell r="O70" t="str">
            <v>OPC</v>
          </cell>
          <cell r="P70">
            <v>66816000</v>
          </cell>
          <cell r="T70">
            <v>66816000</v>
          </cell>
        </row>
        <row r="71">
          <cell r="K71" t="str">
            <v>ＭＡＭＡ</v>
          </cell>
          <cell r="L71">
            <v>2579715126.0000019</v>
          </cell>
          <cell r="N71">
            <v>99</v>
          </cell>
          <cell r="O71" t="str">
            <v>OTC</v>
          </cell>
          <cell r="T71">
            <v>0</v>
          </cell>
        </row>
        <row r="72">
          <cell r="K72" t="str">
            <v>ＯＩＴ</v>
          </cell>
          <cell r="L72">
            <v>-149954504.00000012</v>
          </cell>
          <cell r="O72" t="str">
            <v>計</v>
          </cell>
          <cell r="P72">
            <v>4709775392</v>
          </cell>
          <cell r="Q72">
            <v>8832460</v>
          </cell>
          <cell r="T72">
            <v>4709775392</v>
          </cell>
        </row>
        <row r="73">
          <cell r="K73" t="str">
            <v>ＫＦＥ</v>
          </cell>
          <cell r="L73">
            <v>-33987530.00000003</v>
          </cell>
        </row>
        <row r="74">
          <cell r="K74" t="str">
            <v>ＯＰＣ</v>
          </cell>
          <cell r="L74">
            <v>-818831542.00000048</v>
          </cell>
        </row>
        <row r="75">
          <cell r="K75" t="str">
            <v>ＯＴＣ</v>
          </cell>
          <cell r="L75">
            <v>-56522241.00000003</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row r="7">
          <cell r="E7">
            <v>11</v>
          </cell>
          <cell r="F7">
            <v>12</v>
          </cell>
          <cell r="G7">
            <v>13</v>
          </cell>
          <cell r="H7">
            <v>14</v>
          </cell>
          <cell r="I7">
            <v>15</v>
          </cell>
          <cell r="J7">
            <v>16</v>
          </cell>
          <cell r="K7">
            <v>17</v>
          </cell>
          <cell r="L7">
            <v>18</v>
          </cell>
          <cell r="M7">
            <v>19</v>
          </cell>
          <cell r="N7">
            <v>20</v>
          </cell>
          <cell r="O7">
            <v>21</v>
          </cell>
          <cell r="P7">
            <v>22</v>
          </cell>
          <cell r="Q7">
            <v>23</v>
          </cell>
          <cell r="R7">
            <v>24</v>
          </cell>
          <cell r="S7">
            <v>25</v>
          </cell>
          <cell r="T7">
            <v>26</v>
          </cell>
          <cell r="U7">
            <v>27</v>
          </cell>
          <cell r="V7">
            <v>28</v>
          </cell>
          <cell r="W7">
            <v>29</v>
          </cell>
          <cell r="X7">
            <v>30</v>
          </cell>
          <cell r="Y7">
            <v>31</v>
          </cell>
          <cell r="Z7">
            <v>32</v>
          </cell>
          <cell r="AA7">
            <v>33</v>
          </cell>
          <cell r="AB7">
            <v>34</v>
          </cell>
          <cell r="AC7">
            <v>35</v>
          </cell>
          <cell r="AD7">
            <v>36</v>
          </cell>
          <cell r="AE7">
            <v>37</v>
          </cell>
          <cell r="AF7">
            <v>38</v>
          </cell>
          <cell r="AG7">
            <v>39</v>
          </cell>
          <cell r="AH7">
            <v>40</v>
          </cell>
          <cell r="AI7">
            <v>41</v>
          </cell>
          <cell r="AJ7">
            <v>42</v>
          </cell>
          <cell r="AK7">
            <v>43</v>
          </cell>
          <cell r="AL7">
            <v>44</v>
          </cell>
          <cell r="AM7">
            <v>45</v>
          </cell>
          <cell r="AN7">
            <v>46</v>
          </cell>
          <cell r="AO7">
            <v>47</v>
          </cell>
          <cell r="AP7">
            <v>48</v>
          </cell>
          <cell r="AQ7">
            <v>49</v>
          </cell>
          <cell r="AR7">
            <v>50</v>
          </cell>
          <cell r="AS7">
            <v>51</v>
          </cell>
          <cell r="AT7">
            <v>52</v>
          </cell>
          <cell r="AU7">
            <v>53</v>
          </cell>
          <cell r="AV7">
            <v>54</v>
          </cell>
          <cell r="AW7">
            <v>55</v>
          </cell>
          <cell r="AX7">
            <v>56</v>
          </cell>
          <cell r="AY7">
            <v>57</v>
          </cell>
          <cell r="AZ7">
            <v>58</v>
          </cell>
          <cell r="BA7">
            <v>59</v>
          </cell>
          <cell r="BB7">
            <v>60</v>
          </cell>
          <cell r="BC7">
            <v>61</v>
          </cell>
          <cell r="BD7">
            <v>62</v>
          </cell>
          <cell r="BE7">
            <v>63</v>
          </cell>
          <cell r="BF7">
            <v>64</v>
          </cell>
          <cell r="BG7">
            <v>65</v>
          </cell>
          <cell r="BH7">
            <v>66</v>
          </cell>
          <cell r="BI7">
            <v>67</v>
          </cell>
          <cell r="BJ7">
            <v>68</v>
          </cell>
          <cell r="BK7">
            <v>69</v>
          </cell>
          <cell r="BL7">
            <v>70</v>
          </cell>
          <cell r="BM7">
            <v>71</v>
          </cell>
          <cell r="BN7">
            <v>72</v>
          </cell>
          <cell r="BO7">
            <v>73</v>
          </cell>
          <cell r="BP7">
            <v>74</v>
          </cell>
          <cell r="BQ7">
            <v>75</v>
          </cell>
          <cell r="BR7">
            <v>76</v>
          </cell>
          <cell r="BS7">
            <v>77</v>
          </cell>
          <cell r="BT7">
            <v>78</v>
          </cell>
          <cell r="BU7">
            <v>79</v>
          </cell>
          <cell r="BV7">
            <v>80</v>
          </cell>
          <cell r="BW7">
            <v>81</v>
          </cell>
          <cell r="BX7">
            <v>82</v>
          </cell>
          <cell r="BY7">
            <v>83</v>
          </cell>
          <cell r="BZ7">
            <v>84</v>
          </cell>
          <cell r="CA7">
            <v>85</v>
          </cell>
          <cell r="CB7">
            <v>86</v>
          </cell>
          <cell r="CC7">
            <v>87</v>
          </cell>
          <cell r="CD7">
            <v>88</v>
          </cell>
          <cell r="CE7">
            <v>89</v>
          </cell>
          <cell r="CF7">
            <v>90</v>
          </cell>
          <cell r="CG7">
            <v>91</v>
          </cell>
          <cell r="CH7">
            <v>92</v>
          </cell>
          <cell r="CI7">
            <v>93</v>
          </cell>
          <cell r="CJ7">
            <v>94</v>
          </cell>
          <cell r="CK7">
            <v>95</v>
          </cell>
          <cell r="CL7">
            <v>96</v>
          </cell>
          <cell r="CM7">
            <v>97</v>
          </cell>
          <cell r="CN7">
            <v>98</v>
          </cell>
          <cell r="CO7">
            <v>99</v>
          </cell>
        </row>
        <row r="8">
          <cell r="E8" t="str">
            <v>飯　田</v>
          </cell>
          <cell r="F8" t="str">
            <v>直　方</v>
          </cell>
          <cell r="G8" t="str">
            <v>ＯＳＣ</v>
          </cell>
          <cell r="I8" t="str">
            <v>倉　吉</v>
          </cell>
          <cell r="J8" t="str">
            <v>ＯＡＭ</v>
          </cell>
          <cell r="K8" t="str">
            <v>ＯＦＥ</v>
          </cell>
          <cell r="L8" t="str">
            <v>山　陽</v>
          </cell>
          <cell r="M8" t="str">
            <v>出　雲</v>
          </cell>
          <cell r="N8" t="str">
            <v>ＯＥＲ</v>
          </cell>
          <cell r="O8" t="str">
            <v>OLFT</v>
          </cell>
          <cell r="P8" t="str">
            <v>武　雄</v>
          </cell>
          <cell r="Q8" t="str">
            <v>ＯＨＹ</v>
          </cell>
          <cell r="R8" t="str">
            <v>松　阪</v>
          </cell>
          <cell r="S8" t="str">
            <v>阿　蘇</v>
          </cell>
          <cell r="T8" t="str">
            <v>UBS</v>
          </cell>
          <cell r="U8" t="str">
            <v>OPT-HOKU</v>
          </cell>
          <cell r="V8" t="str">
            <v>ＯＰＴ</v>
          </cell>
          <cell r="W8" t="str">
            <v>ＯＦＪ</v>
          </cell>
          <cell r="X8" t="str">
            <v>ＯＨＱ</v>
          </cell>
          <cell r="Z8" t="str">
            <v>OHK</v>
          </cell>
          <cell r="AA8" t="str">
            <v>ＯＳＫ</v>
          </cell>
          <cell r="AD8" t="str">
            <v>ＯＮＡ</v>
          </cell>
          <cell r="AE8" t="str">
            <v>ＳＢＡ</v>
          </cell>
          <cell r="AJ8" t="str">
            <v>太　陽</v>
          </cell>
          <cell r="AK8" t="str">
            <v>ＯＫＳ</v>
          </cell>
          <cell r="AN8" t="str">
            <v>FA ANNEX</v>
          </cell>
          <cell r="AO8" t="str">
            <v>ＴＦＯ</v>
          </cell>
          <cell r="AP8" t="str">
            <v>新ＯＣＭ</v>
          </cell>
          <cell r="AS8" t="str">
            <v>ＦＡテクノ</v>
          </cell>
          <cell r="AU8" t="str">
            <v>ＮＦＥ</v>
          </cell>
          <cell r="AW8" t="str">
            <v>ＯSＬＣ</v>
          </cell>
          <cell r="AY8" t="str">
            <v>業電社</v>
          </cell>
          <cell r="BC8" t="str">
            <v>ＭＣＴ</v>
          </cell>
          <cell r="BE8" t="str">
            <v>ＯＦＥ－九</v>
          </cell>
          <cell r="BF8" t="str">
            <v>ＯＦＥ－北</v>
          </cell>
          <cell r="BH8" t="str">
            <v>ＰＴＧＰ</v>
          </cell>
          <cell r="BK8" t="str">
            <v>ＫＩＰ</v>
          </cell>
          <cell r="BL8" t="str">
            <v>ＴＡＳ</v>
          </cell>
          <cell r="BN8" t="str">
            <v>ＯＢＡ</v>
          </cell>
          <cell r="BQ8" t="str">
            <v>ＯＢＣ</v>
          </cell>
          <cell r="BR8" t="str">
            <v>ＯＳＫ－九</v>
          </cell>
          <cell r="BS8" t="str">
            <v>京都太陽</v>
          </cell>
          <cell r="BV8" t="str">
            <v>ＨＲＩ</v>
          </cell>
          <cell r="BW8" t="str">
            <v>ＯＴＳ</v>
          </cell>
          <cell r="BX8" t="str">
            <v>ＨＲＣ</v>
          </cell>
          <cell r="BY8" t="str">
            <v>ＭＡＭＡ</v>
          </cell>
          <cell r="CA8" t="str">
            <v>ＯＩＴ</v>
          </cell>
          <cell r="CD8" t="str">
            <v>ＯＪＥ</v>
          </cell>
          <cell r="CE8" t="str">
            <v>ＫＦＥ</v>
          </cell>
          <cell r="CM8" t="str">
            <v>ＯＰＣ</v>
          </cell>
          <cell r="CO8" t="str">
            <v>ＯＴＣ</v>
          </cell>
          <cell r="CQ8" t="str">
            <v>合計</v>
          </cell>
        </row>
        <row r="9">
          <cell r="E9">
            <v>100</v>
          </cell>
          <cell r="F9">
            <v>100</v>
          </cell>
          <cell r="G9">
            <v>0</v>
          </cell>
          <cell r="I9">
            <v>100</v>
          </cell>
          <cell r="J9">
            <v>100</v>
          </cell>
          <cell r="K9">
            <v>100</v>
          </cell>
          <cell r="L9">
            <v>100</v>
          </cell>
          <cell r="M9">
            <v>100</v>
          </cell>
          <cell r="N9">
            <v>100</v>
          </cell>
          <cell r="P9">
            <v>100</v>
          </cell>
          <cell r="Q9">
            <v>100</v>
          </cell>
          <cell r="R9">
            <v>100</v>
          </cell>
          <cell r="S9">
            <v>100</v>
          </cell>
          <cell r="T9">
            <v>80</v>
          </cell>
          <cell r="W9">
            <v>100</v>
          </cell>
          <cell r="X9">
            <v>100</v>
          </cell>
          <cell r="AA9">
            <v>100</v>
          </cell>
          <cell r="AD9">
            <v>65</v>
          </cell>
          <cell r="AE9">
            <v>84</v>
          </cell>
          <cell r="AJ9">
            <v>87.5</v>
          </cell>
          <cell r="AK9">
            <v>100</v>
          </cell>
          <cell r="AN9">
            <v>90</v>
          </cell>
          <cell r="AO9">
            <v>100</v>
          </cell>
          <cell r="AP9">
            <v>100</v>
          </cell>
          <cell r="AS9">
            <v>100</v>
          </cell>
          <cell r="AU9">
            <v>100</v>
          </cell>
          <cell r="AW9">
            <v>51</v>
          </cell>
          <cell r="AY9">
            <v>100</v>
          </cell>
          <cell r="BC9">
            <v>100</v>
          </cell>
          <cell r="BE9">
            <v>100</v>
          </cell>
          <cell r="BF9">
            <v>100</v>
          </cell>
          <cell r="BH9">
            <v>0</v>
          </cell>
          <cell r="BK9">
            <v>100</v>
          </cell>
          <cell r="BL9">
            <v>100</v>
          </cell>
          <cell r="BN9">
            <v>100</v>
          </cell>
          <cell r="BQ9">
            <v>0</v>
          </cell>
          <cell r="BR9">
            <v>100</v>
          </cell>
          <cell r="BS9">
            <v>61</v>
          </cell>
          <cell r="BV9">
            <v>100</v>
          </cell>
          <cell r="BW9">
            <v>100</v>
          </cell>
          <cell r="BX9">
            <v>100</v>
          </cell>
          <cell r="BY9">
            <v>75.5</v>
          </cell>
          <cell r="CA9">
            <v>100</v>
          </cell>
          <cell r="CD9">
            <v>0</v>
          </cell>
          <cell r="CE9">
            <v>100</v>
          </cell>
          <cell r="CM9">
            <v>100</v>
          </cell>
          <cell r="CO9">
            <v>100</v>
          </cell>
        </row>
        <row r="10">
          <cell r="E10">
            <v>0</v>
          </cell>
          <cell r="F10">
            <v>0</v>
          </cell>
          <cell r="G10">
            <v>0</v>
          </cell>
          <cell r="I10">
            <v>0</v>
          </cell>
          <cell r="J10">
            <v>0</v>
          </cell>
          <cell r="K10">
            <v>0</v>
          </cell>
          <cell r="L10">
            <v>0</v>
          </cell>
          <cell r="M10">
            <v>0</v>
          </cell>
          <cell r="N10">
            <v>0</v>
          </cell>
          <cell r="P10">
            <v>0</v>
          </cell>
          <cell r="Q10">
            <v>0</v>
          </cell>
          <cell r="R10">
            <v>0</v>
          </cell>
          <cell r="S10">
            <v>0</v>
          </cell>
          <cell r="T10">
            <v>20</v>
          </cell>
          <cell r="W10">
            <v>0</v>
          </cell>
          <cell r="X10">
            <v>0</v>
          </cell>
          <cell r="AA10">
            <v>0</v>
          </cell>
          <cell r="AD10">
            <v>35</v>
          </cell>
          <cell r="AE10">
            <v>16</v>
          </cell>
          <cell r="AJ10">
            <v>12.5</v>
          </cell>
          <cell r="AK10">
            <v>0</v>
          </cell>
          <cell r="AN10">
            <v>10</v>
          </cell>
          <cell r="AO10">
            <v>0</v>
          </cell>
          <cell r="AP10">
            <v>0</v>
          </cell>
          <cell r="AS10">
            <v>0</v>
          </cell>
          <cell r="AU10">
            <v>0</v>
          </cell>
          <cell r="AW10">
            <v>49</v>
          </cell>
          <cell r="AY10">
            <v>0</v>
          </cell>
          <cell r="BC10">
            <v>0</v>
          </cell>
          <cell r="BE10">
            <v>0</v>
          </cell>
          <cell r="BF10">
            <v>0</v>
          </cell>
          <cell r="BH10">
            <v>0</v>
          </cell>
          <cell r="BK10">
            <v>0</v>
          </cell>
          <cell r="BL10">
            <v>0</v>
          </cell>
          <cell r="BN10">
            <v>0</v>
          </cell>
          <cell r="BQ10">
            <v>0</v>
          </cell>
          <cell r="BR10">
            <v>0</v>
          </cell>
          <cell r="BS10">
            <v>39</v>
          </cell>
          <cell r="BV10">
            <v>0</v>
          </cell>
          <cell r="BW10">
            <v>0</v>
          </cell>
          <cell r="BX10">
            <v>0</v>
          </cell>
          <cell r="BY10">
            <v>24.5</v>
          </cell>
          <cell r="CA10">
            <v>0</v>
          </cell>
          <cell r="CD10">
            <v>100</v>
          </cell>
          <cell r="CE10">
            <v>0</v>
          </cell>
          <cell r="CM10">
            <v>0</v>
          </cell>
          <cell r="CO10">
            <v>0</v>
          </cell>
        </row>
        <row r="12">
          <cell r="E12">
            <v>-686449150</v>
          </cell>
          <cell r="F12">
            <v>-2851022650</v>
          </cell>
          <cell r="G12">
            <v>0</v>
          </cell>
          <cell r="I12">
            <v>-922105950</v>
          </cell>
          <cell r="J12">
            <v>-444698800</v>
          </cell>
          <cell r="K12">
            <v>-1953478300</v>
          </cell>
          <cell r="L12">
            <v>-125905700</v>
          </cell>
          <cell r="M12">
            <v>-285977600</v>
          </cell>
          <cell r="N12">
            <v>-777541100</v>
          </cell>
          <cell r="P12">
            <v>-246152700</v>
          </cell>
          <cell r="Q12">
            <v>-100000000</v>
          </cell>
          <cell r="R12">
            <v>-352607500</v>
          </cell>
          <cell r="S12">
            <v>-222257200</v>
          </cell>
          <cell r="T12">
            <v>-28000000</v>
          </cell>
          <cell r="W12">
            <v>-3621823800</v>
          </cell>
          <cell r="X12">
            <v>-9768924867</v>
          </cell>
          <cell r="AA12">
            <v>-455753100</v>
          </cell>
          <cell r="AD12">
            <v>-58500000</v>
          </cell>
          <cell r="AE12">
            <v>-48160000</v>
          </cell>
          <cell r="AJ12">
            <v>-73724300</v>
          </cell>
          <cell r="AK12">
            <v>-310000000</v>
          </cell>
          <cell r="AN12">
            <v>-91815000</v>
          </cell>
          <cell r="AO12">
            <v>-1189832676</v>
          </cell>
          <cell r="AP12">
            <v>-67000728</v>
          </cell>
          <cell r="AS12">
            <v>-1489864600</v>
          </cell>
          <cell r="AU12">
            <v>-10000000</v>
          </cell>
          <cell r="AW12">
            <v>-45900000</v>
          </cell>
          <cell r="AY12">
            <v>-591000000</v>
          </cell>
          <cell r="BC12">
            <v>-655667727</v>
          </cell>
          <cell r="BE12">
            <v>-78942589</v>
          </cell>
          <cell r="BF12">
            <v>-135540600</v>
          </cell>
          <cell r="BH12">
            <v>0</v>
          </cell>
          <cell r="BK12">
            <v>-45250000</v>
          </cell>
          <cell r="BL12">
            <v>-88333900</v>
          </cell>
          <cell r="BN12">
            <v>-199250000</v>
          </cell>
          <cell r="BQ12">
            <v>0</v>
          </cell>
          <cell r="BR12">
            <v>-40000000</v>
          </cell>
          <cell r="BS12">
            <v>-9150000</v>
          </cell>
          <cell r="BV12">
            <v>-50000000</v>
          </cell>
          <cell r="BW12">
            <v>-290000000</v>
          </cell>
          <cell r="BX12">
            <v>-490000000</v>
          </cell>
          <cell r="BY12">
            <v>-45300000</v>
          </cell>
          <cell r="CA12">
            <v>-208560000</v>
          </cell>
          <cell r="CD12">
            <v>0</v>
          </cell>
          <cell r="CE12">
            <v>-57046000</v>
          </cell>
          <cell r="CM12">
            <v>-109026720</v>
          </cell>
          <cell r="CO12">
            <v>-303500000</v>
          </cell>
          <cell r="CQ12">
            <v>-29624063257</v>
          </cell>
        </row>
        <row r="13">
          <cell r="E13">
            <v>150000000</v>
          </cell>
          <cell r="F13">
            <v>300000000</v>
          </cell>
          <cell r="G13">
            <v>0</v>
          </cell>
          <cell r="I13">
            <v>300000000</v>
          </cell>
          <cell r="J13">
            <v>300000000</v>
          </cell>
          <cell r="K13">
            <v>360000000</v>
          </cell>
          <cell r="L13">
            <v>120000000</v>
          </cell>
          <cell r="M13">
            <v>150000000</v>
          </cell>
          <cell r="N13">
            <v>300000000</v>
          </cell>
          <cell r="P13">
            <v>200000000</v>
          </cell>
          <cell r="Q13">
            <v>50000000</v>
          </cell>
          <cell r="R13">
            <v>300000000</v>
          </cell>
          <cell r="S13">
            <v>200000000</v>
          </cell>
          <cell r="T13">
            <v>30000000</v>
          </cell>
          <cell r="W13">
            <v>1950000000</v>
          </cell>
          <cell r="X13">
            <v>5021442802</v>
          </cell>
          <cell r="AA13">
            <v>360000000</v>
          </cell>
          <cell r="AD13">
            <v>90000000</v>
          </cell>
          <cell r="AE13">
            <v>50000000</v>
          </cell>
          <cell r="AJ13">
            <v>20000000</v>
          </cell>
          <cell r="AK13">
            <v>310000000</v>
          </cell>
          <cell r="AN13">
            <v>95000000</v>
          </cell>
          <cell r="AO13">
            <v>160000000</v>
          </cell>
          <cell r="AP13">
            <v>60000000</v>
          </cell>
          <cell r="AS13">
            <v>490000000</v>
          </cell>
          <cell r="AU13">
            <v>10000000</v>
          </cell>
          <cell r="AW13">
            <v>90000000</v>
          </cell>
          <cell r="AY13">
            <v>300000000</v>
          </cell>
          <cell r="BC13">
            <v>78764690</v>
          </cell>
          <cell r="BE13">
            <v>40000000</v>
          </cell>
          <cell r="BF13">
            <v>20000000</v>
          </cell>
          <cell r="BH13">
            <v>0</v>
          </cell>
          <cell r="BK13">
            <v>45250000</v>
          </cell>
          <cell r="BL13">
            <v>50000000</v>
          </cell>
          <cell r="BN13">
            <v>85250000</v>
          </cell>
          <cell r="BQ13">
            <v>0</v>
          </cell>
          <cell r="BR13">
            <v>40000000</v>
          </cell>
          <cell r="BS13">
            <v>15000000</v>
          </cell>
          <cell r="BV13">
            <v>50000000</v>
          </cell>
          <cell r="BW13">
            <v>100000000</v>
          </cell>
          <cell r="BX13">
            <v>490000000</v>
          </cell>
          <cell r="BY13">
            <v>60000000</v>
          </cell>
          <cell r="CA13">
            <v>180000000</v>
          </cell>
          <cell r="CD13">
            <v>0</v>
          </cell>
          <cell r="CE13">
            <v>10000000</v>
          </cell>
          <cell r="CM13">
            <v>90000000</v>
          </cell>
          <cell r="CO13">
            <v>325000000</v>
          </cell>
          <cell r="CQ13">
            <v>13445707492</v>
          </cell>
        </row>
        <row r="14">
          <cell r="E14">
            <v>0</v>
          </cell>
          <cell r="F14">
            <v>1612914461</v>
          </cell>
          <cell r="G14">
            <v>0</v>
          </cell>
          <cell r="I14">
            <v>0</v>
          </cell>
          <cell r="J14">
            <v>0</v>
          </cell>
          <cell r="K14">
            <v>0</v>
          </cell>
          <cell r="L14">
            <v>0</v>
          </cell>
          <cell r="M14">
            <v>0</v>
          </cell>
          <cell r="N14">
            <v>0</v>
          </cell>
          <cell r="P14">
            <v>0</v>
          </cell>
          <cell r="Q14">
            <v>50000000</v>
          </cell>
          <cell r="R14">
            <v>0</v>
          </cell>
          <cell r="S14">
            <v>0</v>
          </cell>
          <cell r="T14">
            <v>0</v>
          </cell>
          <cell r="W14">
            <v>1650000000</v>
          </cell>
          <cell r="X14">
            <v>4119255136</v>
          </cell>
          <cell r="AA14">
            <v>0</v>
          </cell>
          <cell r="AD14">
            <v>0</v>
          </cell>
          <cell r="AE14">
            <v>0</v>
          </cell>
          <cell r="AJ14">
            <v>0</v>
          </cell>
          <cell r="AK14">
            <v>209558</v>
          </cell>
          <cell r="AN14">
            <v>0</v>
          </cell>
          <cell r="AO14">
            <v>838319299</v>
          </cell>
          <cell r="AP14">
            <v>0</v>
          </cell>
          <cell r="AS14">
            <v>385800000</v>
          </cell>
          <cell r="AU14">
            <v>0</v>
          </cell>
          <cell r="AW14">
            <v>0</v>
          </cell>
          <cell r="AY14">
            <v>210000000</v>
          </cell>
          <cell r="BC14">
            <v>19691173</v>
          </cell>
          <cell r="BE14">
            <v>-321</v>
          </cell>
          <cell r="BF14">
            <v>0</v>
          </cell>
          <cell r="BH14">
            <v>0</v>
          </cell>
          <cell r="BK14">
            <v>0</v>
          </cell>
          <cell r="BL14">
            <v>0</v>
          </cell>
          <cell r="BN14">
            <v>114000000</v>
          </cell>
          <cell r="BQ14">
            <v>0</v>
          </cell>
          <cell r="BR14">
            <v>0</v>
          </cell>
          <cell r="BS14">
            <v>0</v>
          </cell>
          <cell r="BV14">
            <v>0</v>
          </cell>
          <cell r="BW14">
            <v>25000000</v>
          </cell>
          <cell r="BX14">
            <v>0</v>
          </cell>
          <cell r="BY14">
            <v>0</v>
          </cell>
          <cell r="CA14">
            <v>0</v>
          </cell>
          <cell r="CD14">
            <v>0</v>
          </cell>
          <cell r="CE14">
            <v>0</v>
          </cell>
          <cell r="CM14">
            <v>0</v>
          </cell>
          <cell r="CO14">
            <v>0</v>
          </cell>
          <cell r="CQ14">
            <v>9025189306</v>
          </cell>
        </row>
        <row r="15">
          <cell r="E15">
            <v>10555067.555555601</v>
          </cell>
          <cell r="F15">
            <v>16581700</v>
          </cell>
          <cell r="G15">
            <v>0</v>
          </cell>
          <cell r="I15">
            <v>22698826.666666701</v>
          </cell>
          <cell r="J15">
            <v>3611100</v>
          </cell>
          <cell r="K15">
            <v>17804000</v>
          </cell>
          <cell r="L15">
            <v>561380</v>
          </cell>
          <cell r="M15">
            <v>5781000</v>
          </cell>
          <cell r="N15">
            <v>11275000</v>
          </cell>
          <cell r="P15">
            <v>2210607</v>
          </cell>
          <cell r="Q15">
            <v>0</v>
          </cell>
          <cell r="R15">
            <v>720282.22222222306</v>
          </cell>
          <cell r="S15">
            <v>1192600</v>
          </cell>
          <cell r="T15">
            <v>2500000</v>
          </cell>
          <cell r="W15">
            <v>367880</v>
          </cell>
          <cell r="X15">
            <v>0</v>
          </cell>
          <cell r="AA15">
            <v>2974500</v>
          </cell>
          <cell r="AD15">
            <v>3097332</v>
          </cell>
          <cell r="AE15">
            <v>550416</v>
          </cell>
          <cell r="AJ15">
            <v>2435700</v>
          </cell>
          <cell r="AK15">
            <v>15750000</v>
          </cell>
          <cell r="AN15">
            <v>0</v>
          </cell>
          <cell r="AO15">
            <v>0</v>
          </cell>
          <cell r="AP15">
            <v>0</v>
          </cell>
          <cell r="AS15">
            <v>12900000</v>
          </cell>
          <cell r="AU15">
            <v>0</v>
          </cell>
          <cell r="AW15">
            <v>0</v>
          </cell>
          <cell r="AY15">
            <v>1300000</v>
          </cell>
          <cell r="BC15">
            <v>371975.2</v>
          </cell>
          <cell r="BE15">
            <v>2182100</v>
          </cell>
          <cell r="BF15">
            <v>1503000</v>
          </cell>
          <cell r="BH15">
            <v>0</v>
          </cell>
          <cell r="BK15">
            <v>22980</v>
          </cell>
          <cell r="BL15">
            <v>1595120</v>
          </cell>
          <cell r="BN15">
            <v>6900.00000000003</v>
          </cell>
          <cell r="BQ15">
            <v>0</v>
          </cell>
          <cell r="BR15">
            <v>16000</v>
          </cell>
          <cell r="BS15">
            <v>194000</v>
          </cell>
          <cell r="BV15">
            <v>0</v>
          </cell>
          <cell r="BW15">
            <v>0</v>
          </cell>
          <cell r="BX15">
            <v>0</v>
          </cell>
          <cell r="BY15">
            <v>0</v>
          </cell>
          <cell r="CA15">
            <v>632000</v>
          </cell>
          <cell r="CD15">
            <v>0</v>
          </cell>
          <cell r="CE15">
            <v>2500000</v>
          </cell>
          <cell r="CM15">
            <v>195000</v>
          </cell>
          <cell r="CO15">
            <v>0</v>
          </cell>
          <cell r="CQ15">
            <v>144086466.64444453</v>
          </cell>
        </row>
        <row r="16">
          <cell r="E16">
            <v>0</v>
          </cell>
          <cell r="F16">
            <v>0</v>
          </cell>
          <cell r="G16">
            <v>0</v>
          </cell>
          <cell r="I16">
            <v>0</v>
          </cell>
          <cell r="J16">
            <v>0</v>
          </cell>
          <cell r="K16">
            <v>0</v>
          </cell>
          <cell r="L16">
            <v>0</v>
          </cell>
          <cell r="M16">
            <v>0</v>
          </cell>
          <cell r="N16">
            <v>0</v>
          </cell>
          <cell r="P16">
            <v>0</v>
          </cell>
          <cell r="Q16">
            <v>0</v>
          </cell>
          <cell r="R16">
            <v>0</v>
          </cell>
          <cell r="S16">
            <v>0</v>
          </cell>
          <cell r="T16">
            <v>295140</v>
          </cell>
          <cell r="W16">
            <v>0</v>
          </cell>
          <cell r="X16">
            <v>0</v>
          </cell>
          <cell r="AA16">
            <v>0</v>
          </cell>
          <cell r="AD16">
            <v>101871</v>
          </cell>
          <cell r="AE16">
            <v>834576</v>
          </cell>
          <cell r="AJ16">
            <v>0</v>
          </cell>
          <cell r="AK16">
            <v>0</v>
          </cell>
          <cell r="AN16">
            <v>0</v>
          </cell>
          <cell r="AO16">
            <v>0</v>
          </cell>
          <cell r="AP16">
            <v>0</v>
          </cell>
          <cell r="AS16">
            <v>0</v>
          </cell>
          <cell r="AU16">
            <v>0</v>
          </cell>
          <cell r="AW16">
            <v>0</v>
          </cell>
          <cell r="AY16">
            <v>0</v>
          </cell>
          <cell r="BC16">
            <v>0</v>
          </cell>
          <cell r="BE16">
            <v>0</v>
          </cell>
          <cell r="BF16">
            <v>0</v>
          </cell>
          <cell r="BH16">
            <v>0</v>
          </cell>
          <cell r="BK16">
            <v>0</v>
          </cell>
          <cell r="BL16">
            <v>0</v>
          </cell>
          <cell r="BN16">
            <v>0</v>
          </cell>
          <cell r="BQ16">
            <v>0</v>
          </cell>
          <cell r="BR16">
            <v>0</v>
          </cell>
          <cell r="BS16">
            <v>0</v>
          </cell>
          <cell r="BV16">
            <v>0</v>
          </cell>
          <cell r="BW16">
            <v>0</v>
          </cell>
          <cell r="BX16">
            <v>0</v>
          </cell>
          <cell r="BY16">
            <v>0</v>
          </cell>
          <cell r="CA16">
            <v>0</v>
          </cell>
          <cell r="CD16">
            <v>0</v>
          </cell>
          <cell r="CE16">
            <v>0</v>
          </cell>
          <cell r="CM16">
            <v>0</v>
          </cell>
          <cell r="CO16">
            <v>0</v>
          </cell>
          <cell r="CQ16">
            <v>1231587</v>
          </cell>
        </row>
        <row r="17">
          <cell r="E17">
            <v>10555067.555555601</v>
          </cell>
          <cell r="F17">
            <v>16581700</v>
          </cell>
          <cell r="G17">
            <v>0</v>
          </cell>
          <cell r="I17">
            <v>22698826.666666701</v>
          </cell>
          <cell r="J17">
            <v>3611100</v>
          </cell>
          <cell r="K17">
            <v>17804000</v>
          </cell>
          <cell r="L17">
            <v>561380</v>
          </cell>
          <cell r="M17">
            <v>5781000</v>
          </cell>
          <cell r="N17">
            <v>11275000</v>
          </cell>
          <cell r="P17">
            <v>2210607</v>
          </cell>
          <cell r="Q17">
            <v>0</v>
          </cell>
          <cell r="R17">
            <v>720282.22222222306</v>
          </cell>
          <cell r="S17">
            <v>1192600</v>
          </cell>
          <cell r="T17">
            <v>2795140</v>
          </cell>
          <cell r="W17">
            <v>367880</v>
          </cell>
          <cell r="X17">
            <v>0</v>
          </cell>
          <cell r="AA17">
            <v>2974500</v>
          </cell>
          <cell r="AD17">
            <v>3199203</v>
          </cell>
          <cell r="AE17">
            <v>1384992</v>
          </cell>
          <cell r="AJ17">
            <v>2435700</v>
          </cell>
          <cell r="AK17">
            <v>15750000</v>
          </cell>
          <cell r="AN17">
            <v>0</v>
          </cell>
          <cell r="AO17">
            <v>0</v>
          </cell>
          <cell r="AP17">
            <v>0</v>
          </cell>
          <cell r="AS17">
            <v>12900000</v>
          </cell>
          <cell r="AU17">
            <v>0</v>
          </cell>
          <cell r="AW17">
            <v>0</v>
          </cell>
          <cell r="AY17">
            <v>1300000</v>
          </cell>
          <cell r="BC17">
            <v>371975.2</v>
          </cell>
          <cell r="BE17">
            <v>2182100</v>
          </cell>
          <cell r="BF17">
            <v>1503000</v>
          </cell>
          <cell r="BH17">
            <v>0</v>
          </cell>
          <cell r="BK17">
            <v>22980</v>
          </cell>
          <cell r="BL17">
            <v>1595120</v>
          </cell>
          <cell r="BN17">
            <v>6900.00000000003</v>
          </cell>
          <cell r="BQ17">
            <v>0</v>
          </cell>
          <cell r="BR17">
            <v>16000</v>
          </cell>
          <cell r="BS17">
            <v>194000</v>
          </cell>
          <cell r="BV17">
            <v>0</v>
          </cell>
          <cell r="BW17">
            <v>0</v>
          </cell>
          <cell r="BX17">
            <v>0</v>
          </cell>
          <cell r="BY17">
            <v>0</v>
          </cell>
          <cell r="CA17">
            <v>632000</v>
          </cell>
          <cell r="CD17">
            <v>0</v>
          </cell>
          <cell r="CE17">
            <v>2500000</v>
          </cell>
          <cell r="CM17">
            <v>195000</v>
          </cell>
          <cell r="CO17">
            <v>0</v>
          </cell>
          <cell r="CQ17">
            <v>145318053.64444453</v>
          </cell>
        </row>
        <row r="18">
          <cell r="AS18">
            <v>-530856000</v>
          </cell>
          <cell r="CQ18">
            <v>-530856000</v>
          </cell>
        </row>
        <row r="19">
          <cell r="E19">
            <v>0</v>
          </cell>
          <cell r="F19">
            <v>0</v>
          </cell>
          <cell r="G19">
            <v>0</v>
          </cell>
          <cell r="I19">
            <v>0</v>
          </cell>
          <cell r="J19">
            <v>0</v>
          </cell>
          <cell r="K19">
            <v>0</v>
          </cell>
          <cell r="L19">
            <v>0</v>
          </cell>
          <cell r="M19">
            <v>0</v>
          </cell>
          <cell r="N19">
            <v>0</v>
          </cell>
          <cell r="P19">
            <v>0</v>
          </cell>
          <cell r="Q19">
            <v>0</v>
          </cell>
          <cell r="R19">
            <v>0</v>
          </cell>
          <cell r="S19">
            <v>0</v>
          </cell>
          <cell r="T19">
            <v>-12577554</v>
          </cell>
          <cell r="W19">
            <v>0</v>
          </cell>
          <cell r="X19">
            <v>0</v>
          </cell>
          <cell r="AA19">
            <v>0</v>
          </cell>
          <cell r="AD19">
            <v>-334010701</v>
          </cell>
          <cell r="AE19">
            <v>-26092156</v>
          </cell>
          <cell r="AJ19">
            <v>-28848796.796456702</v>
          </cell>
          <cell r="AK19">
            <v>0</v>
          </cell>
          <cell r="AN19">
            <v>-8886016</v>
          </cell>
          <cell r="AO19">
            <v>0</v>
          </cell>
          <cell r="AP19">
            <v>0</v>
          </cell>
          <cell r="AS19">
            <v>0</v>
          </cell>
          <cell r="AU19">
            <v>0</v>
          </cell>
          <cell r="AW19">
            <v>-100599280</v>
          </cell>
          <cell r="AY19">
            <v>0</v>
          </cell>
          <cell r="BC19">
            <v>-38296434.087389998</v>
          </cell>
          <cell r="BE19">
            <v>0</v>
          </cell>
          <cell r="BF19">
            <v>0</v>
          </cell>
          <cell r="BH19">
            <v>20060664</v>
          </cell>
          <cell r="BK19">
            <v>0</v>
          </cell>
          <cell r="BL19">
            <v>0</v>
          </cell>
          <cell r="BN19">
            <v>0</v>
          </cell>
          <cell r="BQ19">
            <v>0</v>
          </cell>
          <cell r="BR19">
            <v>0</v>
          </cell>
          <cell r="BS19">
            <v>-65810244.909999996</v>
          </cell>
          <cell r="BV19">
            <v>0</v>
          </cell>
          <cell r="BW19">
            <v>0</v>
          </cell>
          <cell r="BX19">
            <v>0</v>
          </cell>
          <cell r="BY19">
            <v>617286451</v>
          </cell>
          <cell r="CA19">
            <v>0</v>
          </cell>
          <cell r="CD19">
            <v>0</v>
          </cell>
          <cell r="CE19">
            <v>0</v>
          </cell>
          <cell r="CM19">
            <v>0</v>
          </cell>
          <cell r="CO19">
            <v>0</v>
          </cell>
          <cell r="CQ19">
            <v>22225932.206153393</v>
          </cell>
        </row>
        <row r="20">
          <cell r="E20">
            <v>0</v>
          </cell>
          <cell r="F20">
            <v>0</v>
          </cell>
          <cell r="G20">
            <v>0</v>
          </cell>
          <cell r="I20">
            <v>0</v>
          </cell>
          <cell r="J20">
            <v>0</v>
          </cell>
          <cell r="K20">
            <v>0</v>
          </cell>
          <cell r="L20">
            <v>0</v>
          </cell>
          <cell r="M20">
            <v>0</v>
          </cell>
          <cell r="N20">
            <v>0</v>
          </cell>
          <cell r="P20">
            <v>0</v>
          </cell>
          <cell r="Q20">
            <v>0</v>
          </cell>
          <cell r="R20">
            <v>0</v>
          </cell>
          <cell r="S20">
            <v>0</v>
          </cell>
          <cell r="T20">
            <v>2951400</v>
          </cell>
          <cell r="W20">
            <v>0</v>
          </cell>
          <cell r="X20">
            <v>0</v>
          </cell>
          <cell r="AA20">
            <v>0</v>
          </cell>
          <cell r="AD20">
            <v>1018710</v>
          </cell>
          <cell r="AE20">
            <v>8345760</v>
          </cell>
          <cell r="AJ20">
            <v>355000</v>
          </cell>
          <cell r="AK20">
            <v>0</v>
          </cell>
          <cell r="AN20">
            <v>0</v>
          </cell>
          <cell r="AO20">
            <v>0</v>
          </cell>
          <cell r="AP20">
            <v>0</v>
          </cell>
          <cell r="AS20">
            <v>0</v>
          </cell>
          <cell r="AU20">
            <v>0</v>
          </cell>
          <cell r="AW20">
            <v>0</v>
          </cell>
          <cell r="AY20">
            <v>0</v>
          </cell>
          <cell r="BC20">
            <v>0</v>
          </cell>
          <cell r="BE20">
            <v>0</v>
          </cell>
          <cell r="BF20">
            <v>0</v>
          </cell>
          <cell r="BH20">
            <v>0</v>
          </cell>
          <cell r="BK20">
            <v>0</v>
          </cell>
          <cell r="BL20">
            <v>0</v>
          </cell>
          <cell r="BN20">
            <v>0</v>
          </cell>
          <cell r="BQ20">
            <v>0</v>
          </cell>
          <cell r="BR20">
            <v>0</v>
          </cell>
          <cell r="BS20">
            <v>0</v>
          </cell>
          <cell r="BV20">
            <v>0</v>
          </cell>
          <cell r="BW20">
            <v>0</v>
          </cell>
          <cell r="BX20">
            <v>0</v>
          </cell>
          <cell r="BY20">
            <v>0</v>
          </cell>
          <cell r="CA20">
            <v>0</v>
          </cell>
          <cell r="CD20">
            <v>0</v>
          </cell>
          <cell r="CE20">
            <v>0</v>
          </cell>
          <cell r="CM20">
            <v>0</v>
          </cell>
          <cell r="CO20">
            <v>0</v>
          </cell>
          <cell r="CQ20">
            <v>12670870</v>
          </cell>
        </row>
        <row r="21">
          <cell r="E21">
            <v>0</v>
          </cell>
          <cell r="F21">
            <v>0</v>
          </cell>
          <cell r="G21">
            <v>0</v>
          </cell>
          <cell r="I21">
            <v>0</v>
          </cell>
          <cell r="J21">
            <v>0</v>
          </cell>
          <cell r="K21">
            <v>0</v>
          </cell>
          <cell r="L21">
            <v>0</v>
          </cell>
          <cell r="M21">
            <v>0</v>
          </cell>
          <cell r="N21">
            <v>0</v>
          </cell>
          <cell r="P21">
            <v>0</v>
          </cell>
          <cell r="Q21">
            <v>0</v>
          </cell>
          <cell r="R21">
            <v>0</v>
          </cell>
          <cell r="S21">
            <v>0</v>
          </cell>
          <cell r="T21">
            <v>0</v>
          </cell>
          <cell r="W21">
            <v>0</v>
          </cell>
          <cell r="X21">
            <v>0</v>
          </cell>
          <cell r="AA21">
            <v>0</v>
          </cell>
          <cell r="AD21">
            <v>0</v>
          </cell>
          <cell r="AE21">
            <v>0</v>
          </cell>
          <cell r="AJ21">
            <v>0</v>
          </cell>
          <cell r="AK21">
            <v>0</v>
          </cell>
          <cell r="AN21">
            <v>0</v>
          </cell>
          <cell r="AO21">
            <v>0</v>
          </cell>
          <cell r="AP21">
            <v>0</v>
          </cell>
          <cell r="AS21">
            <v>0</v>
          </cell>
          <cell r="AU21">
            <v>0</v>
          </cell>
          <cell r="AW21">
            <v>0</v>
          </cell>
          <cell r="AY21">
            <v>0</v>
          </cell>
          <cell r="BC21">
            <v>0</v>
          </cell>
          <cell r="BE21">
            <v>0</v>
          </cell>
          <cell r="BF21">
            <v>0</v>
          </cell>
          <cell r="BH21">
            <v>0</v>
          </cell>
          <cell r="BK21">
            <v>0</v>
          </cell>
          <cell r="BL21">
            <v>0</v>
          </cell>
          <cell r="BN21">
            <v>0</v>
          </cell>
          <cell r="BQ21">
            <v>0</v>
          </cell>
          <cell r="BR21">
            <v>0</v>
          </cell>
          <cell r="BS21">
            <v>0</v>
          </cell>
          <cell r="BV21">
            <v>0</v>
          </cell>
          <cell r="BW21">
            <v>0</v>
          </cell>
          <cell r="BX21">
            <v>0</v>
          </cell>
          <cell r="BY21">
            <v>0</v>
          </cell>
          <cell r="CA21">
            <v>0</v>
          </cell>
          <cell r="CD21">
            <v>0</v>
          </cell>
          <cell r="CE21">
            <v>0</v>
          </cell>
          <cell r="CM21">
            <v>0</v>
          </cell>
          <cell r="CO21">
            <v>0</v>
          </cell>
          <cell r="CQ21">
            <v>0</v>
          </cell>
        </row>
        <row r="22">
          <cell r="E22">
            <v>0</v>
          </cell>
          <cell r="F22">
            <v>0</v>
          </cell>
          <cell r="G22">
            <v>0</v>
          </cell>
          <cell r="I22">
            <v>0</v>
          </cell>
          <cell r="J22">
            <v>0</v>
          </cell>
          <cell r="K22">
            <v>0</v>
          </cell>
          <cell r="L22">
            <v>0</v>
          </cell>
          <cell r="M22">
            <v>0</v>
          </cell>
          <cell r="N22">
            <v>0</v>
          </cell>
          <cell r="P22">
            <v>0</v>
          </cell>
          <cell r="Q22">
            <v>0</v>
          </cell>
          <cell r="R22">
            <v>0</v>
          </cell>
          <cell r="S22">
            <v>0</v>
          </cell>
          <cell r="T22">
            <v>-3908225</v>
          </cell>
          <cell r="W22">
            <v>0</v>
          </cell>
          <cell r="X22">
            <v>0</v>
          </cell>
          <cell r="AA22">
            <v>0</v>
          </cell>
          <cell r="AD22">
            <v>-3655974</v>
          </cell>
          <cell r="AE22">
            <v>-6106478</v>
          </cell>
          <cell r="AJ22">
            <v>1505803</v>
          </cell>
          <cell r="AK22">
            <v>0</v>
          </cell>
          <cell r="AN22">
            <v>6905518</v>
          </cell>
          <cell r="AO22">
            <v>0</v>
          </cell>
          <cell r="AP22">
            <v>0</v>
          </cell>
          <cell r="AS22">
            <v>0</v>
          </cell>
          <cell r="AU22">
            <v>0</v>
          </cell>
          <cell r="AW22">
            <v>-24752714</v>
          </cell>
          <cell r="AY22">
            <v>0</v>
          </cell>
          <cell r="BC22">
            <v>3833856</v>
          </cell>
          <cell r="BE22">
            <v>0</v>
          </cell>
          <cell r="BF22">
            <v>0</v>
          </cell>
          <cell r="BH22">
            <v>0</v>
          </cell>
          <cell r="BK22">
            <v>0</v>
          </cell>
          <cell r="BL22">
            <v>0</v>
          </cell>
          <cell r="BN22">
            <v>0</v>
          </cell>
          <cell r="BQ22">
            <v>0</v>
          </cell>
          <cell r="BR22">
            <v>0</v>
          </cell>
          <cell r="BS22">
            <v>-5986392</v>
          </cell>
          <cell r="BV22">
            <v>0</v>
          </cell>
          <cell r="BW22">
            <v>0</v>
          </cell>
          <cell r="BX22">
            <v>0</v>
          </cell>
          <cell r="BY22">
            <v>44062</v>
          </cell>
          <cell r="CA22">
            <v>0</v>
          </cell>
          <cell r="CD22">
            <v>0</v>
          </cell>
          <cell r="CE22">
            <v>0</v>
          </cell>
          <cell r="CM22">
            <v>0</v>
          </cell>
          <cell r="CO22">
            <v>0</v>
          </cell>
          <cell r="CQ22">
            <v>-32120544</v>
          </cell>
        </row>
        <row r="23">
          <cell r="E23">
            <v>0</v>
          </cell>
          <cell r="F23">
            <v>0</v>
          </cell>
          <cell r="G23">
            <v>0</v>
          </cell>
          <cell r="I23">
            <v>0</v>
          </cell>
          <cell r="J23">
            <v>0</v>
          </cell>
          <cell r="K23">
            <v>0</v>
          </cell>
          <cell r="L23">
            <v>0</v>
          </cell>
          <cell r="M23">
            <v>0</v>
          </cell>
          <cell r="N23">
            <v>0</v>
          </cell>
          <cell r="P23">
            <v>0</v>
          </cell>
          <cell r="Q23">
            <v>0</v>
          </cell>
          <cell r="R23">
            <v>0</v>
          </cell>
          <cell r="S23">
            <v>0</v>
          </cell>
          <cell r="T23">
            <v>0</v>
          </cell>
          <cell r="W23">
            <v>0</v>
          </cell>
          <cell r="X23">
            <v>0</v>
          </cell>
          <cell r="AA23">
            <v>0</v>
          </cell>
          <cell r="AD23">
            <v>0</v>
          </cell>
          <cell r="AE23">
            <v>0</v>
          </cell>
          <cell r="AJ23">
            <v>0</v>
          </cell>
          <cell r="AK23">
            <v>0</v>
          </cell>
          <cell r="AN23">
            <v>0</v>
          </cell>
          <cell r="AO23">
            <v>0</v>
          </cell>
          <cell r="AP23">
            <v>0</v>
          </cell>
          <cell r="AS23">
            <v>0</v>
          </cell>
          <cell r="AU23">
            <v>0</v>
          </cell>
          <cell r="AW23">
            <v>0</v>
          </cell>
          <cell r="AY23">
            <v>0</v>
          </cell>
          <cell r="BC23">
            <v>0</v>
          </cell>
          <cell r="BE23">
            <v>0</v>
          </cell>
          <cell r="BF23">
            <v>0</v>
          </cell>
          <cell r="BH23">
            <v>-20060664</v>
          </cell>
          <cell r="BK23">
            <v>0</v>
          </cell>
          <cell r="BL23">
            <v>0</v>
          </cell>
          <cell r="BN23">
            <v>0</v>
          </cell>
          <cell r="BQ23">
            <v>0</v>
          </cell>
          <cell r="BR23">
            <v>0</v>
          </cell>
          <cell r="BS23">
            <v>0</v>
          </cell>
          <cell r="BV23">
            <v>0</v>
          </cell>
          <cell r="BW23">
            <v>0</v>
          </cell>
          <cell r="BX23">
            <v>0</v>
          </cell>
          <cell r="BY23">
            <v>0</v>
          </cell>
          <cell r="CA23">
            <v>0</v>
          </cell>
          <cell r="CD23">
            <v>0</v>
          </cell>
          <cell r="CE23">
            <v>0</v>
          </cell>
          <cell r="CM23">
            <v>0</v>
          </cell>
          <cell r="CO23">
            <v>0</v>
          </cell>
          <cell r="CQ23">
            <v>-20060664</v>
          </cell>
        </row>
        <row r="24">
          <cell r="CQ24">
            <v>0</v>
          </cell>
        </row>
        <row r="25">
          <cell r="E25">
            <v>0</v>
          </cell>
          <cell r="F25">
            <v>0</v>
          </cell>
          <cell r="G25">
            <v>0</v>
          </cell>
          <cell r="I25">
            <v>0</v>
          </cell>
          <cell r="J25">
            <v>0</v>
          </cell>
          <cell r="K25">
            <v>0</v>
          </cell>
          <cell r="L25">
            <v>0</v>
          </cell>
          <cell r="M25">
            <v>0</v>
          </cell>
          <cell r="N25">
            <v>0</v>
          </cell>
          <cell r="P25">
            <v>0</v>
          </cell>
          <cell r="Q25">
            <v>0</v>
          </cell>
          <cell r="R25">
            <v>0</v>
          </cell>
          <cell r="S25">
            <v>0</v>
          </cell>
          <cell r="T25">
            <v>0</v>
          </cell>
          <cell r="W25">
            <v>0</v>
          </cell>
          <cell r="X25">
            <v>0</v>
          </cell>
          <cell r="AA25">
            <v>0</v>
          </cell>
          <cell r="AD25">
            <v>0</v>
          </cell>
          <cell r="AE25">
            <v>0</v>
          </cell>
          <cell r="AJ25">
            <v>0</v>
          </cell>
          <cell r="AK25">
            <v>0</v>
          </cell>
          <cell r="AN25">
            <v>0</v>
          </cell>
          <cell r="AO25">
            <v>0</v>
          </cell>
          <cell r="AP25">
            <v>0</v>
          </cell>
          <cell r="AS25">
            <v>0</v>
          </cell>
          <cell r="AU25">
            <v>0</v>
          </cell>
          <cell r="AW25">
            <v>0</v>
          </cell>
          <cell r="AY25">
            <v>0</v>
          </cell>
          <cell r="BC25">
            <v>0</v>
          </cell>
          <cell r="BE25">
            <v>0</v>
          </cell>
          <cell r="BF25">
            <v>0</v>
          </cell>
          <cell r="BH25">
            <v>0</v>
          </cell>
          <cell r="BK25">
            <v>0</v>
          </cell>
          <cell r="BL25">
            <v>0</v>
          </cell>
          <cell r="BN25">
            <v>0</v>
          </cell>
          <cell r="BQ25">
            <v>0</v>
          </cell>
          <cell r="BR25">
            <v>0</v>
          </cell>
          <cell r="BS25">
            <v>0</v>
          </cell>
          <cell r="BV25">
            <v>0</v>
          </cell>
          <cell r="BW25">
            <v>0</v>
          </cell>
          <cell r="BX25">
            <v>0</v>
          </cell>
          <cell r="BY25">
            <v>0</v>
          </cell>
          <cell r="CA25">
            <v>0</v>
          </cell>
          <cell r="CD25">
            <v>0</v>
          </cell>
          <cell r="CE25">
            <v>0</v>
          </cell>
          <cell r="CM25">
            <v>0</v>
          </cell>
          <cell r="CO25">
            <v>0</v>
          </cell>
          <cell r="CQ25">
            <v>0</v>
          </cell>
        </row>
        <row r="26">
          <cell r="CQ26">
            <v>0</v>
          </cell>
        </row>
        <row r="27">
          <cell r="E27">
            <v>0</v>
          </cell>
          <cell r="F27">
            <v>0</v>
          </cell>
          <cell r="G27">
            <v>0</v>
          </cell>
          <cell r="I27">
            <v>0</v>
          </cell>
          <cell r="J27">
            <v>0</v>
          </cell>
          <cell r="K27">
            <v>0</v>
          </cell>
          <cell r="L27">
            <v>0</v>
          </cell>
          <cell r="M27">
            <v>0</v>
          </cell>
          <cell r="N27">
            <v>0</v>
          </cell>
          <cell r="P27">
            <v>0</v>
          </cell>
          <cell r="Q27">
            <v>0</v>
          </cell>
          <cell r="R27">
            <v>0</v>
          </cell>
          <cell r="S27">
            <v>0</v>
          </cell>
          <cell r="T27">
            <v>-13534379</v>
          </cell>
          <cell r="W27">
            <v>0</v>
          </cell>
          <cell r="X27">
            <v>0</v>
          </cell>
          <cell r="AA27">
            <v>0</v>
          </cell>
          <cell r="AD27">
            <v>-336647965</v>
          </cell>
          <cell r="AE27">
            <v>-23852874</v>
          </cell>
          <cell r="AJ27">
            <v>-26987993.796456702</v>
          </cell>
          <cell r="AK27">
            <v>0</v>
          </cell>
          <cell r="AN27">
            <v>-1980498</v>
          </cell>
          <cell r="AO27">
            <v>0</v>
          </cell>
          <cell r="AP27">
            <v>0</v>
          </cell>
          <cell r="AS27">
            <v>0</v>
          </cell>
          <cell r="AU27">
            <v>0</v>
          </cell>
          <cell r="AW27">
            <v>-125351994</v>
          </cell>
          <cell r="AY27">
            <v>0</v>
          </cell>
          <cell r="BC27">
            <v>-34462578.087389998</v>
          </cell>
          <cell r="BE27">
            <v>0</v>
          </cell>
          <cell r="BF27">
            <v>0</v>
          </cell>
          <cell r="BH27">
            <v>0</v>
          </cell>
          <cell r="BK27">
            <v>0</v>
          </cell>
          <cell r="BL27">
            <v>0</v>
          </cell>
          <cell r="BN27">
            <v>0</v>
          </cell>
          <cell r="BQ27">
            <v>0</v>
          </cell>
          <cell r="BR27">
            <v>0</v>
          </cell>
          <cell r="BS27">
            <v>-71796636.909999996</v>
          </cell>
          <cell r="BV27">
            <v>0</v>
          </cell>
          <cell r="BW27">
            <v>0</v>
          </cell>
          <cell r="BX27">
            <v>0</v>
          </cell>
          <cell r="BY27">
            <v>617330513</v>
          </cell>
          <cell r="CA27">
            <v>0</v>
          </cell>
          <cell r="CD27">
            <v>0</v>
          </cell>
          <cell r="CE27">
            <v>0</v>
          </cell>
          <cell r="CM27">
            <v>0</v>
          </cell>
          <cell r="CO27">
            <v>0</v>
          </cell>
          <cell r="CQ27">
            <v>-17284405.793846607</v>
          </cell>
        </row>
        <row r="28">
          <cell r="CQ28">
            <v>0</v>
          </cell>
        </row>
        <row r="29">
          <cell r="E29">
            <v>0</v>
          </cell>
          <cell r="F29">
            <v>0</v>
          </cell>
          <cell r="G29">
            <v>0</v>
          </cell>
          <cell r="I29">
            <v>0</v>
          </cell>
          <cell r="J29">
            <v>0</v>
          </cell>
          <cell r="K29">
            <v>0</v>
          </cell>
          <cell r="L29">
            <v>0</v>
          </cell>
          <cell r="M29">
            <v>0</v>
          </cell>
          <cell r="N29">
            <v>0</v>
          </cell>
          <cell r="P29">
            <v>0</v>
          </cell>
          <cell r="Q29">
            <v>0</v>
          </cell>
          <cell r="R29">
            <v>0</v>
          </cell>
          <cell r="S29">
            <v>0</v>
          </cell>
          <cell r="T29">
            <v>3908225</v>
          </cell>
          <cell r="W29">
            <v>0</v>
          </cell>
          <cell r="X29">
            <v>0</v>
          </cell>
          <cell r="AA29">
            <v>0</v>
          </cell>
          <cell r="AD29">
            <v>3655974</v>
          </cell>
          <cell r="AE29">
            <v>6106478</v>
          </cell>
          <cell r="AJ29">
            <v>-1505803</v>
          </cell>
          <cell r="AK29">
            <v>0</v>
          </cell>
          <cell r="AN29">
            <v>-6905518</v>
          </cell>
          <cell r="AO29">
            <v>0</v>
          </cell>
          <cell r="AP29">
            <v>0</v>
          </cell>
          <cell r="AS29">
            <v>0</v>
          </cell>
          <cell r="AU29">
            <v>0</v>
          </cell>
          <cell r="AW29">
            <v>24752714</v>
          </cell>
          <cell r="AY29">
            <v>0</v>
          </cell>
          <cell r="BC29">
            <v>-3833856</v>
          </cell>
          <cell r="BE29">
            <v>0</v>
          </cell>
          <cell r="BF29">
            <v>0</v>
          </cell>
          <cell r="BH29">
            <v>0</v>
          </cell>
          <cell r="BK29">
            <v>0</v>
          </cell>
          <cell r="BL29">
            <v>0</v>
          </cell>
          <cell r="BN29">
            <v>0</v>
          </cell>
          <cell r="BQ29">
            <v>0</v>
          </cell>
          <cell r="BR29">
            <v>0</v>
          </cell>
          <cell r="BS29">
            <v>5986392</v>
          </cell>
          <cell r="BV29">
            <v>0</v>
          </cell>
          <cell r="BW29">
            <v>0</v>
          </cell>
          <cell r="BX29">
            <v>0</v>
          </cell>
          <cell r="BY29">
            <v>-44062</v>
          </cell>
          <cell r="CA29">
            <v>0</v>
          </cell>
          <cell r="CD29">
            <v>0</v>
          </cell>
          <cell r="CE29">
            <v>0</v>
          </cell>
          <cell r="CM29">
            <v>0</v>
          </cell>
          <cell r="CO29">
            <v>0</v>
          </cell>
          <cell r="CQ29">
            <v>32120544</v>
          </cell>
        </row>
        <row r="30">
          <cell r="E30">
            <v>0</v>
          </cell>
          <cell r="F30">
            <v>0</v>
          </cell>
          <cell r="G30">
            <v>0</v>
          </cell>
          <cell r="I30">
            <v>0</v>
          </cell>
          <cell r="J30">
            <v>0</v>
          </cell>
          <cell r="K30">
            <v>0</v>
          </cell>
          <cell r="L30">
            <v>0</v>
          </cell>
          <cell r="M30">
            <v>0</v>
          </cell>
          <cell r="N30">
            <v>0</v>
          </cell>
          <cell r="P30">
            <v>0</v>
          </cell>
          <cell r="Q30">
            <v>0</v>
          </cell>
          <cell r="R30">
            <v>0</v>
          </cell>
          <cell r="S30">
            <v>0</v>
          </cell>
          <cell r="T30">
            <v>0</v>
          </cell>
          <cell r="W30">
            <v>0</v>
          </cell>
          <cell r="X30">
            <v>0</v>
          </cell>
          <cell r="AA30">
            <v>0</v>
          </cell>
          <cell r="AD30">
            <v>0</v>
          </cell>
          <cell r="AE30">
            <v>0</v>
          </cell>
          <cell r="AJ30">
            <v>0</v>
          </cell>
          <cell r="AK30">
            <v>0</v>
          </cell>
          <cell r="AN30">
            <v>0</v>
          </cell>
          <cell r="AO30">
            <v>0</v>
          </cell>
          <cell r="AP30">
            <v>0</v>
          </cell>
          <cell r="AS30">
            <v>0</v>
          </cell>
          <cell r="AU30">
            <v>0</v>
          </cell>
          <cell r="AW30">
            <v>0</v>
          </cell>
          <cell r="AY30">
            <v>0</v>
          </cell>
          <cell r="BC30">
            <v>0</v>
          </cell>
          <cell r="BE30">
            <v>0</v>
          </cell>
          <cell r="BF30">
            <v>0</v>
          </cell>
          <cell r="BH30">
            <v>0</v>
          </cell>
          <cell r="BK30">
            <v>0</v>
          </cell>
          <cell r="BL30">
            <v>0</v>
          </cell>
          <cell r="BN30">
            <v>0</v>
          </cell>
          <cell r="BQ30">
            <v>0</v>
          </cell>
          <cell r="BR30">
            <v>0</v>
          </cell>
          <cell r="BS30">
            <v>0</v>
          </cell>
          <cell r="BV30">
            <v>0</v>
          </cell>
          <cell r="BW30">
            <v>0</v>
          </cell>
          <cell r="BX30">
            <v>0</v>
          </cell>
          <cell r="BY30">
            <v>0</v>
          </cell>
          <cell r="CA30">
            <v>0</v>
          </cell>
          <cell r="CD30">
            <v>0</v>
          </cell>
          <cell r="CE30">
            <v>0</v>
          </cell>
          <cell r="CM30">
            <v>0</v>
          </cell>
          <cell r="CO30">
            <v>0</v>
          </cell>
          <cell r="CQ30">
            <v>0</v>
          </cell>
        </row>
        <row r="31">
          <cell r="E31">
            <v>0</v>
          </cell>
          <cell r="F31">
            <v>0</v>
          </cell>
          <cell r="G31">
            <v>0</v>
          </cell>
          <cell r="I31">
            <v>0</v>
          </cell>
          <cell r="J31">
            <v>0</v>
          </cell>
          <cell r="K31">
            <v>0</v>
          </cell>
          <cell r="L31">
            <v>0</v>
          </cell>
          <cell r="M31">
            <v>0</v>
          </cell>
          <cell r="N31">
            <v>0</v>
          </cell>
          <cell r="P31">
            <v>0</v>
          </cell>
          <cell r="Q31">
            <v>0</v>
          </cell>
          <cell r="R31">
            <v>0</v>
          </cell>
          <cell r="S31">
            <v>0</v>
          </cell>
          <cell r="T31">
            <v>0</v>
          </cell>
          <cell r="W31">
            <v>0</v>
          </cell>
          <cell r="X31">
            <v>0</v>
          </cell>
          <cell r="AA31">
            <v>0</v>
          </cell>
          <cell r="AD31">
            <v>0</v>
          </cell>
          <cell r="AE31">
            <v>0</v>
          </cell>
          <cell r="AJ31">
            <v>0</v>
          </cell>
          <cell r="AK31">
            <v>0</v>
          </cell>
          <cell r="AN31">
            <v>0</v>
          </cell>
          <cell r="AO31">
            <v>0</v>
          </cell>
          <cell r="AP31">
            <v>0</v>
          </cell>
          <cell r="AS31">
            <v>0</v>
          </cell>
          <cell r="AU31">
            <v>0</v>
          </cell>
          <cell r="AW31">
            <v>0</v>
          </cell>
          <cell r="AY31">
            <v>0</v>
          </cell>
          <cell r="BC31">
            <v>0</v>
          </cell>
          <cell r="BE31">
            <v>0</v>
          </cell>
          <cell r="BF31">
            <v>0</v>
          </cell>
          <cell r="BH31">
            <v>0</v>
          </cell>
          <cell r="BK31">
            <v>0</v>
          </cell>
          <cell r="BL31">
            <v>0</v>
          </cell>
          <cell r="BN31">
            <v>0</v>
          </cell>
          <cell r="BQ31">
            <v>0</v>
          </cell>
          <cell r="BR31">
            <v>0</v>
          </cell>
          <cell r="BS31">
            <v>0</v>
          </cell>
          <cell r="BV31">
            <v>0</v>
          </cell>
          <cell r="BW31">
            <v>0</v>
          </cell>
          <cell r="BX31">
            <v>0</v>
          </cell>
          <cell r="BY31">
            <v>0</v>
          </cell>
          <cell r="CA31">
            <v>0</v>
          </cell>
          <cell r="CD31">
            <v>0</v>
          </cell>
          <cell r="CE31">
            <v>0</v>
          </cell>
          <cell r="CM31">
            <v>0</v>
          </cell>
          <cell r="CO31">
            <v>0</v>
          </cell>
          <cell r="CQ31">
            <v>0</v>
          </cell>
        </row>
        <row r="32">
          <cell r="E32">
            <v>0</v>
          </cell>
          <cell r="F32">
            <v>0</v>
          </cell>
          <cell r="G32">
            <v>0</v>
          </cell>
          <cell r="I32">
            <v>0</v>
          </cell>
          <cell r="J32">
            <v>0</v>
          </cell>
          <cell r="K32">
            <v>0</v>
          </cell>
          <cell r="L32">
            <v>0</v>
          </cell>
          <cell r="M32">
            <v>0</v>
          </cell>
          <cell r="N32">
            <v>0</v>
          </cell>
          <cell r="P32">
            <v>0</v>
          </cell>
          <cell r="Q32">
            <v>0</v>
          </cell>
          <cell r="R32">
            <v>0</v>
          </cell>
          <cell r="S32">
            <v>0</v>
          </cell>
          <cell r="T32">
            <v>3908225</v>
          </cell>
          <cell r="W32">
            <v>0</v>
          </cell>
          <cell r="X32">
            <v>0</v>
          </cell>
          <cell r="AA32">
            <v>0</v>
          </cell>
          <cell r="AD32">
            <v>3655974</v>
          </cell>
          <cell r="AE32">
            <v>6106478</v>
          </cell>
          <cell r="AJ32">
            <v>-1505803</v>
          </cell>
          <cell r="AK32">
            <v>0</v>
          </cell>
          <cell r="AN32">
            <v>-6905518</v>
          </cell>
          <cell r="AO32">
            <v>0</v>
          </cell>
          <cell r="AP32">
            <v>0</v>
          </cell>
          <cell r="AS32">
            <v>0</v>
          </cell>
          <cell r="AU32">
            <v>0</v>
          </cell>
          <cell r="AW32">
            <v>24752714</v>
          </cell>
          <cell r="AY32">
            <v>0</v>
          </cell>
          <cell r="BC32">
            <v>-3833856</v>
          </cell>
          <cell r="BE32">
            <v>0</v>
          </cell>
          <cell r="BF32">
            <v>0</v>
          </cell>
          <cell r="BH32">
            <v>0</v>
          </cell>
          <cell r="BK32">
            <v>0</v>
          </cell>
          <cell r="BL32">
            <v>0</v>
          </cell>
          <cell r="BN32">
            <v>0</v>
          </cell>
          <cell r="BQ32">
            <v>0</v>
          </cell>
          <cell r="BR32">
            <v>0</v>
          </cell>
          <cell r="BS32">
            <v>5986392</v>
          </cell>
          <cell r="BV32">
            <v>0</v>
          </cell>
          <cell r="BW32">
            <v>0</v>
          </cell>
          <cell r="BX32">
            <v>0</v>
          </cell>
          <cell r="BY32">
            <v>-44062</v>
          </cell>
          <cell r="CA32">
            <v>0</v>
          </cell>
          <cell r="CD32">
            <v>0</v>
          </cell>
          <cell r="CE32">
            <v>0</v>
          </cell>
          <cell r="CM32">
            <v>0</v>
          </cell>
          <cell r="CO32">
            <v>0</v>
          </cell>
          <cell r="CQ32">
            <v>32120544</v>
          </cell>
        </row>
        <row r="33">
          <cell r="T33">
            <v>1301374</v>
          </cell>
          <cell r="AN33">
            <v>13033459</v>
          </cell>
          <cell r="AO33">
            <v>0</v>
          </cell>
          <cell r="BC33">
            <v>462121789.42738998</v>
          </cell>
          <cell r="CQ33">
            <v>476456622.42738998</v>
          </cell>
        </row>
        <row r="34">
          <cell r="E34">
            <v>0</v>
          </cell>
          <cell r="F34">
            <v>0</v>
          </cell>
          <cell r="G34">
            <v>0</v>
          </cell>
          <cell r="I34">
            <v>0</v>
          </cell>
          <cell r="J34">
            <v>0</v>
          </cell>
          <cell r="K34">
            <v>0</v>
          </cell>
          <cell r="L34">
            <v>0</v>
          </cell>
          <cell r="M34">
            <v>0</v>
          </cell>
          <cell r="N34">
            <v>0</v>
          </cell>
          <cell r="P34">
            <v>0</v>
          </cell>
          <cell r="Q34">
            <v>0</v>
          </cell>
          <cell r="R34">
            <v>0</v>
          </cell>
          <cell r="S34">
            <v>0</v>
          </cell>
          <cell r="T34">
            <v>0</v>
          </cell>
          <cell r="W34">
            <v>0</v>
          </cell>
          <cell r="X34">
            <v>0</v>
          </cell>
          <cell r="AA34">
            <v>0</v>
          </cell>
          <cell r="AD34">
            <v>0</v>
          </cell>
          <cell r="AE34">
            <v>0</v>
          </cell>
          <cell r="AJ34">
            <v>0</v>
          </cell>
          <cell r="AK34">
            <v>0</v>
          </cell>
          <cell r="AN34">
            <v>0</v>
          </cell>
          <cell r="AO34">
            <v>0</v>
          </cell>
          <cell r="AP34">
            <v>0</v>
          </cell>
          <cell r="AS34">
            <v>0</v>
          </cell>
          <cell r="AU34">
            <v>0</v>
          </cell>
          <cell r="AW34">
            <v>0</v>
          </cell>
          <cell r="AY34">
            <v>0</v>
          </cell>
          <cell r="BC34">
            <v>0</v>
          </cell>
          <cell r="BE34">
            <v>0</v>
          </cell>
          <cell r="BF34">
            <v>0</v>
          </cell>
          <cell r="BH34">
            <v>20060664</v>
          </cell>
          <cell r="BK34">
            <v>0</v>
          </cell>
          <cell r="BL34">
            <v>0</v>
          </cell>
          <cell r="BN34">
            <v>0</v>
          </cell>
          <cell r="BQ34">
            <v>0</v>
          </cell>
          <cell r="BR34">
            <v>0</v>
          </cell>
          <cell r="BS34">
            <v>0</v>
          </cell>
          <cell r="BV34">
            <v>0</v>
          </cell>
          <cell r="BW34">
            <v>0</v>
          </cell>
          <cell r="BX34">
            <v>0</v>
          </cell>
          <cell r="BY34">
            <v>0</v>
          </cell>
          <cell r="CA34">
            <v>0</v>
          </cell>
          <cell r="CD34">
            <v>0</v>
          </cell>
          <cell r="CE34">
            <v>0</v>
          </cell>
          <cell r="CM34">
            <v>0</v>
          </cell>
          <cell r="CO34">
            <v>0</v>
          </cell>
          <cell r="CQ34">
            <v>20060664</v>
          </cell>
        </row>
        <row r="35">
          <cell r="E35">
            <v>0</v>
          </cell>
          <cell r="F35">
            <v>0</v>
          </cell>
          <cell r="I35">
            <v>0</v>
          </cell>
          <cell r="J35">
            <v>0</v>
          </cell>
          <cell r="K35">
            <v>0</v>
          </cell>
          <cell r="L35">
            <v>0</v>
          </cell>
          <cell r="M35">
            <v>0</v>
          </cell>
          <cell r="N35">
            <v>0</v>
          </cell>
          <cell r="P35">
            <v>0</v>
          </cell>
          <cell r="Q35">
            <v>0</v>
          </cell>
          <cell r="R35">
            <v>0</v>
          </cell>
          <cell r="S35">
            <v>0</v>
          </cell>
          <cell r="T35">
            <v>0</v>
          </cell>
          <cell r="W35">
            <v>0</v>
          </cell>
          <cell r="X35">
            <v>0</v>
          </cell>
          <cell r="AA35">
            <v>0</v>
          </cell>
          <cell r="AD35">
            <v>0</v>
          </cell>
          <cell r="AE35">
            <v>0</v>
          </cell>
          <cell r="AJ35">
            <v>0</v>
          </cell>
          <cell r="AK35">
            <v>0</v>
          </cell>
          <cell r="AN35">
            <v>0</v>
          </cell>
          <cell r="AO35">
            <v>0</v>
          </cell>
          <cell r="AP35">
            <v>0</v>
          </cell>
          <cell r="AS35">
            <v>0</v>
          </cell>
          <cell r="AU35">
            <v>0</v>
          </cell>
          <cell r="AW35">
            <v>0</v>
          </cell>
          <cell r="AY35">
            <v>0</v>
          </cell>
          <cell r="BC35">
            <v>0</v>
          </cell>
          <cell r="BE35">
            <v>0</v>
          </cell>
          <cell r="BF35">
            <v>0</v>
          </cell>
          <cell r="BH35">
            <v>35000000</v>
          </cell>
          <cell r="BK35">
            <v>0</v>
          </cell>
          <cell r="BL35">
            <v>0</v>
          </cell>
          <cell r="BN35">
            <v>0</v>
          </cell>
          <cell r="BQ35">
            <v>4000000</v>
          </cell>
          <cell r="BR35">
            <v>0</v>
          </cell>
          <cell r="BS35">
            <v>0</v>
          </cell>
          <cell r="BV35">
            <v>0</v>
          </cell>
          <cell r="BW35">
            <v>0</v>
          </cell>
          <cell r="BX35">
            <v>0</v>
          </cell>
          <cell r="BY35">
            <v>0</v>
          </cell>
          <cell r="CA35">
            <v>0</v>
          </cell>
          <cell r="CE35">
            <v>0</v>
          </cell>
          <cell r="CM35">
            <v>0</v>
          </cell>
          <cell r="CO35">
            <v>0</v>
          </cell>
          <cell r="CQ35">
            <v>39000000</v>
          </cell>
        </row>
        <row r="36">
          <cell r="CQ36">
            <v>0</v>
          </cell>
        </row>
        <row r="37">
          <cell r="E37">
            <v>0</v>
          </cell>
          <cell r="F37">
            <v>0</v>
          </cell>
          <cell r="G37">
            <v>0</v>
          </cell>
          <cell r="I37">
            <v>0</v>
          </cell>
          <cell r="J37">
            <v>0</v>
          </cell>
          <cell r="K37">
            <v>0</v>
          </cell>
          <cell r="L37">
            <v>0</v>
          </cell>
          <cell r="M37">
            <v>0</v>
          </cell>
          <cell r="N37">
            <v>0</v>
          </cell>
          <cell r="P37">
            <v>0</v>
          </cell>
          <cell r="Q37">
            <v>0</v>
          </cell>
          <cell r="R37">
            <v>0</v>
          </cell>
          <cell r="S37">
            <v>0</v>
          </cell>
          <cell r="T37">
            <v>0</v>
          </cell>
          <cell r="W37">
            <v>0</v>
          </cell>
          <cell r="X37">
            <v>0</v>
          </cell>
          <cell r="AA37">
            <v>0</v>
          </cell>
          <cell r="AD37">
            <v>0</v>
          </cell>
          <cell r="AE37">
            <v>0</v>
          </cell>
          <cell r="AJ37">
            <v>0</v>
          </cell>
          <cell r="AK37">
            <v>0</v>
          </cell>
          <cell r="AN37">
            <v>0</v>
          </cell>
          <cell r="AO37">
            <v>0</v>
          </cell>
          <cell r="AP37">
            <v>0</v>
          </cell>
          <cell r="AS37">
            <v>0</v>
          </cell>
          <cell r="AU37">
            <v>0</v>
          </cell>
          <cell r="AW37">
            <v>0</v>
          </cell>
          <cell r="AY37">
            <v>0</v>
          </cell>
          <cell r="BC37">
            <v>0</v>
          </cell>
          <cell r="BE37">
            <v>0</v>
          </cell>
          <cell r="BF37">
            <v>0</v>
          </cell>
          <cell r="BH37">
            <v>0</v>
          </cell>
          <cell r="BK37">
            <v>0</v>
          </cell>
          <cell r="BL37">
            <v>0</v>
          </cell>
          <cell r="BN37">
            <v>0</v>
          </cell>
          <cell r="BQ37">
            <v>0</v>
          </cell>
          <cell r="BR37">
            <v>0</v>
          </cell>
          <cell r="BS37">
            <v>0</v>
          </cell>
          <cell r="BV37">
            <v>0</v>
          </cell>
          <cell r="BW37">
            <v>0</v>
          </cell>
          <cell r="BX37">
            <v>0</v>
          </cell>
          <cell r="BY37">
            <v>0</v>
          </cell>
          <cell r="CA37">
            <v>0</v>
          </cell>
          <cell r="CD37">
            <v>0</v>
          </cell>
          <cell r="CE37">
            <v>0</v>
          </cell>
          <cell r="CM37">
            <v>0</v>
          </cell>
          <cell r="CO37">
            <v>0</v>
          </cell>
          <cell r="CQ37">
            <v>0</v>
          </cell>
        </row>
        <row r="38">
          <cell r="E38">
            <v>0</v>
          </cell>
          <cell r="F38">
            <v>0</v>
          </cell>
          <cell r="G38">
            <v>0</v>
          </cell>
          <cell r="I38">
            <v>0</v>
          </cell>
          <cell r="J38">
            <v>0</v>
          </cell>
          <cell r="K38">
            <v>0</v>
          </cell>
          <cell r="L38">
            <v>0</v>
          </cell>
          <cell r="M38">
            <v>0</v>
          </cell>
          <cell r="N38">
            <v>0</v>
          </cell>
          <cell r="P38">
            <v>0</v>
          </cell>
          <cell r="Q38">
            <v>0</v>
          </cell>
          <cell r="R38">
            <v>0</v>
          </cell>
          <cell r="S38">
            <v>0</v>
          </cell>
          <cell r="T38">
            <v>0</v>
          </cell>
          <cell r="W38">
            <v>0</v>
          </cell>
          <cell r="X38">
            <v>0</v>
          </cell>
          <cell r="AA38">
            <v>0</v>
          </cell>
          <cell r="AD38">
            <v>0</v>
          </cell>
          <cell r="AE38">
            <v>0</v>
          </cell>
          <cell r="AJ38">
            <v>0</v>
          </cell>
          <cell r="AK38">
            <v>0</v>
          </cell>
          <cell r="AN38">
            <v>0</v>
          </cell>
          <cell r="AO38">
            <v>191513377</v>
          </cell>
          <cell r="AP38">
            <v>0</v>
          </cell>
          <cell r="AS38">
            <v>0</v>
          </cell>
          <cell r="AU38">
            <v>0</v>
          </cell>
          <cell r="AW38">
            <v>0</v>
          </cell>
          <cell r="AY38">
            <v>0</v>
          </cell>
          <cell r="BC38">
            <v>0</v>
          </cell>
          <cell r="BE38">
            <v>0</v>
          </cell>
          <cell r="BF38">
            <v>0</v>
          </cell>
          <cell r="BH38">
            <v>0</v>
          </cell>
          <cell r="BK38">
            <v>0</v>
          </cell>
          <cell r="BL38">
            <v>0</v>
          </cell>
          <cell r="BN38">
            <v>0</v>
          </cell>
          <cell r="BQ38">
            <v>0</v>
          </cell>
          <cell r="BR38">
            <v>0</v>
          </cell>
          <cell r="BS38">
            <v>0</v>
          </cell>
          <cell r="BV38">
            <v>0</v>
          </cell>
          <cell r="BW38">
            <v>0</v>
          </cell>
          <cell r="BX38">
            <v>0</v>
          </cell>
          <cell r="BY38">
            <v>0</v>
          </cell>
          <cell r="CA38">
            <v>0</v>
          </cell>
          <cell r="CD38">
            <v>0</v>
          </cell>
          <cell r="CE38">
            <v>0</v>
          </cell>
          <cell r="CM38">
            <v>0</v>
          </cell>
          <cell r="CO38">
            <v>0</v>
          </cell>
          <cell r="CQ38">
            <v>191513377</v>
          </cell>
        </row>
        <row r="39">
          <cell r="E39">
            <v>0</v>
          </cell>
          <cell r="F39">
            <v>0</v>
          </cell>
          <cell r="G39">
            <v>0</v>
          </cell>
          <cell r="I39">
            <v>0</v>
          </cell>
          <cell r="J39">
            <v>0</v>
          </cell>
          <cell r="K39">
            <v>0</v>
          </cell>
          <cell r="L39">
            <v>0</v>
          </cell>
          <cell r="M39">
            <v>0</v>
          </cell>
          <cell r="N39">
            <v>0</v>
          </cell>
          <cell r="P39">
            <v>0</v>
          </cell>
          <cell r="Q39">
            <v>0</v>
          </cell>
          <cell r="R39">
            <v>0</v>
          </cell>
          <cell r="S39">
            <v>0</v>
          </cell>
          <cell r="T39">
            <v>0</v>
          </cell>
          <cell r="W39">
            <v>0</v>
          </cell>
          <cell r="X39">
            <v>0</v>
          </cell>
          <cell r="AA39">
            <v>0</v>
          </cell>
          <cell r="AD39">
            <v>0</v>
          </cell>
          <cell r="AE39">
            <v>0</v>
          </cell>
          <cell r="AJ39">
            <v>0</v>
          </cell>
          <cell r="AK39">
            <v>0</v>
          </cell>
          <cell r="AN39">
            <v>0</v>
          </cell>
          <cell r="AO39">
            <v>191513377</v>
          </cell>
          <cell r="AP39">
            <v>0</v>
          </cell>
          <cell r="AS39">
            <v>0</v>
          </cell>
          <cell r="AU39">
            <v>0</v>
          </cell>
          <cell r="AW39">
            <v>0</v>
          </cell>
          <cell r="AY39">
            <v>0</v>
          </cell>
          <cell r="BC39">
            <v>0</v>
          </cell>
          <cell r="BE39">
            <v>0</v>
          </cell>
          <cell r="BF39">
            <v>0</v>
          </cell>
          <cell r="BH39">
            <v>55060664</v>
          </cell>
          <cell r="BK39">
            <v>0</v>
          </cell>
          <cell r="BL39">
            <v>0</v>
          </cell>
          <cell r="BN39">
            <v>0</v>
          </cell>
          <cell r="BQ39">
            <v>4000000</v>
          </cell>
          <cell r="BR39">
            <v>0</v>
          </cell>
          <cell r="BS39">
            <v>0</v>
          </cell>
          <cell r="BV39">
            <v>0</v>
          </cell>
          <cell r="BW39">
            <v>0</v>
          </cell>
          <cell r="BX39">
            <v>0</v>
          </cell>
          <cell r="BY39">
            <v>0</v>
          </cell>
          <cell r="CA39">
            <v>0</v>
          </cell>
          <cell r="CD39">
            <v>0</v>
          </cell>
          <cell r="CE39">
            <v>0</v>
          </cell>
          <cell r="CM39">
            <v>0</v>
          </cell>
          <cell r="CO39">
            <v>0</v>
          </cell>
          <cell r="CQ39">
            <v>250574041</v>
          </cell>
        </row>
        <row r="40">
          <cell r="E40">
            <v>0</v>
          </cell>
          <cell r="F40">
            <v>0</v>
          </cell>
          <cell r="G40">
            <v>0</v>
          </cell>
          <cell r="I40">
            <v>0</v>
          </cell>
          <cell r="J40">
            <v>0</v>
          </cell>
          <cell r="K40">
            <v>0</v>
          </cell>
          <cell r="L40">
            <v>0</v>
          </cell>
          <cell r="M40">
            <v>0</v>
          </cell>
          <cell r="N40">
            <v>0</v>
          </cell>
          <cell r="P40">
            <v>0</v>
          </cell>
          <cell r="Q40">
            <v>0</v>
          </cell>
          <cell r="R40">
            <v>0</v>
          </cell>
          <cell r="S40">
            <v>0</v>
          </cell>
          <cell r="T40">
            <v>-2951400</v>
          </cell>
          <cell r="W40">
            <v>0</v>
          </cell>
          <cell r="X40">
            <v>0</v>
          </cell>
          <cell r="AA40">
            <v>0</v>
          </cell>
          <cell r="AD40">
            <v>-1018710</v>
          </cell>
          <cell r="AE40">
            <v>-8345760</v>
          </cell>
          <cell r="AJ40">
            <v>-355000</v>
          </cell>
          <cell r="AK40">
            <v>0</v>
          </cell>
          <cell r="AN40">
            <v>0</v>
          </cell>
          <cell r="AO40">
            <v>0</v>
          </cell>
          <cell r="AP40">
            <v>0</v>
          </cell>
          <cell r="AS40">
            <v>0</v>
          </cell>
          <cell r="AU40">
            <v>0</v>
          </cell>
          <cell r="AW40">
            <v>0</v>
          </cell>
          <cell r="AY40">
            <v>0</v>
          </cell>
          <cell r="BC40">
            <v>0</v>
          </cell>
          <cell r="BE40">
            <v>0</v>
          </cell>
          <cell r="BF40">
            <v>0</v>
          </cell>
          <cell r="BH40">
            <v>0</v>
          </cell>
          <cell r="BK40">
            <v>0</v>
          </cell>
          <cell r="BL40">
            <v>0</v>
          </cell>
          <cell r="BN40">
            <v>0</v>
          </cell>
          <cell r="BQ40">
            <v>0</v>
          </cell>
          <cell r="BR40">
            <v>0</v>
          </cell>
          <cell r="BS40">
            <v>0</v>
          </cell>
          <cell r="BV40">
            <v>0</v>
          </cell>
          <cell r="BW40">
            <v>0</v>
          </cell>
          <cell r="BX40">
            <v>0</v>
          </cell>
          <cell r="BY40">
            <v>0</v>
          </cell>
          <cell r="CA40">
            <v>0</v>
          </cell>
          <cell r="CD40">
            <v>0</v>
          </cell>
          <cell r="CE40">
            <v>0</v>
          </cell>
          <cell r="CM40">
            <v>0</v>
          </cell>
          <cell r="CO40">
            <v>0</v>
          </cell>
          <cell r="CQ40">
            <v>-12670870</v>
          </cell>
        </row>
        <row r="41">
          <cell r="E41">
            <v>0</v>
          </cell>
          <cell r="F41">
            <v>0</v>
          </cell>
          <cell r="G41">
            <v>0</v>
          </cell>
          <cell r="I41">
            <v>0</v>
          </cell>
          <cell r="J41">
            <v>0</v>
          </cell>
          <cell r="K41">
            <v>0</v>
          </cell>
          <cell r="L41">
            <v>0</v>
          </cell>
          <cell r="M41">
            <v>0</v>
          </cell>
          <cell r="N41">
            <v>0</v>
          </cell>
          <cell r="P41">
            <v>0</v>
          </cell>
          <cell r="Q41">
            <v>0</v>
          </cell>
          <cell r="R41">
            <v>0</v>
          </cell>
          <cell r="S41">
            <v>0</v>
          </cell>
          <cell r="T41">
            <v>-295140</v>
          </cell>
          <cell r="W41">
            <v>0</v>
          </cell>
          <cell r="X41">
            <v>0</v>
          </cell>
          <cell r="AA41">
            <v>0</v>
          </cell>
          <cell r="AD41">
            <v>-101871</v>
          </cell>
          <cell r="AE41">
            <v>-834576</v>
          </cell>
          <cell r="AJ41">
            <v>0</v>
          </cell>
          <cell r="AK41">
            <v>0</v>
          </cell>
          <cell r="AN41">
            <v>0</v>
          </cell>
          <cell r="AO41">
            <v>0</v>
          </cell>
          <cell r="AP41">
            <v>0</v>
          </cell>
          <cell r="AS41">
            <v>0</v>
          </cell>
          <cell r="AU41">
            <v>0</v>
          </cell>
          <cell r="AW41">
            <v>0</v>
          </cell>
          <cell r="AY41">
            <v>0</v>
          </cell>
          <cell r="BC41">
            <v>0</v>
          </cell>
          <cell r="BE41">
            <v>0</v>
          </cell>
          <cell r="BF41">
            <v>0</v>
          </cell>
          <cell r="BH41">
            <v>0</v>
          </cell>
          <cell r="BK41">
            <v>0</v>
          </cell>
          <cell r="BL41">
            <v>0</v>
          </cell>
          <cell r="BN41">
            <v>0</v>
          </cell>
          <cell r="BQ41">
            <v>0</v>
          </cell>
          <cell r="BR41">
            <v>0</v>
          </cell>
          <cell r="BS41">
            <v>0</v>
          </cell>
          <cell r="BV41">
            <v>0</v>
          </cell>
          <cell r="BW41">
            <v>0</v>
          </cell>
          <cell r="BX41">
            <v>0</v>
          </cell>
          <cell r="BY41">
            <v>0</v>
          </cell>
          <cell r="CA41">
            <v>0</v>
          </cell>
          <cell r="CD41">
            <v>0</v>
          </cell>
          <cell r="CE41">
            <v>0</v>
          </cell>
          <cell r="CM41">
            <v>0</v>
          </cell>
          <cell r="CO41">
            <v>0</v>
          </cell>
          <cell r="CQ41">
            <v>-1231587</v>
          </cell>
        </row>
        <row r="42">
          <cell r="E42">
            <v>525894082.74744695</v>
          </cell>
          <cell r="F42">
            <v>921526489</v>
          </cell>
          <cell r="G42">
            <v>0</v>
          </cell>
          <cell r="I42">
            <v>599407123.33333302</v>
          </cell>
          <cell r="J42">
            <v>141087699.77777702</v>
          </cell>
          <cell r="K42">
            <v>1575674300</v>
          </cell>
          <cell r="L42">
            <v>5344320.4271179996</v>
          </cell>
          <cell r="M42">
            <v>130196600.345227</v>
          </cell>
          <cell r="N42">
            <v>466266099.85805601</v>
          </cell>
          <cell r="P42">
            <v>43942092.638576895</v>
          </cell>
          <cell r="Q42">
            <v>0</v>
          </cell>
          <cell r="R42">
            <v>51887217.777777702</v>
          </cell>
          <cell r="S42">
            <v>21064599.6744413</v>
          </cell>
          <cell r="T42">
            <v>6776180</v>
          </cell>
          <cell r="W42">
            <v>21455919.550366398</v>
          </cell>
          <cell r="X42">
            <v>628226929.30073595</v>
          </cell>
          <cell r="AA42">
            <v>92778600.362612292</v>
          </cell>
          <cell r="AD42">
            <v>299413369</v>
          </cell>
          <cell r="AE42">
            <v>23701740.119999997</v>
          </cell>
          <cell r="AJ42">
            <v>80137396.79645671</v>
          </cell>
          <cell r="AK42">
            <v>-15959558</v>
          </cell>
          <cell r="AN42">
            <v>-7332443</v>
          </cell>
          <cell r="AO42">
            <v>0</v>
          </cell>
          <cell r="AP42">
            <v>7000727.50241041</v>
          </cell>
          <cell r="AS42">
            <v>1132020600</v>
          </cell>
          <cell r="AU42">
            <v>0</v>
          </cell>
          <cell r="AW42">
            <v>56499280</v>
          </cell>
          <cell r="AY42">
            <v>79700000</v>
          </cell>
          <cell r="BC42">
            <v>133014533.45999999</v>
          </cell>
          <cell r="BE42">
            <v>36760810.299999997</v>
          </cell>
          <cell r="BF42">
            <v>114037599.62500101</v>
          </cell>
          <cell r="BH42">
            <v>-55060664</v>
          </cell>
          <cell r="BK42">
            <v>-22979.799999995601</v>
          </cell>
          <cell r="BL42">
            <v>36738779.962500006</v>
          </cell>
          <cell r="BN42">
            <v>-6900.3859000003004</v>
          </cell>
          <cell r="BQ42">
            <v>-4000000</v>
          </cell>
          <cell r="BR42">
            <v>-15999.799074462502</v>
          </cell>
          <cell r="BS42">
            <v>59766244.909999996</v>
          </cell>
          <cell r="BV42">
            <v>0</v>
          </cell>
          <cell r="BW42">
            <v>165000000</v>
          </cell>
          <cell r="BX42">
            <v>0</v>
          </cell>
          <cell r="BY42">
            <v>-631986451</v>
          </cell>
          <cell r="CA42">
            <v>27927999.5257289</v>
          </cell>
          <cell r="CD42">
            <v>0</v>
          </cell>
          <cell r="CE42">
            <v>44546001</v>
          </cell>
          <cell r="CM42">
            <v>18831719.50852</v>
          </cell>
          <cell r="CO42">
            <v>-21500000</v>
          </cell>
          <cell r="CQ42">
            <v>6810740060.5191116</v>
          </cell>
        </row>
        <row r="43">
          <cell r="CQ43">
            <v>0</v>
          </cell>
        </row>
        <row r="44">
          <cell r="CQ44">
            <v>0</v>
          </cell>
        </row>
        <row r="45">
          <cell r="CQ45">
            <v>0</v>
          </cell>
        </row>
        <row r="46">
          <cell r="E46">
            <v>0.30300253629684448</v>
          </cell>
          <cell r="F46">
            <v>0</v>
          </cell>
          <cell r="G46">
            <v>0</v>
          </cell>
          <cell r="H46">
            <v>0</v>
          </cell>
          <cell r="I46">
            <v>-2.384185791015625E-7</v>
          </cell>
          <cell r="J46">
            <v>-0.22222298383712769</v>
          </cell>
          <cell r="K46">
            <v>0</v>
          </cell>
          <cell r="L46">
            <v>0.42711799964308739</v>
          </cell>
          <cell r="M46">
            <v>0.34522700309753418</v>
          </cell>
          <cell r="N46">
            <v>-0.14194399118423462</v>
          </cell>
          <cell r="P46">
            <v>-0.36142310500144958</v>
          </cell>
          <cell r="Q46">
            <v>0</v>
          </cell>
          <cell r="R46">
            <v>-7.4505805969238281E-8</v>
          </cell>
          <cell r="S46">
            <v>-0.32555869966745377</v>
          </cell>
          <cell r="T46">
            <v>0</v>
          </cell>
          <cell r="U46">
            <v>0</v>
          </cell>
          <cell r="V46">
            <v>0</v>
          </cell>
          <cell r="W46">
            <v>-0.44963360205292702</v>
          </cell>
          <cell r="X46">
            <v>0.3007359504699707</v>
          </cell>
          <cell r="Y46">
            <v>0</v>
          </cell>
          <cell r="Z46">
            <v>0</v>
          </cell>
          <cell r="AA46">
            <v>0.3626122921705246</v>
          </cell>
          <cell r="AB46">
            <v>0</v>
          </cell>
          <cell r="AC46">
            <v>0</v>
          </cell>
          <cell r="AD46">
            <v>0</v>
          </cell>
          <cell r="AE46">
            <v>0.11999999731779099</v>
          </cell>
          <cell r="AF46">
            <v>0</v>
          </cell>
          <cell r="AG46">
            <v>0</v>
          </cell>
          <cell r="AH46">
            <v>0</v>
          </cell>
          <cell r="AI46">
            <v>0</v>
          </cell>
          <cell r="AJ46">
            <v>1.4901161193847656E-8</v>
          </cell>
          <cell r="AK46">
            <v>0</v>
          </cell>
          <cell r="AL46">
            <v>0</v>
          </cell>
          <cell r="AM46">
            <v>0</v>
          </cell>
          <cell r="AN46">
            <v>0</v>
          </cell>
          <cell r="AO46">
            <v>0</v>
          </cell>
          <cell r="AP46">
            <v>-0.49758959002792835</v>
          </cell>
          <cell r="AQ46">
            <v>0</v>
          </cell>
          <cell r="AR46">
            <v>0</v>
          </cell>
          <cell r="AS46">
            <v>0</v>
          </cell>
          <cell r="AT46">
            <v>0</v>
          </cell>
          <cell r="AU46">
            <v>0</v>
          </cell>
          <cell r="AV46">
            <v>0</v>
          </cell>
          <cell r="AW46">
            <v>0</v>
          </cell>
          <cell r="AX46">
            <v>0</v>
          </cell>
          <cell r="AY46">
            <v>0</v>
          </cell>
          <cell r="AZ46">
            <v>0</v>
          </cell>
          <cell r="BA46">
            <v>0</v>
          </cell>
          <cell r="BB46">
            <v>0</v>
          </cell>
          <cell r="BC46">
            <v>7.4505805969238281E-8</v>
          </cell>
          <cell r="BD46">
            <v>0</v>
          </cell>
          <cell r="BE46">
            <v>0.29999999701976776</v>
          </cell>
          <cell r="BF46">
            <v>-0.37499898672103882</v>
          </cell>
          <cell r="BG46">
            <v>0</v>
          </cell>
          <cell r="BH46">
            <v>0</v>
          </cell>
          <cell r="BI46">
            <v>0</v>
          </cell>
          <cell r="BJ46">
            <v>0</v>
          </cell>
          <cell r="BK46">
            <v>0.20000000439904397</v>
          </cell>
          <cell r="BL46">
            <v>-3.7499994039535522E-2</v>
          </cell>
          <cell r="BM46">
            <v>0</v>
          </cell>
          <cell r="BN46">
            <v>-0.38590000027033966</v>
          </cell>
          <cell r="BO46">
            <v>0</v>
          </cell>
          <cell r="BP46">
            <v>0</v>
          </cell>
          <cell r="BQ46">
            <v>0</v>
          </cell>
          <cell r="BR46">
            <v>0.20092553749782383</v>
          </cell>
          <cell r="BS46">
            <v>0</v>
          </cell>
          <cell r="BT46">
            <v>0</v>
          </cell>
          <cell r="BU46">
            <v>0</v>
          </cell>
          <cell r="BV46">
            <v>0</v>
          </cell>
          <cell r="BW46">
            <v>0</v>
          </cell>
          <cell r="BX46">
            <v>0</v>
          </cell>
          <cell r="BY46">
            <v>0</v>
          </cell>
          <cell r="BZ46">
            <v>0</v>
          </cell>
          <cell r="CA46">
            <v>-0.47427110001444817</v>
          </cell>
          <cell r="CB46">
            <v>0</v>
          </cell>
          <cell r="CC46">
            <v>0</v>
          </cell>
          <cell r="CD46">
            <v>0</v>
          </cell>
          <cell r="CE46">
            <v>1</v>
          </cell>
          <cell r="CF46">
            <v>0</v>
          </cell>
          <cell r="CG46">
            <v>0</v>
          </cell>
          <cell r="CH46">
            <v>0</v>
          </cell>
          <cell r="CI46">
            <v>0</v>
          </cell>
          <cell r="CJ46">
            <v>0</v>
          </cell>
          <cell r="CK46">
            <v>0</v>
          </cell>
          <cell r="CL46">
            <v>0</v>
          </cell>
          <cell r="CM46">
            <v>-0.49148000031709671</v>
          </cell>
          <cell r="CN46">
            <v>0</v>
          </cell>
          <cell r="CO46">
            <v>0</v>
          </cell>
          <cell r="CQ46">
            <v>-0.20290095873860992</v>
          </cell>
        </row>
        <row r="49">
          <cell r="CQ49" t="str">
            <v>合計</v>
          </cell>
        </row>
        <row r="50">
          <cell r="E50">
            <v>-686449150</v>
          </cell>
          <cell r="F50">
            <v>-2851022650</v>
          </cell>
          <cell r="G50">
            <v>0</v>
          </cell>
          <cell r="H50">
            <v>0</v>
          </cell>
          <cell r="I50">
            <v>-922105950</v>
          </cell>
          <cell r="J50">
            <v>-444698800</v>
          </cell>
          <cell r="K50">
            <v>-1953478300</v>
          </cell>
          <cell r="L50">
            <v>-125905700</v>
          </cell>
          <cell r="M50">
            <v>-285977600</v>
          </cell>
          <cell r="N50">
            <v>-777541100</v>
          </cell>
          <cell r="O50">
            <v>0</v>
          </cell>
          <cell r="P50">
            <v>-246152700</v>
          </cell>
          <cell r="Q50">
            <v>-100000000</v>
          </cell>
          <cell r="R50">
            <v>-352607500</v>
          </cell>
          <cell r="S50">
            <v>-222257200</v>
          </cell>
          <cell r="T50">
            <v>-28000000</v>
          </cell>
          <cell r="U50">
            <v>0</v>
          </cell>
          <cell r="V50">
            <v>0</v>
          </cell>
          <cell r="W50">
            <v>-3621823800</v>
          </cell>
          <cell r="X50">
            <v>-9768924867</v>
          </cell>
          <cell r="Y50">
            <v>0</v>
          </cell>
          <cell r="Z50">
            <v>0</v>
          </cell>
          <cell r="AA50">
            <v>-455753100</v>
          </cell>
          <cell r="AB50">
            <v>0</v>
          </cell>
          <cell r="AC50">
            <v>0</v>
          </cell>
          <cell r="AD50">
            <v>-58500000</v>
          </cell>
          <cell r="AE50">
            <v>-48160000</v>
          </cell>
          <cell r="AF50">
            <v>0</v>
          </cell>
          <cell r="AG50">
            <v>0</v>
          </cell>
          <cell r="AH50">
            <v>0</v>
          </cell>
          <cell r="AI50">
            <v>0</v>
          </cell>
          <cell r="AJ50">
            <v>-73724300</v>
          </cell>
          <cell r="AK50">
            <v>-310000000</v>
          </cell>
          <cell r="AL50">
            <v>0</v>
          </cell>
          <cell r="AM50">
            <v>0</v>
          </cell>
          <cell r="AN50">
            <v>-91815000</v>
          </cell>
          <cell r="AO50">
            <v>-1189832676</v>
          </cell>
          <cell r="AP50">
            <v>-67000728</v>
          </cell>
          <cell r="AQ50">
            <v>0</v>
          </cell>
          <cell r="AR50">
            <v>0</v>
          </cell>
          <cell r="AS50">
            <v>-1489864600</v>
          </cell>
          <cell r="AT50">
            <v>0</v>
          </cell>
          <cell r="AU50">
            <v>-10000000</v>
          </cell>
          <cell r="AV50">
            <v>0</v>
          </cell>
          <cell r="AW50">
            <v>-45900000</v>
          </cell>
          <cell r="AX50">
            <v>0</v>
          </cell>
          <cell r="AY50">
            <v>-591000000</v>
          </cell>
          <cell r="AZ50">
            <v>0</v>
          </cell>
          <cell r="BA50">
            <v>0</v>
          </cell>
          <cell r="BB50">
            <v>0</v>
          </cell>
          <cell r="BC50">
            <v>-655667727</v>
          </cell>
          <cell r="BD50">
            <v>0</v>
          </cell>
          <cell r="BE50">
            <v>-78942589</v>
          </cell>
          <cell r="BF50">
            <v>-135540600</v>
          </cell>
          <cell r="BG50">
            <v>0</v>
          </cell>
          <cell r="BH50">
            <v>0</v>
          </cell>
          <cell r="BI50">
            <v>0</v>
          </cell>
          <cell r="BJ50">
            <v>0</v>
          </cell>
          <cell r="BK50">
            <v>-45250000</v>
          </cell>
          <cell r="BL50">
            <v>-88333900</v>
          </cell>
          <cell r="BM50">
            <v>0</v>
          </cell>
          <cell r="BN50">
            <v>-199250000</v>
          </cell>
          <cell r="BO50">
            <v>0</v>
          </cell>
          <cell r="BP50">
            <v>0</v>
          </cell>
          <cell r="BQ50">
            <v>0</v>
          </cell>
          <cell r="BR50">
            <v>-40000000</v>
          </cell>
          <cell r="BS50">
            <v>-9150000</v>
          </cell>
          <cell r="BT50">
            <v>0</v>
          </cell>
          <cell r="BU50">
            <v>0</v>
          </cell>
          <cell r="BV50">
            <v>-50000000</v>
          </cell>
          <cell r="BW50">
            <v>-290000000</v>
          </cell>
          <cell r="BX50">
            <v>-490000000</v>
          </cell>
          <cell r="BY50">
            <v>-45300000</v>
          </cell>
          <cell r="BZ50">
            <v>0</v>
          </cell>
          <cell r="CA50">
            <v>-208560000</v>
          </cell>
          <cell r="CB50">
            <v>0</v>
          </cell>
          <cell r="CC50">
            <v>0</v>
          </cell>
          <cell r="CD50">
            <v>0</v>
          </cell>
          <cell r="CE50">
            <v>-57046000</v>
          </cell>
          <cell r="CF50">
            <v>0</v>
          </cell>
          <cell r="CG50">
            <v>0</v>
          </cell>
          <cell r="CH50">
            <v>0</v>
          </cell>
          <cell r="CI50">
            <v>0</v>
          </cell>
          <cell r="CJ50">
            <v>0</v>
          </cell>
          <cell r="CK50">
            <v>0</v>
          </cell>
          <cell r="CL50">
            <v>0</v>
          </cell>
          <cell r="CM50">
            <v>-109026720</v>
          </cell>
          <cell r="CN50">
            <v>0</v>
          </cell>
          <cell r="CO50">
            <v>-303500000</v>
          </cell>
          <cell r="CQ50">
            <v>-29624063257</v>
          </cell>
        </row>
        <row r="51">
          <cell r="E51">
            <v>150000000</v>
          </cell>
          <cell r="F51">
            <v>300000000</v>
          </cell>
          <cell r="G51">
            <v>0</v>
          </cell>
          <cell r="H51">
            <v>0</v>
          </cell>
          <cell r="I51">
            <v>300000000</v>
          </cell>
          <cell r="J51">
            <v>300000000</v>
          </cell>
          <cell r="K51">
            <v>360000000</v>
          </cell>
          <cell r="L51">
            <v>120000000</v>
          </cell>
          <cell r="M51">
            <v>150000000</v>
          </cell>
          <cell r="N51">
            <v>300000000</v>
          </cell>
          <cell r="O51">
            <v>0</v>
          </cell>
          <cell r="P51">
            <v>200000000</v>
          </cell>
          <cell r="Q51">
            <v>50000000</v>
          </cell>
          <cell r="R51">
            <v>300000000</v>
          </cell>
          <cell r="S51">
            <v>200000000</v>
          </cell>
          <cell r="T51">
            <v>30000000</v>
          </cell>
          <cell r="U51">
            <v>0</v>
          </cell>
          <cell r="V51">
            <v>0</v>
          </cell>
          <cell r="W51">
            <v>1950000000</v>
          </cell>
          <cell r="X51">
            <v>5021442802</v>
          </cell>
          <cell r="Y51">
            <v>0</v>
          </cell>
          <cell r="Z51">
            <v>0</v>
          </cell>
          <cell r="AA51">
            <v>360000000</v>
          </cell>
          <cell r="AB51">
            <v>0</v>
          </cell>
          <cell r="AC51">
            <v>0</v>
          </cell>
          <cell r="AD51">
            <v>90000000</v>
          </cell>
          <cell r="AE51">
            <v>50000000</v>
          </cell>
          <cell r="AF51">
            <v>0</v>
          </cell>
          <cell r="AG51">
            <v>0</v>
          </cell>
          <cell r="AH51">
            <v>0</v>
          </cell>
          <cell r="AI51">
            <v>0</v>
          </cell>
          <cell r="AJ51">
            <v>20000000</v>
          </cell>
          <cell r="AK51">
            <v>310000000</v>
          </cell>
          <cell r="AL51">
            <v>0</v>
          </cell>
          <cell r="AM51">
            <v>0</v>
          </cell>
          <cell r="AN51">
            <v>95000000</v>
          </cell>
          <cell r="AO51">
            <v>160000000</v>
          </cell>
          <cell r="AP51">
            <v>60000000</v>
          </cell>
          <cell r="AQ51">
            <v>0</v>
          </cell>
          <cell r="AR51">
            <v>0</v>
          </cell>
          <cell r="AS51">
            <v>490000000</v>
          </cell>
          <cell r="AT51">
            <v>0</v>
          </cell>
          <cell r="AU51">
            <v>10000000</v>
          </cell>
          <cell r="AV51">
            <v>0</v>
          </cell>
          <cell r="AW51">
            <v>90000000</v>
          </cell>
          <cell r="AX51">
            <v>0</v>
          </cell>
          <cell r="AY51">
            <v>300000000</v>
          </cell>
          <cell r="AZ51">
            <v>0</v>
          </cell>
          <cell r="BA51">
            <v>0</v>
          </cell>
          <cell r="BB51">
            <v>0</v>
          </cell>
          <cell r="BC51">
            <v>78764690</v>
          </cell>
          <cell r="BD51">
            <v>0</v>
          </cell>
          <cell r="BE51">
            <v>40000000</v>
          </cell>
          <cell r="BF51">
            <v>20000000</v>
          </cell>
          <cell r="BG51">
            <v>0</v>
          </cell>
          <cell r="BH51">
            <v>0</v>
          </cell>
          <cell r="BI51">
            <v>0</v>
          </cell>
          <cell r="BJ51">
            <v>0</v>
          </cell>
          <cell r="BK51">
            <v>45250000</v>
          </cell>
          <cell r="BL51">
            <v>50000000</v>
          </cell>
          <cell r="BM51">
            <v>0</v>
          </cell>
          <cell r="BN51">
            <v>85250000</v>
          </cell>
          <cell r="BO51">
            <v>0</v>
          </cell>
          <cell r="BP51">
            <v>0</v>
          </cell>
          <cell r="BQ51">
            <v>0</v>
          </cell>
          <cell r="BR51">
            <v>40000000</v>
          </cell>
          <cell r="BS51">
            <v>15000000</v>
          </cell>
          <cell r="BT51">
            <v>0</v>
          </cell>
          <cell r="BU51">
            <v>0</v>
          </cell>
          <cell r="BV51">
            <v>50000000</v>
          </cell>
          <cell r="BW51">
            <v>100000000</v>
          </cell>
          <cell r="BX51">
            <v>490000000</v>
          </cell>
          <cell r="BY51">
            <v>60000000</v>
          </cell>
          <cell r="BZ51">
            <v>0</v>
          </cell>
          <cell r="CA51">
            <v>180000000</v>
          </cell>
          <cell r="CB51">
            <v>0</v>
          </cell>
          <cell r="CC51">
            <v>0</v>
          </cell>
          <cell r="CD51">
            <v>0</v>
          </cell>
          <cell r="CE51">
            <v>10000000</v>
          </cell>
          <cell r="CF51">
            <v>0</v>
          </cell>
          <cell r="CG51">
            <v>0</v>
          </cell>
          <cell r="CH51">
            <v>0</v>
          </cell>
          <cell r="CI51">
            <v>0</v>
          </cell>
          <cell r="CJ51">
            <v>0</v>
          </cell>
          <cell r="CK51">
            <v>0</v>
          </cell>
          <cell r="CL51">
            <v>0</v>
          </cell>
          <cell r="CM51">
            <v>90000000</v>
          </cell>
          <cell r="CN51">
            <v>0</v>
          </cell>
          <cell r="CO51">
            <v>325000000</v>
          </cell>
          <cell r="CQ51">
            <v>13445707492</v>
          </cell>
        </row>
        <row r="52">
          <cell r="E52">
            <v>0</v>
          </cell>
          <cell r="F52">
            <v>1612914461</v>
          </cell>
          <cell r="G52">
            <v>0</v>
          </cell>
          <cell r="H52">
            <v>0</v>
          </cell>
          <cell r="I52">
            <v>0</v>
          </cell>
          <cell r="J52">
            <v>0</v>
          </cell>
          <cell r="K52">
            <v>0</v>
          </cell>
          <cell r="L52">
            <v>0</v>
          </cell>
          <cell r="M52">
            <v>0</v>
          </cell>
          <cell r="N52">
            <v>0</v>
          </cell>
          <cell r="O52">
            <v>0</v>
          </cell>
          <cell r="P52">
            <v>0</v>
          </cell>
          <cell r="Q52">
            <v>50000000</v>
          </cell>
          <cell r="R52">
            <v>0</v>
          </cell>
          <cell r="S52">
            <v>0</v>
          </cell>
          <cell r="T52">
            <v>0</v>
          </cell>
          <cell r="U52">
            <v>0</v>
          </cell>
          <cell r="V52">
            <v>0</v>
          </cell>
          <cell r="W52">
            <v>1650000000</v>
          </cell>
          <cell r="X52">
            <v>4119255136</v>
          </cell>
          <cell r="Y52">
            <v>0</v>
          </cell>
          <cell r="Z52">
            <v>0</v>
          </cell>
          <cell r="AA52">
            <v>0</v>
          </cell>
          <cell r="AB52">
            <v>0</v>
          </cell>
          <cell r="AC52">
            <v>0</v>
          </cell>
          <cell r="AD52">
            <v>0</v>
          </cell>
          <cell r="AE52">
            <v>0</v>
          </cell>
          <cell r="AF52">
            <v>0</v>
          </cell>
          <cell r="AG52">
            <v>0</v>
          </cell>
          <cell r="AH52">
            <v>0</v>
          </cell>
          <cell r="AI52">
            <v>0</v>
          </cell>
          <cell r="AJ52">
            <v>0</v>
          </cell>
          <cell r="AK52">
            <v>209558</v>
          </cell>
          <cell r="AL52">
            <v>0</v>
          </cell>
          <cell r="AM52">
            <v>0</v>
          </cell>
          <cell r="AN52">
            <v>0</v>
          </cell>
          <cell r="AO52">
            <v>838319299</v>
          </cell>
          <cell r="AP52">
            <v>0</v>
          </cell>
          <cell r="AQ52">
            <v>0</v>
          </cell>
          <cell r="AR52">
            <v>0</v>
          </cell>
          <cell r="AS52">
            <v>385800000</v>
          </cell>
          <cell r="AT52">
            <v>0</v>
          </cell>
          <cell r="AU52">
            <v>0</v>
          </cell>
          <cell r="AV52">
            <v>0</v>
          </cell>
          <cell r="AW52">
            <v>0</v>
          </cell>
          <cell r="AX52">
            <v>0</v>
          </cell>
          <cell r="AY52">
            <v>210000000</v>
          </cell>
          <cell r="AZ52">
            <v>0</v>
          </cell>
          <cell r="BA52">
            <v>0</v>
          </cell>
          <cell r="BB52">
            <v>0</v>
          </cell>
          <cell r="BC52">
            <v>19691173</v>
          </cell>
          <cell r="BD52">
            <v>0</v>
          </cell>
          <cell r="BE52">
            <v>-321</v>
          </cell>
          <cell r="BF52">
            <v>0</v>
          </cell>
          <cell r="BG52">
            <v>0</v>
          </cell>
          <cell r="BH52">
            <v>0</v>
          </cell>
          <cell r="BI52">
            <v>0</v>
          </cell>
          <cell r="BJ52">
            <v>0</v>
          </cell>
          <cell r="BK52">
            <v>0</v>
          </cell>
          <cell r="BL52">
            <v>0</v>
          </cell>
          <cell r="BM52">
            <v>0</v>
          </cell>
          <cell r="BN52">
            <v>114000000</v>
          </cell>
          <cell r="BO52">
            <v>0</v>
          </cell>
          <cell r="BP52">
            <v>0</v>
          </cell>
          <cell r="BQ52">
            <v>0</v>
          </cell>
          <cell r="BR52">
            <v>0</v>
          </cell>
          <cell r="BS52">
            <v>0</v>
          </cell>
          <cell r="BT52">
            <v>0</v>
          </cell>
          <cell r="BU52">
            <v>0</v>
          </cell>
          <cell r="BV52">
            <v>0</v>
          </cell>
          <cell r="BW52">
            <v>25000000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Q52">
            <v>9025189306</v>
          </cell>
        </row>
        <row r="53">
          <cell r="E53">
            <v>10555067.555555601</v>
          </cell>
          <cell r="F53">
            <v>16581700</v>
          </cell>
          <cell r="G53">
            <v>0</v>
          </cell>
          <cell r="H53">
            <v>0</v>
          </cell>
          <cell r="I53">
            <v>22698826.666666701</v>
          </cell>
          <cell r="J53">
            <v>3611100</v>
          </cell>
          <cell r="K53">
            <v>17804000</v>
          </cell>
          <cell r="L53">
            <v>561380</v>
          </cell>
          <cell r="M53">
            <v>5781000</v>
          </cell>
          <cell r="N53">
            <v>11275000</v>
          </cell>
          <cell r="O53">
            <v>0</v>
          </cell>
          <cell r="P53">
            <v>2210607</v>
          </cell>
          <cell r="Q53">
            <v>0</v>
          </cell>
          <cell r="R53">
            <v>720282.22222222306</v>
          </cell>
          <cell r="S53">
            <v>1192600</v>
          </cell>
          <cell r="T53">
            <v>2795140</v>
          </cell>
          <cell r="U53">
            <v>0</v>
          </cell>
          <cell r="V53">
            <v>0</v>
          </cell>
          <cell r="W53">
            <v>367880</v>
          </cell>
          <cell r="X53">
            <v>0</v>
          </cell>
          <cell r="Y53">
            <v>0</v>
          </cell>
          <cell r="Z53">
            <v>0</v>
          </cell>
          <cell r="AA53">
            <v>2974500</v>
          </cell>
          <cell r="AB53">
            <v>0</v>
          </cell>
          <cell r="AC53">
            <v>0</v>
          </cell>
          <cell r="AD53">
            <v>3199203</v>
          </cell>
          <cell r="AE53">
            <v>1384992</v>
          </cell>
          <cell r="AF53">
            <v>0</v>
          </cell>
          <cell r="AG53">
            <v>0</v>
          </cell>
          <cell r="AH53">
            <v>0</v>
          </cell>
          <cell r="AI53">
            <v>0</v>
          </cell>
          <cell r="AJ53">
            <v>2435700</v>
          </cell>
          <cell r="AK53">
            <v>15750000</v>
          </cell>
          <cell r="AL53">
            <v>0</v>
          </cell>
          <cell r="AM53">
            <v>0</v>
          </cell>
          <cell r="AN53">
            <v>0</v>
          </cell>
          <cell r="AO53">
            <v>0</v>
          </cell>
          <cell r="AP53">
            <v>0</v>
          </cell>
          <cell r="AQ53">
            <v>0</v>
          </cell>
          <cell r="AR53">
            <v>0</v>
          </cell>
          <cell r="AS53">
            <v>12900000</v>
          </cell>
          <cell r="AT53">
            <v>0</v>
          </cell>
          <cell r="AU53">
            <v>0</v>
          </cell>
          <cell r="AV53">
            <v>0</v>
          </cell>
          <cell r="AW53">
            <v>0</v>
          </cell>
          <cell r="AX53">
            <v>0</v>
          </cell>
          <cell r="AY53">
            <v>1300000</v>
          </cell>
          <cell r="AZ53">
            <v>0</v>
          </cell>
          <cell r="BA53">
            <v>0</v>
          </cell>
          <cell r="BB53">
            <v>0</v>
          </cell>
          <cell r="BC53">
            <v>371975.2</v>
          </cell>
          <cell r="BD53">
            <v>0</v>
          </cell>
          <cell r="BE53">
            <v>2182100</v>
          </cell>
          <cell r="BF53">
            <v>1503000</v>
          </cell>
          <cell r="BG53">
            <v>0</v>
          </cell>
          <cell r="BH53">
            <v>0</v>
          </cell>
          <cell r="BI53">
            <v>0</v>
          </cell>
          <cell r="BJ53">
            <v>0</v>
          </cell>
          <cell r="BK53">
            <v>22980</v>
          </cell>
          <cell r="BL53">
            <v>1595120</v>
          </cell>
          <cell r="BM53">
            <v>0</v>
          </cell>
          <cell r="BN53">
            <v>6900.00000000003</v>
          </cell>
          <cell r="BO53">
            <v>0</v>
          </cell>
          <cell r="BP53">
            <v>0</v>
          </cell>
          <cell r="BQ53">
            <v>0</v>
          </cell>
          <cell r="BR53">
            <v>16000</v>
          </cell>
          <cell r="BS53">
            <v>194000</v>
          </cell>
          <cell r="BT53">
            <v>0</v>
          </cell>
          <cell r="BU53">
            <v>0</v>
          </cell>
          <cell r="BV53">
            <v>0</v>
          </cell>
          <cell r="BW53">
            <v>0</v>
          </cell>
          <cell r="BX53">
            <v>0</v>
          </cell>
          <cell r="BY53">
            <v>0</v>
          </cell>
          <cell r="BZ53">
            <v>0</v>
          </cell>
          <cell r="CA53">
            <v>632000</v>
          </cell>
          <cell r="CB53">
            <v>0</v>
          </cell>
          <cell r="CC53">
            <v>0</v>
          </cell>
          <cell r="CD53">
            <v>0</v>
          </cell>
          <cell r="CE53">
            <v>2500000</v>
          </cell>
          <cell r="CF53">
            <v>0</v>
          </cell>
          <cell r="CG53">
            <v>0</v>
          </cell>
          <cell r="CH53">
            <v>0</v>
          </cell>
          <cell r="CI53">
            <v>0</v>
          </cell>
          <cell r="CJ53">
            <v>0</v>
          </cell>
          <cell r="CK53">
            <v>0</v>
          </cell>
          <cell r="CL53">
            <v>0</v>
          </cell>
          <cell r="CM53">
            <v>195000</v>
          </cell>
          <cell r="CN53">
            <v>0</v>
          </cell>
          <cell r="CO53">
            <v>0</v>
          </cell>
          <cell r="CQ53">
            <v>145318053.64444453</v>
          </cell>
        </row>
        <row r="54">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-530856000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Q54">
            <v>-530856000</v>
          </cell>
        </row>
        <row r="55">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-13534379</v>
          </cell>
          <cell r="U55">
            <v>0</v>
          </cell>
          <cell r="V55">
            <v>0</v>
          </cell>
          <cell r="W55">
            <v>0</v>
          </cell>
          <cell r="X55">
            <v>0</v>
          </cell>
          <cell r="Y55">
            <v>0</v>
          </cell>
          <cell r="Z55">
            <v>0</v>
          </cell>
          <cell r="AA55">
            <v>0</v>
          </cell>
          <cell r="AB55">
            <v>0</v>
          </cell>
          <cell r="AC55">
            <v>0</v>
          </cell>
          <cell r="AD55">
            <v>-336647965</v>
          </cell>
          <cell r="AE55">
            <v>-23852874</v>
          </cell>
          <cell r="AF55">
            <v>0</v>
          </cell>
          <cell r="AG55">
            <v>0</v>
          </cell>
          <cell r="AH55">
            <v>0</v>
          </cell>
          <cell r="AI55">
            <v>0</v>
          </cell>
          <cell r="AJ55">
            <v>-26987993.796456702</v>
          </cell>
          <cell r="AK55">
            <v>0</v>
          </cell>
          <cell r="AL55">
            <v>0</v>
          </cell>
          <cell r="AM55">
            <v>0</v>
          </cell>
          <cell r="AN55">
            <v>-1980498</v>
          </cell>
          <cell r="AO55">
            <v>0</v>
          </cell>
          <cell r="AP55">
            <v>0</v>
          </cell>
          <cell r="AQ55">
            <v>0</v>
          </cell>
          <cell r="AR55">
            <v>0</v>
          </cell>
          <cell r="AS55">
            <v>0</v>
          </cell>
          <cell r="AT55">
            <v>0</v>
          </cell>
          <cell r="AU55">
            <v>0</v>
          </cell>
          <cell r="AV55">
            <v>0</v>
          </cell>
          <cell r="AW55">
            <v>-125351994</v>
          </cell>
          <cell r="AX55">
            <v>0</v>
          </cell>
          <cell r="AY55">
            <v>0</v>
          </cell>
          <cell r="AZ55">
            <v>0</v>
          </cell>
          <cell r="BA55">
            <v>0</v>
          </cell>
          <cell r="BB55">
            <v>0</v>
          </cell>
          <cell r="BC55">
            <v>-34462578.087389998</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-71796636.909999996</v>
          </cell>
          <cell r="BT55">
            <v>0</v>
          </cell>
          <cell r="BU55">
            <v>0</v>
          </cell>
          <cell r="BV55">
            <v>0</v>
          </cell>
          <cell r="BW55">
            <v>0</v>
          </cell>
          <cell r="BX55">
            <v>0</v>
          </cell>
          <cell r="BY55">
            <v>617330513</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Q55">
            <v>-17284405.793846607</v>
          </cell>
        </row>
        <row r="56">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3908225</v>
          </cell>
          <cell r="U56">
            <v>0</v>
          </cell>
          <cell r="V56">
            <v>0</v>
          </cell>
          <cell r="W56">
            <v>0</v>
          </cell>
          <cell r="X56">
            <v>0</v>
          </cell>
          <cell r="Y56">
            <v>0</v>
          </cell>
          <cell r="Z56">
            <v>0</v>
          </cell>
          <cell r="AA56">
            <v>0</v>
          </cell>
          <cell r="AB56">
            <v>0</v>
          </cell>
          <cell r="AC56">
            <v>0</v>
          </cell>
          <cell r="AD56">
            <v>3655974</v>
          </cell>
          <cell r="AE56">
            <v>6106478</v>
          </cell>
          <cell r="AF56">
            <v>0</v>
          </cell>
          <cell r="AG56">
            <v>0</v>
          </cell>
          <cell r="AH56">
            <v>0</v>
          </cell>
          <cell r="AI56">
            <v>0</v>
          </cell>
          <cell r="AJ56">
            <v>-1505803</v>
          </cell>
          <cell r="AK56">
            <v>0</v>
          </cell>
          <cell r="AL56">
            <v>0</v>
          </cell>
          <cell r="AM56">
            <v>0</v>
          </cell>
          <cell r="AN56">
            <v>-6905518</v>
          </cell>
          <cell r="AO56">
            <v>0</v>
          </cell>
          <cell r="AP56">
            <v>0</v>
          </cell>
          <cell r="AQ56">
            <v>0</v>
          </cell>
          <cell r="AR56">
            <v>0</v>
          </cell>
          <cell r="AS56">
            <v>0</v>
          </cell>
          <cell r="AT56">
            <v>0</v>
          </cell>
          <cell r="AU56">
            <v>0</v>
          </cell>
          <cell r="AV56">
            <v>0</v>
          </cell>
          <cell r="AW56">
            <v>24752714</v>
          </cell>
          <cell r="AX56">
            <v>0</v>
          </cell>
          <cell r="AY56">
            <v>0</v>
          </cell>
          <cell r="AZ56">
            <v>0</v>
          </cell>
          <cell r="BA56">
            <v>0</v>
          </cell>
          <cell r="BB56">
            <v>0</v>
          </cell>
          <cell r="BC56">
            <v>-3833856</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5986392</v>
          </cell>
          <cell r="BT56">
            <v>0</v>
          </cell>
          <cell r="BU56">
            <v>0</v>
          </cell>
          <cell r="BV56">
            <v>0</v>
          </cell>
          <cell r="BW56">
            <v>0</v>
          </cell>
          <cell r="BX56">
            <v>0</v>
          </cell>
          <cell r="BY56">
            <v>-44062</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Q56">
            <v>32120544</v>
          </cell>
        </row>
        <row r="57">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1301374</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13033459</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462121789.42738998</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Q57">
            <v>476456622.42738998</v>
          </cell>
        </row>
        <row r="58">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191513377</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55060664</v>
          </cell>
          <cell r="BI58">
            <v>0</v>
          </cell>
          <cell r="BJ58">
            <v>0</v>
          </cell>
          <cell r="BK58">
            <v>0</v>
          </cell>
          <cell r="BL58">
            <v>0</v>
          </cell>
          <cell r="BM58">
            <v>0</v>
          </cell>
          <cell r="BN58">
            <v>0</v>
          </cell>
          <cell r="BO58">
            <v>0</v>
          </cell>
          <cell r="BP58">
            <v>0</v>
          </cell>
          <cell r="BQ58">
            <v>4000000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Q58">
            <v>250574041</v>
          </cell>
        </row>
        <row r="59">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-2951400</v>
          </cell>
          <cell r="U59">
            <v>0</v>
          </cell>
          <cell r="V59">
            <v>0</v>
          </cell>
          <cell r="W59">
            <v>0</v>
          </cell>
          <cell r="X59">
            <v>0</v>
          </cell>
          <cell r="Y59">
            <v>0</v>
          </cell>
          <cell r="Z59">
            <v>0</v>
          </cell>
          <cell r="AA59">
            <v>0</v>
          </cell>
          <cell r="AB59">
            <v>0</v>
          </cell>
          <cell r="AC59">
            <v>0</v>
          </cell>
          <cell r="AD59">
            <v>-1018710</v>
          </cell>
          <cell r="AE59">
            <v>-8345760</v>
          </cell>
          <cell r="AF59">
            <v>0</v>
          </cell>
          <cell r="AG59">
            <v>0</v>
          </cell>
          <cell r="AH59">
            <v>0</v>
          </cell>
          <cell r="AI59">
            <v>0</v>
          </cell>
          <cell r="AJ59">
            <v>-355000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Q59">
            <v>-12670870</v>
          </cell>
        </row>
        <row r="60">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-295140</v>
          </cell>
          <cell r="U60">
            <v>0</v>
          </cell>
          <cell r="V60">
            <v>0</v>
          </cell>
          <cell r="W60">
            <v>0</v>
          </cell>
          <cell r="X60">
            <v>0</v>
          </cell>
          <cell r="Y60">
            <v>0</v>
          </cell>
          <cell r="Z60">
            <v>0</v>
          </cell>
          <cell r="AA60">
            <v>0</v>
          </cell>
          <cell r="AB60">
            <v>0</v>
          </cell>
          <cell r="AC60">
            <v>0</v>
          </cell>
          <cell r="AD60">
            <v>-101871</v>
          </cell>
          <cell r="AE60">
            <v>-834576</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Q60">
            <v>-1231587</v>
          </cell>
        </row>
        <row r="61">
          <cell r="E61">
            <v>525894082.74744695</v>
          </cell>
          <cell r="F61">
            <v>921526489</v>
          </cell>
          <cell r="G61">
            <v>0</v>
          </cell>
          <cell r="H61">
            <v>0</v>
          </cell>
          <cell r="I61">
            <v>599407123.33333302</v>
          </cell>
          <cell r="J61">
            <v>141087699.77777702</v>
          </cell>
          <cell r="K61">
            <v>1575674300</v>
          </cell>
          <cell r="L61">
            <v>5344320.4271179996</v>
          </cell>
          <cell r="M61">
            <v>130196600.345227</v>
          </cell>
          <cell r="N61">
            <v>466266099.85805601</v>
          </cell>
          <cell r="O61">
            <v>0</v>
          </cell>
          <cell r="P61">
            <v>43942092.638576895</v>
          </cell>
          <cell r="Q61">
            <v>0</v>
          </cell>
          <cell r="R61">
            <v>51887217.777777702</v>
          </cell>
          <cell r="S61">
            <v>21064599.6744413</v>
          </cell>
          <cell r="T61">
            <v>6776180</v>
          </cell>
          <cell r="U61">
            <v>0</v>
          </cell>
          <cell r="V61">
            <v>0</v>
          </cell>
          <cell r="W61">
            <v>21455919.550366398</v>
          </cell>
          <cell r="X61">
            <v>628226929.30073595</v>
          </cell>
          <cell r="Y61">
            <v>0</v>
          </cell>
          <cell r="Z61">
            <v>0</v>
          </cell>
          <cell r="AA61">
            <v>92778600.362612292</v>
          </cell>
          <cell r="AB61">
            <v>0</v>
          </cell>
          <cell r="AC61">
            <v>0</v>
          </cell>
          <cell r="AD61">
            <v>299413369</v>
          </cell>
          <cell r="AE61">
            <v>23701740.119999997</v>
          </cell>
          <cell r="AF61">
            <v>0</v>
          </cell>
          <cell r="AG61">
            <v>0</v>
          </cell>
          <cell r="AH61">
            <v>0</v>
          </cell>
          <cell r="AI61">
            <v>0</v>
          </cell>
          <cell r="AJ61">
            <v>80137396.79645671</v>
          </cell>
          <cell r="AK61">
            <v>-15959558</v>
          </cell>
          <cell r="AL61">
            <v>0</v>
          </cell>
          <cell r="AM61">
            <v>0</v>
          </cell>
          <cell r="AN61">
            <v>-7332443</v>
          </cell>
          <cell r="AO61">
            <v>0</v>
          </cell>
          <cell r="AP61">
            <v>7000727.50241041</v>
          </cell>
          <cell r="AQ61">
            <v>0</v>
          </cell>
          <cell r="AR61">
            <v>0</v>
          </cell>
          <cell r="AS61">
            <v>1132020600</v>
          </cell>
          <cell r="AT61">
            <v>0</v>
          </cell>
          <cell r="AU61">
            <v>0</v>
          </cell>
          <cell r="AV61">
            <v>0</v>
          </cell>
          <cell r="AW61">
            <v>56499280</v>
          </cell>
          <cell r="AX61">
            <v>0</v>
          </cell>
          <cell r="AY61">
            <v>79700000</v>
          </cell>
          <cell r="AZ61">
            <v>0</v>
          </cell>
          <cell r="BA61">
            <v>0</v>
          </cell>
          <cell r="BB61">
            <v>0</v>
          </cell>
          <cell r="BC61">
            <v>133014533.45999999</v>
          </cell>
          <cell r="BD61">
            <v>0</v>
          </cell>
          <cell r="BE61">
            <v>36760810.299999997</v>
          </cell>
          <cell r="BF61">
            <v>114037599.62500101</v>
          </cell>
          <cell r="BG61">
            <v>0</v>
          </cell>
          <cell r="BH61">
            <v>-55060664</v>
          </cell>
          <cell r="BI61">
            <v>0</v>
          </cell>
          <cell r="BJ61">
            <v>0</v>
          </cell>
          <cell r="BK61">
            <v>-22979.799999995601</v>
          </cell>
          <cell r="BL61">
            <v>36738779.962500006</v>
          </cell>
          <cell r="BM61">
            <v>0</v>
          </cell>
          <cell r="BN61">
            <v>-6900.3859000003004</v>
          </cell>
          <cell r="BO61">
            <v>0</v>
          </cell>
          <cell r="BP61">
            <v>0</v>
          </cell>
          <cell r="BQ61">
            <v>-4000000</v>
          </cell>
          <cell r="BR61">
            <v>-15999.799074462502</v>
          </cell>
          <cell r="BS61">
            <v>59766244.909999996</v>
          </cell>
          <cell r="BT61">
            <v>0</v>
          </cell>
          <cell r="BU61">
            <v>0</v>
          </cell>
          <cell r="BV61">
            <v>0</v>
          </cell>
          <cell r="BW61">
            <v>165000000</v>
          </cell>
          <cell r="BX61">
            <v>0</v>
          </cell>
          <cell r="BY61">
            <v>-631986451</v>
          </cell>
          <cell r="BZ61">
            <v>0</v>
          </cell>
          <cell r="CA61">
            <v>27927999.5257289</v>
          </cell>
          <cell r="CB61">
            <v>0</v>
          </cell>
          <cell r="CC61">
            <v>0</v>
          </cell>
          <cell r="CD61">
            <v>0</v>
          </cell>
          <cell r="CE61">
            <v>44546001</v>
          </cell>
          <cell r="CF61">
            <v>0</v>
          </cell>
          <cell r="CG61">
            <v>0</v>
          </cell>
          <cell r="CH61">
            <v>0</v>
          </cell>
          <cell r="CI61">
            <v>0</v>
          </cell>
          <cell r="CJ61">
            <v>0</v>
          </cell>
          <cell r="CK61">
            <v>0</v>
          </cell>
          <cell r="CL61">
            <v>0</v>
          </cell>
          <cell r="CM61">
            <v>18831719.50852</v>
          </cell>
          <cell r="CN61">
            <v>0</v>
          </cell>
          <cell r="CO61">
            <v>-21500000</v>
          </cell>
          <cell r="CQ61">
            <v>6810740060.5191116</v>
          </cell>
        </row>
        <row r="62">
          <cell r="E62">
            <v>0.30300253629684448</v>
          </cell>
          <cell r="F62">
            <v>0</v>
          </cell>
          <cell r="G62">
            <v>0</v>
          </cell>
          <cell r="H62">
            <v>0</v>
          </cell>
          <cell r="I62">
            <v>0</v>
          </cell>
          <cell r="J62">
            <v>-0.22222298383712769</v>
          </cell>
          <cell r="K62">
            <v>0</v>
          </cell>
          <cell r="L62">
            <v>0.42711799964308739</v>
          </cell>
          <cell r="M62">
            <v>0.34522700309753418</v>
          </cell>
          <cell r="N62">
            <v>-0.14194399118423462</v>
          </cell>
          <cell r="O62">
            <v>0</v>
          </cell>
          <cell r="P62">
            <v>-0.36142310500144958</v>
          </cell>
          <cell r="Q62">
            <v>0</v>
          </cell>
          <cell r="R62">
            <v>-7.4505805969238281E-8</v>
          </cell>
          <cell r="S62">
            <v>-0.32555869966745377</v>
          </cell>
          <cell r="T62">
            <v>0</v>
          </cell>
          <cell r="U62">
            <v>0</v>
          </cell>
          <cell r="V62">
            <v>0</v>
          </cell>
          <cell r="W62">
            <v>-0.44963360205292702</v>
          </cell>
          <cell r="X62">
            <v>0.3007359504699707</v>
          </cell>
          <cell r="Y62">
            <v>0</v>
          </cell>
          <cell r="Z62">
            <v>0</v>
          </cell>
          <cell r="AA62">
            <v>0.3626122921705246</v>
          </cell>
          <cell r="AB62">
            <v>0</v>
          </cell>
          <cell r="AC62">
            <v>0</v>
          </cell>
          <cell r="AD62">
            <v>0</v>
          </cell>
          <cell r="AE62">
            <v>0.11999999731779099</v>
          </cell>
          <cell r="AF62">
            <v>0</v>
          </cell>
          <cell r="AG62">
            <v>0</v>
          </cell>
          <cell r="AH62">
            <v>0</v>
          </cell>
          <cell r="AI62">
            <v>0</v>
          </cell>
          <cell r="AJ62">
            <v>0</v>
          </cell>
          <cell r="AK62">
            <v>0</v>
          </cell>
          <cell r="AL62">
            <v>0</v>
          </cell>
          <cell r="AM62">
            <v>0</v>
          </cell>
          <cell r="AN62">
            <v>0</v>
          </cell>
          <cell r="AO62">
            <v>0</v>
          </cell>
          <cell r="AP62">
            <v>-0.49758959002792835</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0.29999999701976776</v>
          </cell>
          <cell r="BF62">
            <v>-0.37499898672103882</v>
          </cell>
          <cell r="BG62">
            <v>0</v>
          </cell>
          <cell r="BH62">
            <v>0</v>
          </cell>
          <cell r="BI62">
            <v>0</v>
          </cell>
          <cell r="BJ62">
            <v>0</v>
          </cell>
          <cell r="BK62">
            <v>0.20000000439904397</v>
          </cell>
          <cell r="BL62">
            <v>-3.7499994039535522E-2</v>
          </cell>
          <cell r="BM62">
            <v>0</v>
          </cell>
          <cell r="BN62">
            <v>-0.38590000027033966</v>
          </cell>
          <cell r="BO62">
            <v>0</v>
          </cell>
          <cell r="BP62">
            <v>0</v>
          </cell>
          <cell r="BQ62">
            <v>0</v>
          </cell>
          <cell r="BR62">
            <v>0.20092553749782383</v>
          </cell>
          <cell r="BS62">
            <v>0</v>
          </cell>
          <cell r="BT62">
            <v>0</v>
          </cell>
          <cell r="BU62">
            <v>0</v>
          </cell>
          <cell r="BV62">
            <v>0</v>
          </cell>
          <cell r="BW62">
            <v>0</v>
          </cell>
          <cell r="BX62">
            <v>0</v>
          </cell>
          <cell r="BY62">
            <v>0</v>
          </cell>
          <cell r="BZ62">
            <v>0</v>
          </cell>
          <cell r="CA62">
            <v>-0.47427110001444817</v>
          </cell>
          <cell r="CB62">
            <v>0</v>
          </cell>
          <cell r="CC62">
            <v>0</v>
          </cell>
          <cell r="CD62">
            <v>0</v>
          </cell>
          <cell r="CE62">
            <v>1</v>
          </cell>
          <cell r="CF62">
            <v>0</v>
          </cell>
          <cell r="CG62">
            <v>0</v>
          </cell>
          <cell r="CH62">
            <v>0</v>
          </cell>
          <cell r="CI62">
            <v>0</v>
          </cell>
          <cell r="CJ62">
            <v>0</v>
          </cell>
          <cell r="CK62">
            <v>0</v>
          </cell>
          <cell r="CL62">
            <v>0</v>
          </cell>
          <cell r="CM62">
            <v>-0.49148000031709671</v>
          </cell>
          <cell r="CN62">
            <v>0</v>
          </cell>
          <cell r="CO62">
            <v>0</v>
          </cell>
          <cell r="CQ62">
            <v>-0.20290088653564453</v>
          </cell>
        </row>
        <row r="64">
          <cell r="CQ64" t="str">
            <v>合計</v>
          </cell>
        </row>
        <row r="65">
          <cell r="E65">
            <v>-686449150</v>
          </cell>
          <cell r="F65">
            <v>-2851022650</v>
          </cell>
          <cell r="G65">
            <v>0</v>
          </cell>
          <cell r="H65">
            <v>0</v>
          </cell>
          <cell r="I65">
            <v>-922105950</v>
          </cell>
          <cell r="J65">
            <v>-444698800</v>
          </cell>
          <cell r="K65">
            <v>-1953478300</v>
          </cell>
          <cell r="L65">
            <v>-125905700</v>
          </cell>
          <cell r="M65">
            <v>-285977600</v>
          </cell>
          <cell r="N65">
            <v>-777541100</v>
          </cell>
          <cell r="O65">
            <v>0</v>
          </cell>
          <cell r="P65">
            <v>-246152700</v>
          </cell>
          <cell r="Q65">
            <v>-100000000</v>
          </cell>
          <cell r="R65">
            <v>-352607500</v>
          </cell>
          <cell r="S65">
            <v>-222257200</v>
          </cell>
          <cell r="T65">
            <v>-28000000</v>
          </cell>
          <cell r="U65">
            <v>0</v>
          </cell>
          <cell r="V65">
            <v>0</v>
          </cell>
          <cell r="W65">
            <v>-3621823800</v>
          </cell>
          <cell r="X65">
            <v>-9768924867</v>
          </cell>
          <cell r="Y65">
            <v>0</v>
          </cell>
          <cell r="Z65">
            <v>0</v>
          </cell>
          <cell r="AA65">
            <v>-455753100</v>
          </cell>
          <cell r="AB65">
            <v>0</v>
          </cell>
          <cell r="AC65">
            <v>0</v>
          </cell>
          <cell r="AD65">
            <v>-58500000</v>
          </cell>
          <cell r="AE65">
            <v>-48160000</v>
          </cell>
          <cell r="AF65">
            <v>0</v>
          </cell>
          <cell r="AG65">
            <v>0</v>
          </cell>
          <cell r="AH65">
            <v>0</v>
          </cell>
          <cell r="AI65">
            <v>0</v>
          </cell>
          <cell r="AJ65">
            <v>-73724300</v>
          </cell>
          <cell r="AK65">
            <v>-310000000</v>
          </cell>
          <cell r="AL65">
            <v>0</v>
          </cell>
          <cell r="AM65">
            <v>0</v>
          </cell>
          <cell r="AN65">
            <v>-91815000</v>
          </cell>
          <cell r="AO65">
            <v>-1189832676</v>
          </cell>
          <cell r="AP65">
            <v>-67000728</v>
          </cell>
          <cell r="AQ65">
            <v>0</v>
          </cell>
          <cell r="AR65">
            <v>0</v>
          </cell>
          <cell r="AS65">
            <v>-1489864600</v>
          </cell>
          <cell r="AT65">
            <v>0</v>
          </cell>
          <cell r="AU65">
            <v>-10000000</v>
          </cell>
          <cell r="AV65">
            <v>0</v>
          </cell>
          <cell r="AW65">
            <v>-45900000</v>
          </cell>
          <cell r="AX65">
            <v>0</v>
          </cell>
          <cell r="AY65">
            <v>-591000000</v>
          </cell>
          <cell r="AZ65">
            <v>0</v>
          </cell>
          <cell r="BA65">
            <v>0</v>
          </cell>
          <cell r="BB65">
            <v>0</v>
          </cell>
          <cell r="BC65">
            <v>-655667727</v>
          </cell>
          <cell r="BD65">
            <v>0</v>
          </cell>
          <cell r="BE65">
            <v>-78942589</v>
          </cell>
          <cell r="BF65">
            <v>-135540600</v>
          </cell>
          <cell r="BG65">
            <v>0</v>
          </cell>
          <cell r="BH65">
            <v>0</v>
          </cell>
          <cell r="BI65">
            <v>0</v>
          </cell>
          <cell r="BJ65">
            <v>0</v>
          </cell>
          <cell r="BK65">
            <v>-45250000</v>
          </cell>
          <cell r="BL65">
            <v>-88333900</v>
          </cell>
          <cell r="BM65">
            <v>0</v>
          </cell>
          <cell r="BN65">
            <v>-199250000</v>
          </cell>
          <cell r="BO65">
            <v>0</v>
          </cell>
          <cell r="BP65">
            <v>0</v>
          </cell>
          <cell r="BQ65">
            <v>0</v>
          </cell>
          <cell r="BR65">
            <v>-40000000</v>
          </cell>
          <cell r="BS65">
            <v>-9150000</v>
          </cell>
          <cell r="BT65">
            <v>0</v>
          </cell>
          <cell r="BU65">
            <v>0</v>
          </cell>
          <cell r="BV65">
            <v>-50000000</v>
          </cell>
          <cell r="BW65">
            <v>-290000000</v>
          </cell>
          <cell r="BX65">
            <v>-490000000</v>
          </cell>
          <cell r="BY65">
            <v>-45300000</v>
          </cell>
          <cell r="BZ65">
            <v>0</v>
          </cell>
          <cell r="CA65">
            <v>-208560000</v>
          </cell>
          <cell r="CB65">
            <v>0</v>
          </cell>
          <cell r="CC65">
            <v>0</v>
          </cell>
          <cell r="CD65">
            <v>0</v>
          </cell>
          <cell r="CE65">
            <v>-57046000</v>
          </cell>
          <cell r="CF65">
            <v>0</v>
          </cell>
          <cell r="CG65">
            <v>0</v>
          </cell>
          <cell r="CH65">
            <v>0</v>
          </cell>
          <cell r="CI65">
            <v>0</v>
          </cell>
          <cell r="CJ65">
            <v>0</v>
          </cell>
          <cell r="CK65">
            <v>0</v>
          </cell>
          <cell r="CL65">
            <v>0</v>
          </cell>
          <cell r="CM65">
            <v>-109026720</v>
          </cell>
          <cell r="CN65">
            <v>0</v>
          </cell>
          <cell r="CO65">
            <v>-303500000</v>
          </cell>
          <cell r="CQ65">
            <v>-29624063257</v>
          </cell>
        </row>
        <row r="66">
          <cell r="E66">
            <v>150000000</v>
          </cell>
          <cell r="F66">
            <v>300000000</v>
          </cell>
          <cell r="G66">
            <v>0</v>
          </cell>
          <cell r="H66">
            <v>0</v>
          </cell>
          <cell r="I66">
            <v>300000000</v>
          </cell>
          <cell r="J66">
            <v>300000000</v>
          </cell>
          <cell r="K66">
            <v>360000000</v>
          </cell>
          <cell r="L66">
            <v>120000000</v>
          </cell>
          <cell r="M66">
            <v>150000000</v>
          </cell>
          <cell r="N66">
            <v>300000000</v>
          </cell>
          <cell r="O66">
            <v>0</v>
          </cell>
          <cell r="P66">
            <v>200000000</v>
          </cell>
          <cell r="Q66">
            <v>50000000</v>
          </cell>
          <cell r="R66">
            <v>300000000</v>
          </cell>
          <cell r="S66">
            <v>200000000</v>
          </cell>
          <cell r="T66">
            <v>30000000</v>
          </cell>
          <cell r="U66">
            <v>0</v>
          </cell>
          <cell r="V66">
            <v>0</v>
          </cell>
          <cell r="W66">
            <v>1950000000</v>
          </cell>
          <cell r="X66">
            <v>5021442802</v>
          </cell>
          <cell r="Y66">
            <v>0</v>
          </cell>
          <cell r="Z66">
            <v>0</v>
          </cell>
          <cell r="AA66">
            <v>360000000</v>
          </cell>
          <cell r="AB66">
            <v>0</v>
          </cell>
          <cell r="AC66">
            <v>0</v>
          </cell>
          <cell r="AD66">
            <v>90000000</v>
          </cell>
          <cell r="AE66">
            <v>50000000</v>
          </cell>
          <cell r="AF66">
            <v>0</v>
          </cell>
          <cell r="AG66">
            <v>0</v>
          </cell>
          <cell r="AH66">
            <v>0</v>
          </cell>
          <cell r="AI66">
            <v>0</v>
          </cell>
          <cell r="AJ66">
            <v>20000000</v>
          </cell>
          <cell r="AK66">
            <v>310000000</v>
          </cell>
          <cell r="AL66">
            <v>0</v>
          </cell>
          <cell r="AM66">
            <v>0</v>
          </cell>
          <cell r="AN66">
            <v>95000000</v>
          </cell>
          <cell r="AO66">
            <v>160000000</v>
          </cell>
          <cell r="AP66">
            <v>60000000</v>
          </cell>
          <cell r="AQ66">
            <v>0</v>
          </cell>
          <cell r="AR66">
            <v>0</v>
          </cell>
          <cell r="AS66">
            <v>490000000</v>
          </cell>
          <cell r="AT66">
            <v>0</v>
          </cell>
          <cell r="AU66">
            <v>10000000</v>
          </cell>
          <cell r="AV66">
            <v>0</v>
          </cell>
          <cell r="AW66">
            <v>90000000</v>
          </cell>
          <cell r="AX66">
            <v>0</v>
          </cell>
          <cell r="AY66">
            <v>300000000</v>
          </cell>
          <cell r="AZ66">
            <v>0</v>
          </cell>
          <cell r="BA66">
            <v>0</v>
          </cell>
          <cell r="BB66">
            <v>0</v>
          </cell>
          <cell r="BC66">
            <v>78764690</v>
          </cell>
          <cell r="BD66">
            <v>0</v>
          </cell>
          <cell r="BE66">
            <v>40000000</v>
          </cell>
          <cell r="BF66">
            <v>20000000</v>
          </cell>
          <cell r="BG66">
            <v>0</v>
          </cell>
          <cell r="BH66">
            <v>0</v>
          </cell>
          <cell r="BI66">
            <v>0</v>
          </cell>
          <cell r="BJ66">
            <v>0</v>
          </cell>
          <cell r="BK66">
            <v>45250000</v>
          </cell>
          <cell r="BL66">
            <v>50000000</v>
          </cell>
          <cell r="BM66">
            <v>0</v>
          </cell>
          <cell r="BN66">
            <v>85250000</v>
          </cell>
          <cell r="BO66">
            <v>0</v>
          </cell>
          <cell r="BP66">
            <v>0</v>
          </cell>
          <cell r="BQ66">
            <v>0</v>
          </cell>
          <cell r="BR66">
            <v>40000000</v>
          </cell>
          <cell r="BS66">
            <v>15000000</v>
          </cell>
          <cell r="BT66">
            <v>0</v>
          </cell>
          <cell r="BU66">
            <v>0</v>
          </cell>
          <cell r="BV66">
            <v>50000000</v>
          </cell>
          <cell r="BW66">
            <v>100000000</v>
          </cell>
          <cell r="BX66">
            <v>490000000</v>
          </cell>
          <cell r="BY66">
            <v>60000000</v>
          </cell>
          <cell r="BZ66">
            <v>0</v>
          </cell>
          <cell r="CA66">
            <v>180000000</v>
          </cell>
          <cell r="CB66">
            <v>0</v>
          </cell>
          <cell r="CC66">
            <v>0</v>
          </cell>
          <cell r="CD66">
            <v>0</v>
          </cell>
          <cell r="CE66">
            <v>10000000</v>
          </cell>
          <cell r="CF66">
            <v>0</v>
          </cell>
          <cell r="CG66">
            <v>0</v>
          </cell>
          <cell r="CH66">
            <v>0</v>
          </cell>
          <cell r="CI66">
            <v>0</v>
          </cell>
          <cell r="CJ66">
            <v>0</v>
          </cell>
          <cell r="CK66">
            <v>0</v>
          </cell>
          <cell r="CL66">
            <v>0</v>
          </cell>
          <cell r="CM66">
            <v>90000000</v>
          </cell>
          <cell r="CN66">
            <v>0</v>
          </cell>
          <cell r="CO66">
            <v>325000000</v>
          </cell>
          <cell r="CQ66">
            <v>13445707492</v>
          </cell>
        </row>
        <row r="67">
          <cell r="E67">
            <v>0</v>
          </cell>
          <cell r="F67">
            <v>1612914461</v>
          </cell>
          <cell r="G67">
            <v>0</v>
          </cell>
          <cell r="H67">
            <v>0</v>
          </cell>
          <cell r="I67">
            <v>0</v>
          </cell>
          <cell r="J67">
            <v>0</v>
          </cell>
          <cell r="K67">
            <v>0</v>
          </cell>
          <cell r="L67">
            <v>0</v>
          </cell>
          <cell r="M67">
            <v>0</v>
          </cell>
          <cell r="N67">
            <v>0</v>
          </cell>
          <cell r="O67">
            <v>0</v>
          </cell>
          <cell r="P67">
            <v>0</v>
          </cell>
          <cell r="Q67">
            <v>50000000</v>
          </cell>
          <cell r="R67">
            <v>0</v>
          </cell>
          <cell r="S67">
            <v>0</v>
          </cell>
          <cell r="T67">
            <v>0</v>
          </cell>
          <cell r="U67">
            <v>0</v>
          </cell>
          <cell r="V67">
            <v>0</v>
          </cell>
          <cell r="W67">
            <v>1650000000</v>
          </cell>
          <cell r="X67">
            <v>4119255136</v>
          </cell>
          <cell r="Y67">
            <v>0</v>
          </cell>
          <cell r="Z67">
            <v>0</v>
          </cell>
          <cell r="AA67">
            <v>0</v>
          </cell>
          <cell r="AB67">
            <v>0</v>
          </cell>
          <cell r="AC67">
            <v>0</v>
          </cell>
          <cell r="AD67">
            <v>0</v>
          </cell>
          <cell r="AE67">
            <v>0</v>
          </cell>
          <cell r="AF67">
            <v>0</v>
          </cell>
          <cell r="AG67">
            <v>0</v>
          </cell>
          <cell r="AH67">
            <v>0</v>
          </cell>
          <cell r="AI67">
            <v>0</v>
          </cell>
          <cell r="AJ67">
            <v>0</v>
          </cell>
          <cell r="AK67">
            <v>209558</v>
          </cell>
          <cell r="AL67">
            <v>0</v>
          </cell>
          <cell r="AM67">
            <v>0</v>
          </cell>
          <cell r="AN67">
            <v>0</v>
          </cell>
          <cell r="AO67">
            <v>838319299</v>
          </cell>
          <cell r="AP67">
            <v>0</v>
          </cell>
          <cell r="AQ67">
            <v>0</v>
          </cell>
          <cell r="AR67">
            <v>0</v>
          </cell>
          <cell r="AS67">
            <v>385800000</v>
          </cell>
          <cell r="AT67">
            <v>0</v>
          </cell>
          <cell r="AU67">
            <v>0</v>
          </cell>
          <cell r="AV67">
            <v>0</v>
          </cell>
          <cell r="AW67">
            <v>0</v>
          </cell>
          <cell r="AX67">
            <v>0</v>
          </cell>
          <cell r="AY67">
            <v>210000000</v>
          </cell>
          <cell r="AZ67">
            <v>0</v>
          </cell>
          <cell r="BA67">
            <v>0</v>
          </cell>
          <cell r="BB67">
            <v>0</v>
          </cell>
          <cell r="BC67">
            <v>19691173</v>
          </cell>
          <cell r="BD67">
            <v>0</v>
          </cell>
          <cell r="BE67">
            <v>-321</v>
          </cell>
          <cell r="BF67">
            <v>0</v>
          </cell>
          <cell r="BG67">
            <v>0</v>
          </cell>
          <cell r="BH67">
            <v>0</v>
          </cell>
          <cell r="BI67">
            <v>0</v>
          </cell>
          <cell r="BJ67">
            <v>0</v>
          </cell>
          <cell r="BK67">
            <v>0</v>
          </cell>
          <cell r="BL67">
            <v>0</v>
          </cell>
          <cell r="BM67">
            <v>0</v>
          </cell>
          <cell r="BN67">
            <v>114000000</v>
          </cell>
          <cell r="BO67">
            <v>0</v>
          </cell>
          <cell r="BP67">
            <v>0</v>
          </cell>
          <cell r="BQ67">
            <v>0</v>
          </cell>
          <cell r="BR67">
            <v>0</v>
          </cell>
          <cell r="BS67">
            <v>0</v>
          </cell>
          <cell r="BT67">
            <v>0</v>
          </cell>
          <cell r="BU67">
            <v>0</v>
          </cell>
          <cell r="BV67">
            <v>0</v>
          </cell>
          <cell r="BW67">
            <v>25000000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Q67">
            <v>9025189306</v>
          </cell>
        </row>
        <row r="68">
          <cell r="E68">
            <v>10555067.555555601</v>
          </cell>
          <cell r="F68">
            <v>16581700</v>
          </cell>
          <cell r="G68">
            <v>0</v>
          </cell>
          <cell r="H68">
            <v>0</v>
          </cell>
          <cell r="I68">
            <v>22698826.666666701</v>
          </cell>
          <cell r="J68">
            <v>3611100</v>
          </cell>
          <cell r="K68">
            <v>17804000</v>
          </cell>
          <cell r="L68">
            <v>561380</v>
          </cell>
          <cell r="M68">
            <v>5781000</v>
          </cell>
          <cell r="N68">
            <v>11275000</v>
          </cell>
          <cell r="O68">
            <v>0</v>
          </cell>
          <cell r="P68">
            <v>2210607</v>
          </cell>
          <cell r="Q68">
            <v>0</v>
          </cell>
          <cell r="R68">
            <v>720282.22222222306</v>
          </cell>
          <cell r="S68">
            <v>1192600</v>
          </cell>
          <cell r="T68">
            <v>2795140</v>
          </cell>
          <cell r="U68">
            <v>0</v>
          </cell>
          <cell r="V68">
            <v>0</v>
          </cell>
          <cell r="W68">
            <v>367880</v>
          </cell>
          <cell r="X68">
            <v>0</v>
          </cell>
          <cell r="Y68">
            <v>0</v>
          </cell>
          <cell r="Z68">
            <v>0</v>
          </cell>
          <cell r="AA68">
            <v>2974500</v>
          </cell>
          <cell r="AB68">
            <v>0</v>
          </cell>
          <cell r="AC68">
            <v>0</v>
          </cell>
          <cell r="AD68">
            <v>3199203</v>
          </cell>
          <cell r="AE68">
            <v>1384992</v>
          </cell>
          <cell r="AF68">
            <v>0</v>
          </cell>
          <cell r="AG68">
            <v>0</v>
          </cell>
          <cell r="AH68">
            <v>0</v>
          </cell>
          <cell r="AI68">
            <v>0</v>
          </cell>
          <cell r="AJ68">
            <v>2435700</v>
          </cell>
          <cell r="AK68">
            <v>15750000</v>
          </cell>
          <cell r="AL68">
            <v>0</v>
          </cell>
          <cell r="AM68">
            <v>0</v>
          </cell>
          <cell r="AN68">
            <v>0</v>
          </cell>
          <cell r="AO68">
            <v>0</v>
          </cell>
          <cell r="AP68">
            <v>0</v>
          </cell>
          <cell r="AQ68">
            <v>0</v>
          </cell>
          <cell r="AR68">
            <v>0</v>
          </cell>
          <cell r="AS68">
            <v>12900000</v>
          </cell>
          <cell r="AT68">
            <v>0</v>
          </cell>
          <cell r="AU68">
            <v>0</v>
          </cell>
          <cell r="AV68">
            <v>0</v>
          </cell>
          <cell r="AW68">
            <v>0</v>
          </cell>
          <cell r="AX68">
            <v>0</v>
          </cell>
          <cell r="AY68">
            <v>1300000</v>
          </cell>
          <cell r="AZ68">
            <v>0</v>
          </cell>
          <cell r="BA68">
            <v>0</v>
          </cell>
          <cell r="BB68">
            <v>0</v>
          </cell>
          <cell r="BC68">
            <v>371975.2</v>
          </cell>
          <cell r="BD68">
            <v>0</v>
          </cell>
          <cell r="BE68">
            <v>2182100</v>
          </cell>
          <cell r="BF68">
            <v>1503000</v>
          </cell>
          <cell r="BG68">
            <v>0</v>
          </cell>
          <cell r="BH68">
            <v>0</v>
          </cell>
          <cell r="BI68">
            <v>0</v>
          </cell>
          <cell r="BJ68">
            <v>0</v>
          </cell>
          <cell r="BK68">
            <v>22980</v>
          </cell>
          <cell r="BL68">
            <v>1595120</v>
          </cell>
          <cell r="BM68">
            <v>0</v>
          </cell>
          <cell r="BN68">
            <v>6900.00000000003</v>
          </cell>
          <cell r="BO68">
            <v>0</v>
          </cell>
          <cell r="BP68">
            <v>0</v>
          </cell>
          <cell r="BQ68">
            <v>0</v>
          </cell>
          <cell r="BR68">
            <v>16000</v>
          </cell>
          <cell r="BS68">
            <v>194000</v>
          </cell>
          <cell r="BT68">
            <v>0</v>
          </cell>
          <cell r="BU68">
            <v>0</v>
          </cell>
          <cell r="BV68">
            <v>0</v>
          </cell>
          <cell r="BW68">
            <v>0</v>
          </cell>
          <cell r="BX68">
            <v>0</v>
          </cell>
          <cell r="BY68">
            <v>0</v>
          </cell>
          <cell r="BZ68">
            <v>0</v>
          </cell>
          <cell r="CA68">
            <v>632000</v>
          </cell>
          <cell r="CB68">
            <v>0</v>
          </cell>
          <cell r="CC68">
            <v>0</v>
          </cell>
          <cell r="CD68">
            <v>0</v>
          </cell>
          <cell r="CE68">
            <v>2500000</v>
          </cell>
          <cell r="CF68">
            <v>0</v>
          </cell>
          <cell r="CG68">
            <v>0</v>
          </cell>
          <cell r="CH68">
            <v>0</v>
          </cell>
          <cell r="CI68">
            <v>0</v>
          </cell>
          <cell r="CJ68">
            <v>0</v>
          </cell>
          <cell r="CK68">
            <v>0</v>
          </cell>
          <cell r="CL68">
            <v>0</v>
          </cell>
          <cell r="CM68">
            <v>195000</v>
          </cell>
          <cell r="CN68">
            <v>0</v>
          </cell>
          <cell r="CO68">
            <v>0</v>
          </cell>
          <cell r="CQ68">
            <v>145318053.64444453</v>
          </cell>
        </row>
        <row r="69">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-530856000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Q69">
            <v>-530856000</v>
          </cell>
        </row>
        <row r="70">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-13534379</v>
          </cell>
          <cell r="U70">
            <v>0</v>
          </cell>
          <cell r="V70">
            <v>0</v>
          </cell>
          <cell r="W70">
            <v>0</v>
          </cell>
          <cell r="X70">
            <v>0</v>
          </cell>
          <cell r="Y70">
            <v>0</v>
          </cell>
          <cell r="Z70">
            <v>0</v>
          </cell>
          <cell r="AA70">
            <v>0</v>
          </cell>
          <cell r="AB70">
            <v>0</v>
          </cell>
          <cell r="AC70">
            <v>0</v>
          </cell>
          <cell r="AD70">
            <v>-336647965</v>
          </cell>
          <cell r="AE70">
            <v>-23852874</v>
          </cell>
          <cell r="AF70">
            <v>0</v>
          </cell>
          <cell r="AG70">
            <v>0</v>
          </cell>
          <cell r="AH70">
            <v>0</v>
          </cell>
          <cell r="AI70">
            <v>0</v>
          </cell>
          <cell r="AJ70">
            <v>-26987993.796456702</v>
          </cell>
          <cell r="AK70">
            <v>0</v>
          </cell>
          <cell r="AL70">
            <v>0</v>
          </cell>
          <cell r="AM70">
            <v>0</v>
          </cell>
          <cell r="AN70">
            <v>-1980498</v>
          </cell>
          <cell r="AO70">
            <v>0</v>
          </cell>
          <cell r="AP70">
            <v>0</v>
          </cell>
          <cell r="AQ70">
            <v>0</v>
          </cell>
          <cell r="AR70">
            <v>0</v>
          </cell>
          <cell r="AS70">
            <v>0</v>
          </cell>
          <cell r="AT70">
            <v>0</v>
          </cell>
          <cell r="AU70">
            <v>0</v>
          </cell>
          <cell r="AV70">
            <v>0</v>
          </cell>
          <cell r="AW70">
            <v>-125351994</v>
          </cell>
          <cell r="AX70">
            <v>0</v>
          </cell>
          <cell r="AY70">
            <v>0</v>
          </cell>
          <cell r="AZ70">
            <v>0</v>
          </cell>
          <cell r="BA70">
            <v>0</v>
          </cell>
          <cell r="BB70">
            <v>0</v>
          </cell>
          <cell r="BC70">
            <v>-34462578.087389998</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-71796636.909999996</v>
          </cell>
          <cell r="BT70">
            <v>0</v>
          </cell>
          <cell r="BU70">
            <v>0</v>
          </cell>
          <cell r="BV70">
            <v>0</v>
          </cell>
          <cell r="BW70">
            <v>0</v>
          </cell>
          <cell r="BX70">
            <v>0</v>
          </cell>
          <cell r="BY70">
            <v>617330513</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Q70">
            <v>-17284405.793846607</v>
          </cell>
        </row>
        <row r="71">
          <cell r="CQ71">
            <v>0</v>
          </cell>
        </row>
        <row r="72">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1301374</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13033459</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462121789.42738998</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Q72">
            <v>476456622.42738998</v>
          </cell>
        </row>
        <row r="73">
          <cell r="CQ73">
            <v>0</v>
          </cell>
        </row>
        <row r="74">
          <cell r="CQ74">
            <v>0</v>
          </cell>
        </row>
        <row r="75">
          <cell r="CQ75">
            <v>0</v>
          </cell>
        </row>
        <row r="76">
          <cell r="E76">
            <v>525894082.74744695</v>
          </cell>
          <cell r="F76">
            <v>921526489</v>
          </cell>
          <cell r="G76">
            <v>0</v>
          </cell>
          <cell r="H76">
            <v>0</v>
          </cell>
          <cell r="I76">
            <v>599407123.33333302</v>
          </cell>
          <cell r="J76">
            <v>141087699.77777702</v>
          </cell>
          <cell r="K76">
            <v>1575674300</v>
          </cell>
          <cell r="L76">
            <v>5344320.4271179996</v>
          </cell>
          <cell r="M76">
            <v>130196600.345227</v>
          </cell>
          <cell r="N76">
            <v>466266099.85805601</v>
          </cell>
          <cell r="O76">
            <v>0</v>
          </cell>
          <cell r="P76">
            <v>43942092.638576895</v>
          </cell>
          <cell r="Q76">
            <v>0</v>
          </cell>
          <cell r="R76">
            <v>51887217.777777702</v>
          </cell>
          <cell r="S76">
            <v>21064599.6744413</v>
          </cell>
          <cell r="T76">
            <v>7437865</v>
          </cell>
          <cell r="U76">
            <v>0</v>
          </cell>
          <cell r="V76">
            <v>0</v>
          </cell>
          <cell r="W76">
            <v>21455919.550366398</v>
          </cell>
          <cell r="X76">
            <v>628226929.30073595</v>
          </cell>
          <cell r="Y76">
            <v>0</v>
          </cell>
          <cell r="Z76">
            <v>0</v>
          </cell>
          <cell r="AA76">
            <v>92778600.362612292</v>
          </cell>
          <cell r="AB76">
            <v>0</v>
          </cell>
          <cell r="AC76">
            <v>0</v>
          </cell>
          <cell r="AD76">
            <v>301948762</v>
          </cell>
          <cell r="AE76">
            <v>20627882.119999997</v>
          </cell>
          <cell r="AF76">
            <v>0</v>
          </cell>
          <cell r="AG76">
            <v>0</v>
          </cell>
          <cell r="AH76">
            <v>0</v>
          </cell>
          <cell r="AI76">
            <v>0</v>
          </cell>
          <cell r="AJ76">
            <v>78276593.79645671</v>
          </cell>
          <cell r="AK76">
            <v>-15959558</v>
          </cell>
          <cell r="AL76">
            <v>0</v>
          </cell>
          <cell r="AM76">
            <v>0</v>
          </cell>
          <cell r="AN76">
            <v>-14237961</v>
          </cell>
          <cell r="AO76">
            <v>191513377</v>
          </cell>
          <cell r="AP76">
            <v>7000727.50241041</v>
          </cell>
          <cell r="AQ76">
            <v>0</v>
          </cell>
          <cell r="AR76">
            <v>0</v>
          </cell>
          <cell r="AS76">
            <v>1132020600</v>
          </cell>
          <cell r="AT76">
            <v>0</v>
          </cell>
          <cell r="AU76">
            <v>0</v>
          </cell>
          <cell r="AV76">
            <v>0</v>
          </cell>
          <cell r="AW76">
            <v>81251994</v>
          </cell>
          <cell r="AX76">
            <v>0</v>
          </cell>
          <cell r="AY76">
            <v>79700000</v>
          </cell>
          <cell r="AZ76">
            <v>0</v>
          </cell>
          <cell r="BA76">
            <v>0</v>
          </cell>
          <cell r="BB76">
            <v>0</v>
          </cell>
          <cell r="BC76">
            <v>129180677.45999999</v>
          </cell>
          <cell r="BD76">
            <v>0</v>
          </cell>
          <cell r="BE76">
            <v>36760810.299999997</v>
          </cell>
          <cell r="BF76">
            <v>114037599.62500101</v>
          </cell>
          <cell r="BG76">
            <v>0</v>
          </cell>
          <cell r="BH76">
            <v>0</v>
          </cell>
          <cell r="BI76">
            <v>0</v>
          </cell>
          <cell r="BJ76">
            <v>0</v>
          </cell>
          <cell r="BK76">
            <v>-22979.799999995601</v>
          </cell>
          <cell r="BL76">
            <v>36738779.962500006</v>
          </cell>
          <cell r="BM76">
            <v>0</v>
          </cell>
          <cell r="BN76">
            <v>-6900.3859000003004</v>
          </cell>
          <cell r="BO76">
            <v>0</v>
          </cell>
          <cell r="BP76">
            <v>0</v>
          </cell>
          <cell r="BQ76">
            <v>0</v>
          </cell>
          <cell r="BR76">
            <v>-15999.799074462502</v>
          </cell>
          <cell r="BS76">
            <v>65752636.909999996</v>
          </cell>
          <cell r="BT76">
            <v>0</v>
          </cell>
          <cell r="BU76">
            <v>0</v>
          </cell>
          <cell r="BV76">
            <v>0</v>
          </cell>
          <cell r="BW76">
            <v>165000000</v>
          </cell>
          <cell r="BX76">
            <v>0</v>
          </cell>
          <cell r="BY76">
            <v>-632030513</v>
          </cell>
          <cell r="BZ76">
            <v>0</v>
          </cell>
          <cell r="CA76">
            <v>27927999.5257289</v>
          </cell>
          <cell r="CB76">
            <v>0</v>
          </cell>
          <cell r="CC76">
            <v>0</v>
          </cell>
          <cell r="CD76">
            <v>0</v>
          </cell>
          <cell r="CE76">
            <v>44546001</v>
          </cell>
          <cell r="CF76">
            <v>0</v>
          </cell>
          <cell r="CG76">
            <v>0</v>
          </cell>
          <cell r="CH76">
            <v>0</v>
          </cell>
          <cell r="CI76">
            <v>0</v>
          </cell>
          <cell r="CJ76">
            <v>0</v>
          </cell>
          <cell r="CK76">
            <v>0</v>
          </cell>
          <cell r="CL76">
            <v>0</v>
          </cell>
          <cell r="CM76">
            <v>18831719.50852</v>
          </cell>
          <cell r="CN76">
            <v>0</v>
          </cell>
          <cell r="CO76">
            <v>-21500000</v>
          </cell>
          <cell r="CQ76">
            <v>7079532188.5191116</v>
          </cell>
        </row>
        <row r="77">
          <cell r="E77">
            <v>0.30300253629684448</v>
          </cell>
          <cell r="F77">
            <v>0</v>
          </cell>
          <cell r="G77">
            <v>0</v>
          </cell>
          <cell r="H77">
            <v>0</v>
          </cell>
          <cell r="I77">
            <v>0</v>
          </cell>
          <cell r="J77">
            <v>-0.22222298383712769</v>
          </cell>
          <cell r="K77">
            <v>0</v>
          </cell>
          <cell r="L77">
            <v>0.42711799964308739</v>
          </cell>
          <cell r="M77">
            <v>0.34522700309753418</v>
          </cell>
          <cell r="N77">
            <v>-0.14194399118423462</v>
          </cell>
          <cell r="O77">
            <v>0</v>
          </cell>
          <cell r="P77">
            <v>-0.36142310500144958</v>
          </cell>
          <cell r="Q77">
            <v>0</v>
          </cell>
          <cell r="R77">
            <v>-7.4505805969238281E-8</v>
          </cell>
          <cell r="S77">
            <v>-0.32555869966745377</v>
          </cell>
          <cell r="T77">
            <v>0</v>
          </cell>
          <cell r="U77">
            <v>0</v>
          </cell>
          <cell r="V77">
            <v>0</v>
          </cell>
          <cell r="W77">
            <v>-0.44963360205292702</v>
          </cell>
          <cell r="X77">
            <v>0.3007359504699707</v>
          </cell>
          <cell r="Y77">
            <v>0</v>
          </cell>
          <cell r="Z77">
            <v>0</v>
          </cell>
          <cell r="AA77">
            <v>0.3626122921705246</v>
          </cell>
          <cell r="AB77">
            <v>0</v>
          </cell>
          <cell r="AC77">
            <v>0</v>
          </cell>
          <cell r="AD77">
            <v>0</v>
          </cell>
          <cell r="AE77">
            <v>0.11999999731779099</v>
          </cell>
          <cell r="AF77">
            <v>0</v>
          </cell>
          <cell r="AG77">
            <v>0</v>
          </cell>
          <cell r="AH77">
            <v>0</v>
          </cell>
          <cell r="AI77">
            <v>0</v>
          </cell>
          <cell r="AJ77">
            <v>0</v>
          </cell>
          <cell r="AK77">
            <v>0</v>
          </cell>
          <cell r="AL77">
            <v>0</v>
          </cell>
          <cell r="AM77">
            <v>0</v>
          </cell>
          <cell r="AN77">
            <v>0</v>
          </cell>
          <cell r="AO77">
            <v>0</v>
          </cell>
          <cell r="AP77">
            <v>-0.49758959002792835</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0.29999999701976776</v>
          </cell>
          <cell r="BF77">
            <v>-0.37499898672103882</v>
          </cell>
          <cell r="BG77">
            <v>0</v>
          </cell>
          <cell r="BH77">
            <v>0</v>
          </cell>
          <cell r="BI77">
            <v>0</v>
          </cell>
          <cell r="BJ77">
            <v>0</v>
          </cell>
          <cell r="BK77">
            <v>0.20000000439904397</v>
          </cell>
          <cell r="BL77">
            <v>-3.7499994039535522E-2</v>
          </cell>
          <cell r="BM77">
            <v>0</v>
          </cell>
          <cell r="BN77">
            <v>-0.38590000027033966</v>
          </cell>
          <cell r="BO77">
            <v>0</v>
          </cell>
          <cell r="BP77">
            <v>0</v>
          </cell>
          <cell r="BQ77">
            <v>0</v>
          </cell>
          <cell r="BR77">
            <v>0.20092553749782383</v>
          </cell>
          <cell r="BS77">
            <v>0</v>
          </cell>
          <cell r="BT77">
            <v>0</v>
          </cell>
          <cell r="BU77">
            <v>0</v>
          </cell>
          <cell r="BV77">
            <v>0</v>
          </cell>
          <cell r="BW77">
            <v>0</v>
          </cell>
          <cell r="BX77">
            <v>0</v>
          </cell>
          <cell r="BY77">
            <v>0</v>
          </cell>
          <cell r="BZ77">
            <v>0</v>
          </cell>
          <cell r="CA77">
            <v>-0.47427110001444817</v>
          </cell>
          <cell r="CB77">
            <v>0</v>
          </cell>
          <cell r="CC77">
            <v>0</v>
          </cell>
          <cell r="CD77">
            <v>0</v>
          </cell>
          <cell r="CE77">
            <v>1</v>
          </cell>
          <cell r="CF77">
            <v>0</v>
          </cell>
          <cell r="CG77">
            <v>0</v>
          </cell>
          <cell r="CH77">
            <v>0</v>
          </cell>
          <cell r="CI77">
            <v>0</v>
          </cell>
          <cell r="CJ77">
            <v>0</v>
          </cell>
          <cell r="CK77">
            <v>0</v>
          </cell>
          <cell r="CL77">
            <v>0</v>
          </cell>
          <cell r="CM77">
            <v>-0.49148000031709671</v>
          </cell>
          <cell r="CN77">
            <v>0</v>
          </cell>
          <cell r="CO77">
            <v>0</v>
          </cell>
          <cell r="CQ77">
            <v>-0.20290088653564453</v>
          </cell>
        </row>
        <row r="80">
          <cell r="CQ80">
            <v>0</v>
          </cell>
        </row>
        <row r="81">
          <cell r="CQ81">
            <v>0</v>
          </cell>
        </row>
        <row r="82">
          <cell r="CQ82">
            <v>0</v>
          </cell>
        </row>
        <row r="83">
          <cell r="CQ83">
            <v>0</v>
          </cell>
        </row>
        <row r="84">
          <cell r="CQ84">
            <v>0</v>
          </cell>
        </row>
        <row r="85">
          <cell r="T85">
            <v>-9624340</v>
          </cell>
          <cell r="AD85">
            <v>-30277588</v>
          </cell>
          <cell r="AE85">
            <v>-6834462</v>
          </cell>
          <cell r="AJ85">
            <v>4974069</v>
          </cell>
          <cell r="AN85">
            <v>10589066</v>
          </cell>
          <cell r="AW85">
            <v>-50783651</v>
          </cell>
          <cell r="BH85">
            <v>0</v>
          </cell>
          <cell r="BS85">
            <v>-21034392</v>
          </cell>
          <cell r="BY85">
            <v>-4</v>
          </cell>
          <cell r="CQ85">
            <v>-102991302</v>
          </cell>
        </row>
        <row r="86">
          <cell r="T86">
            <v>9624340</v>
          </cell>
          <cell r="AD86">
            <v>30277588</v>
          </cell>
          <cell r="AE86">
            <v>6834462</v>
          </cell>
          <cell r="AJ86">
            <v>-4974069</v>
          </cell>
          <cell r="AN86">
            <v>-10589066</v>
          </cell>
          <cell r="AW86">
            <v>50783651</v>
          </cell>
          <cell r="BH86">
            <v>0</v>
          </cell>
          <cell r="BS86">
            <v>21034392</v>
          </cell>
          <cell r="BY86">
            <v>4</v>
          </cell>
          <cell r="CQ86">
            <v>102991302</v>
          </cell>
        </row>
        <row r="87">
          <cell r="CQ87">
            <v>0</v>
          </cell>
        </row>
        <row r="88">
          <cell r="CQ88">
            <v>0</v>
          </cell>
        </row>
        <row r="89">
          <cell r="CQ89">
            <v>0</v>
          </cell>
        </row>
        <row r="90">
          <cell r="CQ90">
            <v>0</v>
          </cell>
        </row>
        <row r="91">
          <cell r="CQ91">
            <v>0</v>
          </cell>
        </row>
        <row r="92">
          <cell r="T92">
            <v>0</v>
          </cell>
          <cell r="AD92">
            <v>0</v>
          </cell>
          <cell r="AE92">
            <v>0</v>
          </cell>
          <cell r="AJ92">
            <v>0</v>
          </cell>
          <cell r="AN92">
            <v>0</v>
          </cell>
          <cell r="AW92">
            <v>0</v>
          </cell>
          <cell r="BH92">
            <v>0</v>
          </cell>
          <cell r="BS92">
            <v>0</v>
          </cell>
          <cell r="BY92">
            <v>0</v>
          </cell>
          <cell r="CQ92">
            <v>0</v>
          </cell>
        </row>
        <row r="95">
          <cell r="CQ95">
            <v>0</v>
          </cell>
        </row>
        <row r="96">
          <cell r="CQ96">
            <v>0</v>
          </cell>
        </row>
        <row r="97">
          <cell r="CQ97">
            <v>0</v>
          </cell>
        </row>
        <row r="98">
          <cell r="CQ98">
            <v>0</v>
          </cell>
        </row>
        <row r="99">
          <cell r="CQ99">
            <v>0</v>
          </cell>
        </row>
        <row r="100">
          <cell r="T100">
            <v>1954080</v>
          </cell>
          <cell r="AD100">
            <v>731430</v>
          </cell>
          <cell r="AE100">
            <v>3053120</v>
          </cell>
          <cell r="AJ100">
            <v>0</v>
          </cell>
          <cell r="AN100">
            <v>0</v>
          </cell>
          <cell r="AW100">
            <v>0</v>
          </cell>
          <cell r="BH100">
            <v>0</v>
          </cell>
          <cell r="BS100">
            <v>0</v>
          </cell>
          <cell r="BY100">
            <v>0</v>
          </cell>
          <cell r="CQ100">
            <v>5738630</v>
          </cell>
        </row>
        <row r="101">
          <cell r="CQ101">
            <v>0</v>
          </cell>
        </row>
        <row r="102">
          <cell r="CQ102">
            <v>0</v>
          </cell>
        </row>
        <row r="103">
          <cell r="CQ103">
            <v>0</v>
          </cell>
        </row>
        <row r="104">
          <cell r="T104">
            <v>-1954080</v>
          </cell>
          <cell r="AD104">
            <v>-731430</v>
          </cell>
          <cell r="AE104">
            <v>-3053120</v>
          </cell>
          <cell r="AJ104">
            <v>0</v>
          </cell>
          <cell r="AN104">
            <v>0</v>
          </cell>
          <cell r="AW104">
            <v>0</v>
          </cell>
          <cell r="BH104">
            <v>0</v>
          </cell>
          <cell r="BS104">
            <v>0</v>
          </cell>
          <cell r="BY104">
            <v>0</v>
          </cell>
          <cell r="CQ104">
            <v>-5738630</v>
          </cell>
        </row>
        <row r="105">
          <cell r="CQ105">
            <v>0</v>
          </cell>
        </row>
        <row r="106">
          <cell r="CQ106">
            <v>0</v>
          </cell>
        </row>
        <row r="107">
          <cell r="T107">
            <v>0</v>
          </cell>
          <cell r="AD107">
            <v>0</v>
          </cell>
          <cell r="AE107">
            <v>0</v>
          </cell>
          <cell r="AJ107">
            <v>0</v>
          </cell>
          <cell r="AN107">
            <v>0</v>
          </cell>
          <cell r="AW107">
            <v>0</v>
          </cell>
          <cell r="BH107">
            <v>0</v>
          </cell>
          <cell r="BS107">
            <v>0</v>
          </cell>
          <cell r="BY107">
            <v>0</v>
          </cell>
          <cell r="CQ107">
            <v>0</v>
          </cell>
        </row>
        <row r="110">
          <cell r="CQ110">
            <v>0</v>
          </cell>
        </row>
        <row r="111">
          <cell r="CQ111">
            <v>0</v>
          </cell>
        </row>
        <row r="112">
          <cell r="CQ112">
            <v>0</v>
          </cell>
        </row>
        <row r="113">
          <cell r="T113">
            <v>195408</v>
          </cell>
          <cell r="AD113">
            <v>73143</v>
          </cell>
          <cell r="AE113">
            <v>305312</v>
          </cell>
          <cell r="AJ113">
            <v>0</v>
          </cell>
          <cell r="AN113">
            <v>0</v>
          </cell>
          <cell r="AW113">
            <v>0</v>
          </cell>
          <cell r="BH113">
            <v>0</v>
          </cell>
          <cell r="BS113">
            <v>0</v>
          </cell>
          <cell r="BY113">
            <v>0</v>
          </cell>
          <cell r="CQ113">
            <v>573863</v>
          </cell>
        </row>
        <row r="114">
          <cell r="CQ114">
            <v>0</v>
          </cell>
        </row>
        <row r="115">
          <cell r="CQ115">
            <v>0</v>
          </cell>
        </row>
        <row r="116">
          <cell r="CQ116">
            <v>0</v>
          </cell>
        </row>
        <row r="117">
          <cell r="CQ117">
            <v>0</v>
          </cell>
        </row>
        <row r="118">
          <cell r="CQ118">
            <v>0</v>
          </cell>
        </row>
        <row r="119">
          <cell r="CQ119">
            <v>0</v>
          </cell>
        </row>
        <row r="120">
          <cell r="T120">
            <v>-195408</v>
          </cell>
          <cell r="AD120">
            <v>-73143</v>
          </cell>
          <cell r="AE120">
            <v>-305312</v>
          </cell>
          <cell r="AJ120">
            <v>0</v>
          </cell>
          <cell r="AN120">
            <v>0</v>
          </cell>
          <cell r="AW120">
            <v>0</v>
          </cell>
          <cell r="BH120">
            <v>0</v>
          </cell>
          <cell r="BS120">
            <v>0</v>
          </cell>
          <cell r="BY120">
            <v>0</v>
          </cell>
          <cell r="CQ120">
            <v>-573863</v>
          </cell>
        </row>
        <row r="121">
          <cell r="CQ121">
            <v>0</v>
          </cell>
        </row>
        <row r="122">
          <cell r="T122">
            <v>0</v>
          </cell>
          <cell r="AD122">
            <v>0</v>
          </cell>
          <cell r="AE122">
            <v>0</v>
          </cell>
          <cell r="AJ122">
            <v>0</v>
          </cell>
          <cell r="AN122">
            <v>0</v>
          </cell>
          <cell r="AW122">
            <v>0</v>
          </cell>
          <cell r="BH122">
            <v>0</v>
          </cell>
          <cell r="BS122">
            <v>0</v>
          </cell>
          <cell r="BY122">
            <v>0</v>
          </cell>
          <cell r="CQ122">
            <v>0</v>
          </cell>
        </row>
        <row r="125">
          <cell r="E125">
            <v>-686449150</v>
          </cell>
          <cell r="F125">
            <v>-2851022650</v>
          </cell>
          <cell r="G125">
            <v>0</v>
          </cell>
          <cell r="H125">
            <v>0</v>
          </cell>
          <cell r="I125">
            <v>-922105950</v>
          </cell>
          <cell r="J125">
            <v>-444698800</v>
          </cell>
          <cell r="K125">
            <v>-1953478300</v>
          </cell>
          <cell r="L125">
            <v>-125905700</v>
          </cell>
          <cell r="M125">
            <v>-285977600</v>
          </cell>
          <cell r="N125">
            <v>-777541100</v>
          </cell>
          <cell r="O125">
            <v>0</v>
          </cell>
          <cell r="P125">
            <v>-246152700</v>
          </cell>
          <cell r="Q125">
            <v>-100000000</v>
          </cell>
          <cell r="R125">
            <v>-352607500</v>
          </cell>
          <cell r="S125">
            <v>-222257200</v>
          </cell>
          <cell r="T125">
            <v>-28000000</v>
          </cell>
          <cell r="U125">
            <v>0</v>
          </cell>
          <cell r="V125">
            <v>0</v>
          </cell>
          <cell r="W125">
            <v>-3621823800</v>
          </cell>
          <cell r="X125">
            <v>-9768924867</v>
          </cell>
          <cell r="Y125">
            <v>0</v>
          </cell>
          <cell r="Z125">
            <v>0</v>
          </cell>
          <cell r="AA125">
            <v>-455753100</v>
          </cell>
          <cell r="AB125">
            <v>0</v>
          </cell>
          <cell r="AC125">
            <v>0</v>
          </cell>
          <cell r="AD125">
            <v>-58500000</v>
          </cell>
          <cell r="AE125">
            <v>-48160000</v>
          </cell>
          <cell r="AF125">
            <v>0</v>
          </cell>
          <cell r="AG125">
            <v>0</v>
          </cell>
          <cell r="AH125">
            <v>0</v>
          </cell>
          <cell r="AI125">
            <v>0</v>
          </cell>
          <cell r="AJ125">
            <v>-73724300</v>
          </cell>
          <cell r="AK125">
            <v>-310000000</v>
          </cell>
          <cell r="AL125">
            <v>0</v>
          </cell>
          <cell r="AM125">
            <v>0</v>
          </cell>
          <cell r="AN125">
            <v>-91815000</v>
          </cell>
          <cell r="AO125">
            <v>-1189832676</v>
          </cell>
          <cell r="AP125">
            <v>-67000728</v>
          </cell>
          <cell r="AQ125">
            <v>0</v>
          </cell>
          <cell r="AR125">
            <v>0</v>
          </cell>
          <cell r="AS125">
            <v>-1489864600</v>
          </cell>
          <cell r="AT125">
            <v>0</v>
          </cell>
          <cell r="AU125">
            <v>-10000000</v>
          </cell>
          <cell r="AV125">
            <v>0</v>
          </cell>
          <cell r="AW125">
            <v>-45900000</v>
          </cell>
          <cell r="AX125">
            <v>0</v>
          </cell>
          <cell r="AY125">
            <v>-591000000</v>
          </cell>
          <cell r="AZ125">
            <v>0</v>
          </cell>
          <cell r="BA125">
            <v>0</v>
          </cell>
          <cell r="BB125">
            <v>0</v>
          </cell>
          <cell r="BC125">
            <v>-761785535</v>
          </cell>
          <cell r="BD125">
            <v>0</v>
          </cell>
          <cell r="BE125">
            <v>-78942589</v>
          </cell>
          <cell r="BF125">
            <v>-135540600</v>
          </cell>
          <cell r="BG125">
            <v>0</v>
          </cell>
          <cell r="BH125">
            <v>0</v>
          </cell>
          <cell r="BI125">
            <v>0</v>
          </cell>
          <cell r="BJ125">
            <v>0</v>
          </cell>
          <cell r="BK125">
            <v>-45250000</v>
          </cell>
          <cell r="BL125">
            <v>-88333900</v>
          </cell>
          <cell r="BM125">
            <v>0</v>
          </cell>
          <cell r="BN125">
            <v>-199250000</v>
          </cell>
          <cell r="BO125">
            <v>0</v>
          </cell>
          <cell r="BP125">
            <v>0</v>
          </cell>
          <cell r="BQ125">
            <v>0</v>
          </cell>
          <cell r="BR125">
            <v>-40000000</v>
          </cell>
          <cell r="BS125">
            <v>-9150000</v>
          </cell>
          <cell r="BT125">
            <v>0</v>
          </cell>
          <cell r="BU125">
            <v>0</v>
          </cell>
          <cell r="BV125">
            <v>-50000000</v>
          </cell>
          <cell r="BW125">
            <v>-290000000</v>
          </cell>
          <cell r="BX125">
            <v>-490000000</v>
          </cell>
          <cell r="BY125">
            <v>-45300000</v>
          </cell>
          <cell r="BZ125">
            <v>0</v>
          </cell>
          <cell r="CB125">
            <v>0</v>
          </cell>
          <cell r="CC125">
            <v>0</v>
          </cell>
          <cell r="CD125">
            <v>0</v>
          </cell>
          <cell r="CE125">
            <v>-57046000</v>
          </cell>
          <cell r="CF125">
            <v>0</v>
          </cell>
          <cell r="CG125">
            <v>0</v>
          </cell>
          <cell r="CH125">
            <v>0</v>
          </cell>
          <cell r="CI125">
            <v>0</v>
          </cell>
          <cell r="CJ125">
            <v>0</v>
          </cell>
          <cell r="CK125">
            <v>0</v>
          </cell>
          <cell r="CL125">
            <v>0</v>
          </cell>
          <cell r="CM125">
            <v>-109026720</v>
          </cell>
          <cell r="CN125">
            <v>0</v>
          </cell>
          <cell r="CO125">
            <v>-303500000</v>
          </cell>
          <cell r="CQ125">
            <v>-29521621065</v>
          </cell>
        </row>
        <row r="126">
          <cell r="E126">
            <v>150000000</v>
          </cell>
          <cell r="F126">
            <v>300000000</v>
          </cell>
          <cell r="G126">
            <v>0</v>
          </cell>
          <cell r="H126">
            <v>0</v>
          </cell>
          <cell r="I126">
            <v>300000000</v>
          </cell>
          <cell r="J126">
            <v>300000000</v>
          </cell>
          <cell r="K126">
            <v>360000000</v>
          </cell>
          <cell r="L126">
            <v>120000000</v>
          </cell>
          <cell r="M126">
            <v>150000000</v>
          </cell>
          <cell r="N126">
            <v>300000000</v>
          </cell>
          <cell r="O126">
            <v>0</v>
          </cell>
          <cell r="P126">
            <v>200000000</v>
          </cell>
          <cell r="Q126">
            <v>50000000</v>
          </cell>
          <cell r="R126">
            <v>300000000</v>
          </cell>
          <cell r="S126">
            <v>200000000</v>
          </cell>
          <cell r="T126">
            <v>30000000</v>
          </cell>
          <cell r="U126">
            <v>0</v>
          </cell>
          <cell r="V126">
            <v>0</v>
          </cell>
          <cell r="W126">
            <v>1950000000</v>
          </cell>
          <cell r="X126">
            <v>5021442802</v>
          </cell>
          <cell r="Y126">
            <v>0</v>
          </cell>
          <cell r="Z126">
            <v>0</v>
          </cell>
          <cell r="AA126">
            <v>360000000</v>
          </cell>
          <cell r="AB126">
            <v>0</v>
          </cell>
          <cell r="AC126">
            <v>0</v>
          </cell>
          <cell r="AD126">
            <v>90000000</v>
          </cell>
          <cell r="AE126">
            <v>50000000</v>
          </cell>
          <cell r="AF126">
            <v>0</v>
          </cell>
          <cell r="AG126">
            <v>0</v>
          </cell>
          <cell r="AH126">
            <v>0</v>
          </cell>
          <cell r="AI126">
            <v>0</v>
          </cell>
          <cell r="AJ126">
            <v>20000000</v>
          </cell>
          <cell r="AK126">
            <v>310000000</v>
          </cell>
          <cell r="AL126">
            <v>0</v>
          </cell>
          <cell r="AM126">
            <v>0</v>
          </cell>
          <cell r="AN126">
            <v>95000000</v>
          </cell>
          <cell r="AO126">
            <v>160000000</v>
          </cell>
          <cell r="AP126">
            <v>60000000</v>
          </cell>
          <cell r="AQ126">
            <v>0</v>
          </cell>
          <cell r="AR126">
            <v>0</v>
          </cell>
          <cell r="AS126">
            <v>490000000</v>
          </cell>
          <cell r="AT126">
            <v>0</v>
          </cell>
          <cell r="AU126">
            <v>10000000</v>
          </cell>
          <cell r="AV126">
            <v>0</v>
          </cell>
          <cell r="AW126">
            <v>90000000</v>
          </cell>
          <cell r="AX126">
            <v>0</v>
          </cell>
          <cell r="AY126">
            <v>300000000</v>
          </cell>
          <cell r="AZ126">
            <v>0</v>
          </cell>
          <cell r="BA126">
            <v>0</v>
          </cell>
          <cell r="BB126">
            <v>0</v>
          </cell>
          <cell r="BC126">
            <v>78764690</v>
          </cell>
          <cell r="BD126">
            <v>0</v>
          </cell>
          <cell r="BE126">
            <v>40000000</v>
          </cell>
          <cell r="BF126">
            <v>20000000</v>
          </cell>
          <cell r="BG126">
            <v>0</v>
          </cell>
          <cell r="BH126">
            <v>0</v>
          </cell>
          <cell r="BI126">
            <v>0</v>
          </cell>
          <cell r="BJ126">
            <v>0</v>
          </cell>
          <cell r="BK126">
            <v>45250000</v>
          </cell>
          <cell r="BL126">
            <v>50000000</v>
          </cell>
          <cell r="BM126">
            <v>0</v>
          </cell>
          <cell r="BN126">
            <v>85250000</v>
          </cell>
          <cell r="BO126">
            <v>0</v>
          </cell>
          <cell r="BP126">
            <v>0</v>
          </cell>
          <cell r="BQ126">
            <v>0</v>
          </cell>
          <cell r="BR126">
            <v>40000000</v>
          </cell>
          <cell r="BS126">
            <v>15000000</v>
          </cell>
          <cell r="BT126">
            <v>0</v>
          </cell>
          <cell r="BU126">
            <v>0</v>
          </cell>
          <cell r="BV126">
            <v>50000000</v>
          </cell>
          <cell r="BW126">
            <v>100000000</v>
          </cell>
          <cell r="BX126">
            <v>490000000</v>
          </cell>
          <cell r="BY126">
            <v>60000000</v>
          </cell>
          <cell r="BZ126">
            <v>0</v>
          </cell>
          <cell r="CB126">
            <v>0</v>
          </cell>
          <cell r="CC126">
            <v>0</v>
          </cell>
          <cell r="CD126">
            <v>0</v>
          </cell>
          <cell r="CE126">
            <v>10000000</v>
          </cell>
          <cell r="CF126">
            <v>0</v>
          </cell>
          <cell r="CG126">
            <v>0</v>
          </cell>
          <cell r="CH126">
            <v>0</v>
          </cell>
          <cell r="CI126">
            <v>0</v>
          </cell>
          <cell r="CJ126">
            <v>0</v>
          </cell>
          <cell r="CK126">
            <v>0</v>
          </cell>
          <cell r="CL126">
            <v>0</v>
          </cell>
          <cell r="CM126">
            <v>90000000</v>
          </cell>
          <cell r="CN126">
            <v>0</v>
          </cell>
          <cell r="CO126">
            <v>325000000</v>
          </cell>
          <cell r="CQ126">
            <v>13265707492</v>
          </cell>
        </row>
        <row r="127">
          <cell r="E127">
            <v>0</v>
          </cell>
          <cell r="F127">
            <v>1612914461</v>
          </cell>
          <cell r="G127">
            <v>0</v>
          </cell>
          <cell r="H127">
            <v>0</v>
          </cell>
          <cell r="I127">
            <v>0</v>
          </cell>
          <cell r="J127">
            <v>0</v>
          </cell>
          <cell r="K127">
            <v>0</v>
          </cell>
          <cell r="L127">
            <v>0</v>
          </cell>
          <cell r="M127">
            <v>0</v>
          </cell>
          <cell r="N127">
            <v>0</v>
          </cell>
          <cell r="O127">
            <v>0</v>
          </cell>
          <cell r="P127">
            <v>0</v>
          </cell>
          <cell r="Q127">
            <v>50000000</v>
          </cell>
          <cell r="R127">
            <v>0</v>
          </cell>
          <cell r="S127">
            <v>0</v>
          </cell>
          <cell r="T127">
            <v>0</v>
          </cell>
          <cell r="U127">
            <v>0</v>
          </cell>
          <cell r="V127">
            <v>0</v>
          </cell>
          <cell r="W127">
            <v>1650000000</v>
          </cell>
          <cell r="X127">
            <v>4119255136</v>
          </cell>
          <cell r="Y127">
            <v>0</v>
          </cell>
          <cell r="Z127">
            <v>0</v>
          </cell>
          <cell r="AA127">
            <v>0</v>
          </cell>
          <cell r="AB127">
            <v>0</v>
          </cell>
          <cell r="AC127">
            <v>0</v>
          </cell>
          <cell r="AD127">
            <v>0</v>
          </cell>
          <cell r="AE127">
            <v>0</v>
          </cell>
          <cell r="AF127">
            <v>0</v>
          </cell>
          <cell r="AG127">
            <v>0</v>
          </cell>
          <cell r="AH127">
            <v>0</v>
          </cell>
          <cell r="AI127">
            <v>0</v>
          </cell>
          <cell r="AJ127">
            <v>0</v>
          </cell>
          <cell r="AK127">
            <v>209558</v>
          </cell>
          <cell r="AL127">
            <v>0</v>
          </cell>
          <cell r="AM127">
            <v>0</v>
          </cell>
          <cell r="AN127">
            <v>0</v>
          </cell>
          <cell r="AO127">
            <v>838319299</v>
          </cell>
          <cell r="AP127">
            <v>0</v>
          </cell>
          <cell r="AQ127">
            <v>0</v>
          </cell>
          <cell r="AR127">
            <v>0</v>
          </cell>
          <cell r="AS127">
            <v>385800000</v>
          </cell>
          <cell r="AT127">
            <v>0</v>
          </cell>
          <cell r="AU127">
            <v>0</v>
          </cell>
          <cell r="AV127">
            <v>0</v>
          </cell>
          <cell r="AW127">
            <v>0</v>
          </cell>
          <cell r="AX127">
            <v>0</v>
          </cell>
          <cell r="AY127">
            <v>210000000</v>
          </cell>
          <cell r="AZ127">
            <v>0</v>
          </cell>
          <cell r="BA127">
            <v>0</v>
          </cell>
          <cell r="BB127">
            <v>0</v>
          </cell>
          <cell r="BC127">
            <v>19691173</v>
          </cell>
          <cell r="BD127">
            <v>0</v>
          </cell>
          <cell r="BE127">
            <v>-321</v>
          </cell>
          <cell r="BF127">
            <v>0</v>
          </cell>
          <cell r="BG127">
            <v>0</v>
          </cell>
          <cell r="BH127">
            <v>0</v>
          </cell>
          <cell r="BI127">
            <v>0</v>
          </cell>
          <cell r="BJ127">
            <v>0</v>
          </cell>
          <cell r="BK127">
            <v>0</v>
          </cell>
          <cell r="BL127">
            <v>0</v>
          </cell>
          <cell r="BM127">
            <v>0</v>
          </cell>
          <cell r="BN127">
            <v>114000000</v>
          </cell>
          <cell r="BO127">
            <v>0</v>
          </cell>
          <cell r="BP127">
            <v>0</v>
          </cell>
          <cell r="BQ127">
            <v>0</v>
          </cell>
          <cell r="BR127">
            <v>0</v>
          </cell>
          <cell r="BS127">
            <v>0</v>
          </cell>
          <cell r="BT127">
            <v>0</v>
          </cell>
          <cell r="BU127">
            <v>0</v>
          </cell>
          <cell r="BV127">
            <v>0</v>
          </cell>
          <cell r="BW127">
            <v>25000000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cell r="CQ127">
            <v>9025189306</v>
          </cell>
        </row>
        <row r="128">
          <cell r="E128">
            <v>10555067.555555601</v>
          </cell>
          <cell r="F128">
            <v>16581700</v>
          </cell>
          <cell r="G128">
            <v>0</v>
          </cell>
          <cell r="H128">
            <v>0</v>
          </cell>
          <cell r="I128">
            <v>22698826.666666701</v>
          </cell>
          <cell r="J128">
            <v>3611100</v>
          </cell>
          <cell r="K128">
            <v>17804000</v>
          </cell>
          <cell r="L128">
            <v>561380</v>
          </cell>
          <cell r="M128">
            <v>5781000</v>
          </cell>
          <cell r="N128">
            <v>11275000</v>
          </cell>
          <cell r="O128">
            <v>0</v>
          </cell>
          <cell r="P128">
            <v>2210607</v>
          </cell>
          <cell r="Q128">
            <v>0</v>
          </cell>
          <cell r="R128">
            <v>720282.22222222306</v>
          </cell>
          <cell r="S128">
            <v>1192600</v>
          </cell>
          <cell r="T128">
            <v>2990548</v>
          </cell>
          <cell r="U128">
            <v>0</v>
          </cell>
          <cell r="V128">
            <v>0</v>
          </cell>
          <cell r="W128">
            <v>367880</v>
          </cell>
          <cell r="X128">
            <v>0</v>
          </cell>
          <cell r="Y128">
            <v>0</v>
          </cell>
          <cell r="Z128">
            <v>0</v>
          </cell>
          <cell r="AA128">
            <v>2974500</v>
          </cell>
          <cell r="AB128">
            <v>0</v>
          </cell>
          <cell r="AC128">
            <v>0</v>
          </cell>
          <cell r="AD128">
            <v>3272346</v>
          </cell>
          <cell r="AE128">
            <v>1690304</v>
          </cell>
          <cell r="AF128">
            <v>0</v>
          </cell>
          <cell r="AG128">
            <v>0</v>
          </cell>
          <cell r="AH128">
            <v>0</v>
          </cell>
          <cell r="AI128">
            <v>0</v>
          </cell>
          <cell r="AJ128">
            <v>2435700</v>
          </cell>
          <cell r="AK128">
            <v>15750000</v>
          </cell>
          <cell r="AL128">
            <v>0</v>
          </cell>
          <cell r="AM128">
            <v>0</v>
          </cell>
          <cell r="AN128">
            <v>0</v>
          </cell>
          <cell r="AO128">
            <v>0</v>
          </cell>
          <cell r="AP128">
            <v>0</v>
          </cell>
          <cell r="AQ128">
            <v>0</v>
          </cell>
          <cell r="AR128">
            <v>0</v>
          </cell>
          <cell r="AS128">
            <v>12900000</v>
          </cell>
          <cell r="AT128">
            <v>0</v>
          </cell>
          <cell r="AU128">
            <v>0</v>
          </cell>
          <cell r="AV128">
            <v>0</v>
          </cell>
          <cell r="AW128">
            <v>0</v>
          </cell>
          <cell r="AX128">
            <v>0</v>
          </cell>
          <cell r="AY128">
            <v>1300000</v>
          </cell>
          <cell r="AZ128">
            <v>0</v>
          </cell>
          <cell r="BA128">
            <v>0</v>
          </cell>
          <cell r="BB128">
            <v>0</v>
          </cell>
          <cell r="BC128">
            <v>371975.2</v>
          </cell>
          <cell r="BD128">
            <v>0</v>
          </cell>
          <cell r="BE128">
            <v>2182100</v>
          </cell>
          <cell r="BF128">
            <v>1503000</v>
          </cell>
          <cell r="BG128">
            <v>0</v>
          </cell>
          <cell r="BH128">
            <v>0</v>
          </cell>
          <cell r="BI128">
            <v>0</v>
          </cell>
          <cell r="BJ128">
            <v>0</v>
          </cell>
          <cell r="BK128">
            <v>22980</v>
          </cell>
          <cell r="BL128">
            <v>1595120</v>
          </cell>
          <cell r="BM128">
            <v>0</v>
          </cell>
          <cell r="BN128">
            <v>6900.00000000003</v>
          </cell>
          <cell r="BO128">
            <v>0</v>
          </cell>
          <cell r="BP128">
            <v>0</v>
          </cell>
          <cell r="BQ128">
            <v>0</v>
          </cell>
          <cell r="BR128">
            <v>16000</v>
          </cell>
          <cell r="BS128">
            <v>194000</v>
          </cell>
          <cell r="BT128">
            <v>0</v>
          </cell>
          <cell r="BU128">
            <v>0</v>
          </cell>
          <cell r="BV128">
            <v>0</v>
          </cell>
          <cell r="BW128">
            <v>0</v>
          </cell>
          <cell r="BX128">
            <v>0</v>
          </cell>
          <cell r="BY128">
            <v>0</v>
          </cell>
          <cell r="BZ128">
            <v>0</v>
          </cell>
          <cell r="CB128">
            <v>0</v>
          </cell>
          <cell r="CC128">
            <v>0</v>
          </cell>
          <cell r="CD128">
            <v>0</v>
          </cell>
          <cell r="CE128">
            <v>2500000</v>
          </cell>
          <cell r="CF128">
            <v>0</v>
          </cell>
          <cell r="CG128">
            <v>0</v>
          </cell>
          <cell r="CH128">
            <v>0</v>
          </cell>
          <cell r="CI128">
            <v>0</v>
          </cell>
          <cell r="CJ128">
            <v>0</v>
          </cell>
          <cell r="CK128">
            <v>0</v>
          </cell>
          <cell r="CL128">
            <v>0</v>
          </cell>
          <cell r="CM128">
            <v>195000</v>
          </cell>
          <cell r="CN128">
            <v>0</v>
          </cell>
          <cell r="CO128">
            <v>0</v>
          </cell>
          <cell r="CQ128">
            <v>145259916.64444453</v>
          </cell>
        </row>
        <row r="129">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-530856000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0</v>
          </cell>
          <cell r="CM129">
            <v>0</v>
          </cell>
          <cell r="CN129">
            <v>0</v>
          </cell>
          <cell r="CO129">
            <v>0</v>
          </cell>
          <cell r="CQ129">
            <v>-530856000</v>
          </cell>
        </row>
        <row r="130">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-21204639</v>
          </cell>
          <cell r="U130">
            <v>0</v>
          </cell>
          <cell r="V130">
            <v>0</v>
          </cell>
          <cell r="W130">
            <v>0</v>
          </cell>
          <cell r="X130">
            <v>0</v>
          </cell>
          <cell r="Y130">
            <v>0</v>
          </cell>
          <cell r="Z130">
            <v>0</v>
          </cell>
          <cell r="AA130">
            <v>0</v>
          </cell>
          <cell r="AB130">
            <v>0</v>
          </cell>
          <cell r="AC130">
            <v>0</v>
          </cell>
          <cell r="AD130">
            <v>-366194123</v>
          </cell>
          <cell r="AE130">
            <v>-27634216</v>
          </cell>
          <cell r="AF130">
            <v>0</v>
          </cell>
          <cell r="AG130">
            <v>0</v>
          </cell>
          <cell r="AH130">
            <v>0</v>
          </cell>
          <cell r="AI130">
            <v>0</v>
          </cell>
          <cell r="AJ130">
            <v>-22013924.796456702</v>
          </cell>
          <cell r="AK130">
            <v>0</v>
          </cell>
          <cell r="AL130">
            <v>0</v>
          </cell>
          <cell r="AM130">
            <v>0</v>
          </cell>
          <cell r="AN130">
            <v>8608568</v>
          </cell>
          <cell r="AO130">
            <v>0</v>
          </cell>
          <cell r="AP130">
            <v>0</v>
          </cell>
          <cell r="AQ130">
            <v>0</v>
          </cell>
          <cell r="AR130">
            <v>0</v>
          </cell>
          <cell r="AS130">
            <v>0</v>
          </cell>
          <cell r="AT130">
            <v>0</v>
          </cell>
          <cell r="AU130">
            <v>0</v>
          </cell>
          <cell r="AV130">
            <v>0</v>
          </cell>
          <cell r="AW130">
            <v>-176135645</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-92831028.909999996</v>
          </cell>
          <cell r="BT130">
            <v>0</v>
          </cell>
          <cell r="BU130">
            <v>0</v>
          </cell>
          <cell r="BV130">
            <v>0</v>
          </cell>
          <cell r="BW130">
            <v>0</v>
          </cell>
          <cell r="BX130">
            <v>0</v>
          </cell>
          <cell r="BY130">
            <v>617330509</v>
          </cell>
          <cell r="BZ130">
            <v>0</v>
          </cell>
          <cell r="CA130">
            <v>0</v>
          </cell>
          <cell r="CB130">
            <v>0</v>
          </cell>
          <cell r="CC130">
            <v>0</v>
          </cell>
          <cell r="CD130">
            <v>0</v>
          </cell>
          <cell r="CE130">
            <v>0</v>
          </cell>
          <cell r="CF130">
            <v>0</v>
          </cell>
          <cell r="CG130">
            <v>0</v>
          </cell>
          <cell r="CH130">
            <v>0</v>
          </cell>
          <cell r="CI130">
            <v>0</v>
          </cell>
          <cell r="CJ130">
            <v>0</v>
          </cell>
          <cell r="CK130">
            <v>0</v>
          </cell>
          <cell r="CL130">
            <v>0</v>
          </cell>
          <cell r="CM130">
            <v>0</v>
          </cell>
          <cell r="CN130">
            <v>0</v>
          </cell>
          <cell r="CO130">
            <v>0</v>
          </cell>
          <cell r="CQ130">
            <v>-80074499.706456661</v>
          </cell>
        </row>
        <row r="131">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9624340</v>
          </cell>
          <cell r="U131">
            <v>0</v>
          </cell>
          <cell r="V131">
            <v>0</v>
          </cell>
          <cell r="W131">
            <v>0</v>
          </cell>
          <cell r="X131">
            <v>0</v>
          </cell>
          <cell r="Y131">
            <v>0</v>
          </cell>
          <cell r="Z131">
            <v>0</v>
          </cell>
          <cell r="AA131">
            <v>0</v>
          </cell>
          <cell r="AB131">
            <v>0</v>
          </cell>
          <cell r="AC131">
            <v>0</v>
          </cell>
          <cell r="AD131">
            <v>30277588</v>
          </cell>
          <cell r="AE131">
            <v>6834462</v>
          </cell>
          <cell r="AF131">
            <v>0</v>
          </cell>
          <cell r="AG131">
            <v>0</v>
          </cell>
          <cell r="AH131">
            <v>0</v>
          </cell>
          <cell r="AI131">
            <v>0</v>
          </cell>
          <cell r="AJ131">
            <v>-4974069</v>
          </cell>
          <cell r="AK131">
            <v>0</v>
          </cell>
          <cell r="AL131">
            <v>0</v>
          </cell>
          <cell r="AM131">
            <v>0</v>
          </cell>
          <cell r="AN131">
            <v>-10589066</v>
          </cell>
          <cell r="AO131">
            <v>0</v>
          </cell>
          <cell r="AP131">
            <v>0</v>
          </cell>
          <cell r="AQ131">
            <v>0</v>
          </cell>
          <cell r="AR131">
            <v>0</v>
          </cell>
          <cell r="AS131">
            <v>0</v>
          </cell>
          <cell r="AT131">
            <v>0</v>
          </cell>
          <cell r="AU131">
            <v>0</v>
          </cell>
          <cell r="AV131">
            <v>0</v>
          </cell>
          <cell r="AW131">
            <v>50783651</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21034392</v>
          </cell>
          <cell r="BT131">
            <v>0</v>
          </cell>
          <cell r="BU131">
            <v>0</v>
          </cell>
          <cell r="BV131">
            <v>0</v>
          </cell>
          <cell r="BW131">
            <v>0</v>
          </cell>
          <cell r="BX131">
            <v>0</v>
          </cell>
          <cell r="BY131">
            <v>4</v>
          </cell>
          <cell r="BZ131">
            <v>0</v>
          </cell>
          <cell r="CA131">
            <v>0</v>
          </cell>
          <cell r="CB131">
            <v>0</v>
          </cell>
          <cell r="CC131">
            <v>0</v>
          </cell>
          <cell r="CD131">
            <v>0</v>
          </cell>
          <cell r="CE131">
            <v>0</v>
          </cell>
          <cell r="CF131">
            <v>0</v>
          </cell>
          <cell r="CG131">
            <v>0</v>
          </cell>
          <cell r="CH131">
            <v>0</v>
          </cell>
          <cell r="CI131">
            <v>0</v>
          </cell>
          <cell r="CJ131">
            <v>0</v>
          </cell>
          <cell r="CK131">
            <v>0</v>
          </cell>
          <cell r="CL131">
            <v>0</v>
          </cell>
          <cell r="CM131">
            <v>0</v>
          </cell>
          <cell r="CN131">
            <v>0</v>
          </cell>
          <cell r="CO131">
            <v>0</v>
          </cell>
          <cell r="CQ131">
            <v>102991302</v>
          </cell>
        </row>
        <row r="132">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1301374</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13033459</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533777019.33999997</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0</v>
          </cell>
          <cell r="CL132">
            <v>0</v>
          </cell>
          <cell r="CM132">
            <v>0</v>
          </cell>
          <cell r="CN132">
            <v>0</v>
          </cell>
          <cell r="CO132">
            <v>0</v>
          </cell>
          <cell r="CQ132">
            <v>548111852.33999991</v>
          </cell>
        </row>
        <row r="133">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-28559999.5257289</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cell r="CQ133">
            <v>-28559999.5257289</v>
          </cell>
        </row>
        <row r="134">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-1954080</v>
          </cell>
          <cell r="U134">
            <v>0</v>
          </cell>
          <cell r="V134">
            <v>0</v>
          </cell>
          <cell r="W134">
            <v>0</v>
          </cell>
          <cell r="X134">
            <v>0</v>
          </cell>
          <cell r="Y134">
            <v>0</v>
          </cell>
          <cell r="Z134">
            <v>0</v>
          </cell>
          <cell r="AA134">
            <v>0</v>
          </cell>
          <cell r="AB134">
            <v>0</v>
          </cell>
          <cell r="AC134">
            <v>0</v>
          </cell>
          <cell r="AD134">
            <v>-731430</v>
          </cell>
          <cell r="AE134">
            <v>-3053120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cell r="CQ134">
            <v>-5738630</v>
          </cell>
        </row>
        <row r="135">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-195408</v>
          </cell>
          <cell r="U135">
            <v>0</v>
          </cell>
          <cell r="V135">
            <v>0</v>
          </cell>
          <cell r="W135">
            <v>0</v>
          </cell>
          <cell r="X135">
            <v>0</v>
          </cell>
          <cell r="Y135">
            <v>0</v>
          </cell>
          <cell r="Z135">
            <v>0</v>
          </cell>
          <cell r="AA135">
            <v>0</v>
          </cell>
          <cell r="AB135">
            <v>0</v>
          </cell>
          <cell r="AC135">
            <v>0</v>
          </cell>
          <cell r="AD135">
            <v>-73143</v>
          </cell>
          <cell r="AE135">
            <v>-305312</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632000</v>
          </cell>
          <cell r="CB135">
            <v>0</v>
          </cell>
          <cell r="CC135">
            <v>0</v>
          </cell>
          <cell r="CD135">
            <v>0</v>
          </cell>
          <cell r="CE135">
            <v>0</v>
          </cell>
          <cell r="CF135">
            <v>0</v>
          </cell>
          <cell r="CG135">
            <v>0</v>
          </cell>
          <cell r="CH135">
            <v>0</v>
          </cell>
          <cell r="CI135">
            <v>0</v>
          </cell>
          <cell r="CJ135">
            <v>0</v>
          </cell>
          <cell r="CK135">
            <v>0</v>
          </cell>
          <cell r="CL135">
            <v>0</v>
          </cell>
          <cell r="CM135">
            <v>0</v>
          </cell>
          <cell r="CN135">
            <v>0</v>
          </cell>
          <cell r="CO135">
            <v>0</v>
          </cell>
          <cell r="CQ135">
            <v>58137</v>
          </cell>
        </row>
        <row r="136">
          <cell r="E136">
            <v>525894082.74744695</v>
          </cell>
          <cell r="F136">
            <v>921526489</v>
          </cell>
          <cell r="G136">
            <v>0</v>
          </cell>
          <cell r="H136">
            <v>0</v>
          </cell>
          <cell r="I136">
            <v>599407123.33333302</v>
          </cell>
          <cell r="J136">
            <v>141087699.77777702</v>
          </cell>
          <cell r="K136">
            <v>1575674300</v>
          </cell>
          <cell r="L136">
            <v>5344320.4271179996</v>
          </cell>
          <cell r="M136">
            <v>130196600.345227</v>
          </cell>
          <cell r="N136">
            <v>466266099.85805601</v>
          </cell>
          <cell r="O136">
            <v>0</v>
          </cell>
          <cell r="P136">
            <v>43942092.638576895</v>
          </cell>
          <cell r="Q136">
            <v>0</v>
          </cell>
          <cell r="R136">
            <v>51887217.777777702</v>
          </cell>
          <cell r="S136">
            <v>21064599.6744413</v>
          </cell>
          <cell r="T136">
            <v>7437865</v>
          </cell>
          <cell r="U136">
            <v>0</v>
          </cell>
          <cell r="V136">
            <v>0</v>
          </cell>
          <cell r="W136">
            <v>21455919.550366398</v>
          </cell>
          <cell r="X136">
            <v>628226929.30073595</v>
          </cell>
          <cell r="Y136">
            <v>0</v>
          </cell>
          <cell r="Z136">
            <v>0</v>
          </cell>
          <cell r="AA136">
            <v>92778600.362612292</v>
          </cell>
          <cell r="AB136">
            <v>0</v>
          </cell>
          <cell r="AC136">
            <v>0</v>
          </cell>
          <cell r="AD136">
            <v>301948762</v>
          </cell>
          <cell r="AE136">
            <v>20627882.119999997</v>
          </cell>
          <cell r="AF136">
            <v>0</v>
          </cell>
          <cell r="AG136">
            <v>0</v>
          </cell>
          <cell r="AH136">
            <v>0</v>
          </cell>
          <cell r="AI136">
            <v>0</v>
          </cell>
          <cell r="AJ136">
            <v>78276593.79645671</v>
          </cell>
          <cell r="AK136">
            <v>-15959558</v>
          </cell>
          <cell r="AL136">
            <v>0</v>
          </cell>
          <cell r="AM136">
            <v>0</v>
          </cell>
          <cell r="AN136">
            <v>-14237961</v>
          </cell>
          <cell r="AO136">
            <v>191513377</v>
          </cell>
          <cell r="AP136">
            <v>7000727.50241041</v>
          </cell>
          <cell r="AQ136">
            <v>0</v>
          </cell>
          <cell r="AR136">
            <v>0</v>
          </cell>
          <cell r="AS136">
            <v>1132020600</v>
          </cell>
          <cell r="AT136">
            <v>0</v>
          </cell>
          <cell r="AU136">
            <v>0</v>
          </cell>
          <cell r="AV136">
            <v>0</v>
          </cell>
          <cell r="AW136">
            <v>81251994</v>
          </cell>
          <cell r="AX136">
            <v>0</v>
          </cell>
          <cell r="AY136">
            <v>79700000</v>
          </cell>
          <cell r="AZ136">
            <v>0</v>
          </cell>
          <cell r="BA136">
            <v>0</v>
          </cell>
          <cell r="BB136">
            <v>0</v>
          </cell>
          <cell r="BC136">
            <v>129180677.45999999</v>
          </cell>
          <cell r="BD136">
            <v>0</v>
          </cell>
          <cell r="BE136">
            <v>36760810.299999997</v>
          </cell>
          <cell r="BF136">
            <v>114037599.62500101</v>
          </cell>
          <cell r="BG136">
            <v>0</v>
          </cell>
          <cell r="BH136">
            <v>0</v>
          </cell>
          <cell r="BI136">
            <v>0</v>
          </cell>
          <cell r="BJ136">
            <v>0</v>
          </cell>
          <cell r="BK136">
            <v>-22979.799999995601</v>
          </cell>
          <cell r="BL136">
            <v>36738779.962500006</v>
          </cell>
          <cell r="BM136">
            <v>0</v>
          </cell>
          <cell r="BN136">
            <v>-6900.3859000003004</v>
          </cell>
          <cell r="BO136">
            <v>0</v>
          </cell>
          <cell r="BP136">
            <v>0</v>
          </cell>
          <cell r="BQ136">
            <v>0</v>
          </cell>
          <cell r="BR136">
            <v>-15999.799074462502</v>
          </cell>
          <cell r="BS136">
            <v>65752636.909999996</v>
          </cell>
          <cell r="BT136">
            <v>0</v>
          </cell>
          <cell r="BU136">
            <v>0</v>
          </cell>
          <cell r="BV136">
            <v>0</v>
          </cell>
          <cell r="BW136">
            <v>165000000</v>
          </cell>
          <cell r="BX136">
            <v>0</v>
          </cell>
          <cell r="BY136">
            <v>-632030513</v>
          </cell>
          <cell r="BZ136">
            <v>0</v>
          </cell>
          <cell r="CA136">
            <v>27927999.5257289</v>
          </cell>
          <cell r="CB136">
            <v>0</v>
          </cell>
          <cell r="CC136">
            <v>0</v>
          </cell>
          <cell r="CD136">
            <v>0</v>
          </cell>
          <cell r="CE136">
            <v>44546001</v>
          </cell>
          <cell r="CF136">
            <v>0</v>
          </cell>
          <cell r="CG136">
            <v>0</v>
          </cell>
          <cell r="CH136">
            <v>0</v>
          </cell>
          <cell r="CI136">
            <v>0</v>
          </cell>
          <cell r="CJ136">
            <v>0</v>
          </cell>
          <cell r="CK136">
            <v>0</v>
          </cell>
          <cell r="CL136">
            <v>0</v>
          </cell>
          <cell r="CM136">
            <v>18831719.50852</v>
          </cell>
          <cell r="CN136">
            <v>0</v>
          </cell>
          <cell r="CO136">
            <v>-21500000</v>
          </cell>
          <cell r="CQ136">
            <v>7079532188.5191116</v>
          </cell>
        </row>
        <row r="137">
          <cell r="E137">
            <v>0.30300253629684448</v>
          </cell>
          <cell r="F137">
            <v>0</v>
          </cell>
          <cell r="G137">
            <v>0</v>
          </cell>
          <cell r="H137">
            <v>0</v>
          </cell>
          <cell r="I137">
            <v>0</v>
          </cell>
          <cell r="J137">
            <v>-0.22222298383712769</v>
          </cell>
          <cell r="K137">
            <v>0</v>
          </cell>
          <cell r="L137">
            <v>0.42711799964308739</v>
          </cell>
          <cell r="M137">
            <v>0.34522700309753418</v>
          </cell>
          <cell r="N137">
            <v>-0.14194399118423462</v>
          </cell>
          <cell r="O137">
            <v>0</v>
          </cell>
          <cell r="P137">
            <v>-0.36142310500144958</v>
          </cell>
          <cell r="Q137">
            <v>0</v>
          </cell>
          <cell r="R137">
            <v>-7.4505805969238281E-8</v>
          </cell>
          <cell r="S137">
            <v>-0.32555869966745377</v>
          </cell>
          <cell r="T137">
            <v>0</v>
          </cell>
          <cell r="U137">
            <v>0</v>
          </cell>
          <cell r="V137">
            <v>0</v>
          </cell>
          <cell r="W137">
            <v>-0.44963360205292702</v>
          </cell>
          <cell r="X137">
            <v>0.3007359504699707</v>
          </cell>
          <cell r="Y137">
            <v>0</v>
          </cell>
          <cell r="Z137">
            <v>0</v>
          </cell>
          <cell r="AA137">
            <v>0.3626122921705246</v>
          </cell>
          <cell r="AB137">
            <v>0</v>
          </cell>
          <cell r="AC137">
            <v>0</v>
          </cell>
          <cell r="AD137">
            <v>0</v>
          </cell>
          <cell r="AE137">
            <v>0.11999999731779099</v>
          </cell>
          <cell r="AF137">
            <v>0</v>
          </cell>
          <cell r="AG137">
            <v>0</v>
          </cell>
          <cell r="AH137">
            <v>0</v>
          </cell>
          <cell r="AI137">
            <v>0</v>
          </cell>
          <cell r="AJ137">
            <v>0</v>
          </cell>
          <cell r="AK137">
            <v>0</v>
          </cell>
          <cell r="AL137">
            <v>0</v>
          </cell>
          <cell r="AM137">
            <v>0</v>
          </cell>
          <cell r="AN137">
            <v>0</v>
          </cell>
          <cell r="AO137">
            <v>0</v>
          </cell>
          <cell r="AP137">
            <v>-0.49758959002792835</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0.29999999701976776</v>
          </cell>
          <cell r="BF137">
            <v>-0.37499898672103882</v>
          </cell>
          <cell r="BG137">
            <v>0</v>
          </cell>
          <cell r="BH137">
            <v>0</v>
          </cell>
          <cell r="BI137">
            <v>0</v>
          </cell>
          <cell r="BJ137">
            <v>0</v>
          </cell>
          <cell r="BK137">
            <v>0.20000000439904397</v>
          </cell>
          <cell r="BL137">
            <v>-3.7499994039535522E-2</v>
          </cell>
          <cell r="BM137">
            <v>0</v>
          </cell>
          <cell r="BN137">
            <v>-0.38590000027033966</v>
          </cell>
          <cell r="BO137">
            <v>0</v>
          </cell>
          <cell r="BP137">
            <v>0</v>
          </cell>
          <cell r="BQ137">
            <v>0</v>
          </cell>
          <cell r="BR137">
            <v>0.20092553749782383</v>
          </cell>
          <cell r="BS137">
            <v>0</v>
          </cell>
          <cell r="BT137">
            <v>0</v>
          </cell>
          <cell r="BU137">
            <v>0</v>
          </cell>
          <cell r="BV137">
            <v>0</v>
          </cell>
          <cell r="BW137">
            <v>0</v>
          </cell>
          <cell r="BX137">
            <v>0</v>
          </cell>
          <cell r="BY137">
            <v>0</v>
          </cell>
          <cell r="BZ137">
            <v>0</v>
          </cell>
          <cell r="CA137">
            <v>0</v>
          </cell>
          <cell r="CB137">
            <v>0</v>
          </cell>
          <cell r="CC137">
            <v>0</v>
          </cell>
          <cell r="CD137">
            <v>0</v>
          </cell>
          <cell r="CE137">
            <v>1</v>
          </cell>
          <cell r="CF137">
            <v>0</v>
          </cell>
          <cell r="CG137">
            <v>0</v>
          </cell>
          <cell r="CH137">
            <v>0</v>
          </cell>
          <cell r="CI137">
            <v>0</v>
          </cell>
          <cell r="CJ137">
            <v>0</v>
          </cell>
          <cell r="CK137">
            <v>0</v>
          </cell>
          <cell r="CL137">
            <v>0</v>
          </cell>
          <cell r="CM137">
            <v>-0.49148000031709671</v>
          </cell>
          <cell r="CN137">
            <v>0</v>
          </cell>
          <cell r="CO137">
            <v>0</v>
          </cell>
          <cell r="CQ137">
            <v>0.27137088775634766</v>
          </cell>
        </row>
      </sheetData>
      <sheetData sheetId="229"/>
      <sheetData sheetId="230"/>
      <sheetData sheetId="231" refreshError="1">
        <row r="6">
          <cell r="B6">
            <v>21</v>
          </cell>
          <cell r="C6" t="str">
            <v>OLFT</v>
          </cell>
          <cell r="D6" t="str">
            <v>--</v>
          </cell>
          <cell r="E6" t="str">
            <v>--</v>
          </cell>
          <cell r="F6" t="str">
            <v>--</v>
          </cell>
        </row>
        <row r="7">
          <cell r="B7">
            <v>26</v>
          </cell>
          <cell r="C7" t="str">
            <v>UBS</v>
          </cell>
          <cell r="D7">
            <v>-48121702.00000003</v>
          </cell>
          <cell r="E7">
            <v>9770400.0000000075</v>
          </cell>
          <cell r="F7">
            <v>977040</v>
          </cell>
        </row>
        <row r="8">
          <cell r="B8">
            <v>36</v>
          </cell>
          <cell r="C8" t="str">
            <v>ＯＮＡ</v>
          </cell>
          <cell r="D8">
            <v>-86507395.00000006</v>
          </cell>
          <cell r="E8">
            <v>2089800</v>
          </cell>
          <cell r="F8">
            <v>208980</v>
          </cell>
        </row>
        <row r="9">
          <cell r="B9">
            <v>37</v>
          </cell>
          <cell r="C9" t="str">
            <v>ＳＢＡ</v>
          </cell>
          <cell r="D9">
            <v>-42715387.00000003</v>
          </cell>
          <cell r="E9">
            <v>19082000.000000015</v>
          </cell>
          <cell r="F9">
            <v>1908200</v>
          </cell>
        </row>
        <row r="10">
          <cell r="B10">
            <v>42</v>
          </cell>
          <cell r="C10" t="str">
            <v>太　陽</v>
          </cell>
          <cell r="D10">
            <v>39792548.00000003</v>
          </cell>
          <cell r="E10">
            <v>0</v>
          </cell>
          <cell r="F10">
            <v>0</v>
          </cell>
        </row>
        <row r="11">
          <cell r="B11">
            <v>46</v>
          </cell>
          <cell r="C11" t="str">
            <v>FA ANNEX</v>
          </cell>
          <cell r="D11">
            <v>105890662.00000006</v>
          </cell>
          <cell r="E11">
            <v>0</v>
          </cell>
          <cell r="F11">
            <v>0</v>
          </cell>
        </row>
        <row r="12">
          <cell r="B12">
            <v>55</v>
          </cell>
          <cell r="C12" t="str">
            <v>ＯＬＣ</v>
          </cell>
          <cell r="D12">
            <v>-103640105.00000006</v>
          </cell>
          <cell r="E12">
            <v>0</v>
          </cell>
          <cell r="F12">
            <v>0</v>
          </cell>
        </row>
        <row r="13">
          <cell r="B13">
            <v>61</v>
          </cell>
          <cell r="C13" t="str">
            <v>MCT</v>
          </cell>
          <cell r="D13">
            <v>27280507.000000015</v>
          </cell>
          <cell r="E13">
            <v>0</v>
          </cell>
          <cell r="F13">
            <v>0</v>
          </cell>
        </row>
        <row r="14">
          <cell r="B14">
            <v>66</v>
          </cell>
          <cell r="C14" t="str">
            <v>ＰＴＧＰ</v>
          </cell>
          <cell r="D14">
            <v>0</v>
          </cell>
          <cell r="E14">
            <v>0</v>
          </cell>
          <cell r="F14">
            <v>0</v>
          </cell>
        </row>
        <row r="15">
          <cell r="B15">
            <v>77</v>
          </cell>
          <cell r="C15" t="str">
            <v>京都太陽</v>
          </cell>
          <cell r="D15">
            <v>-53934338.00000003</v>
          </cell>
          <cell r="E15">
            <v>0</v>
          </cell>
          <cell r="F15">
            <v>0</v>
          </cell>
        </row>
        <row r="16">
          <cell r="B16">
            <v>83</v>
          </cell>
          <cell r="C16" t="str">
            <v>ＭＡＭＡ</v>
          </cell>
          <cell r="D16">
            <v>-18</v>
          </cell>
          <cell r="E16">
            <v>0</v>
          </cell>
          <cell r="F16">
            <v>0</v>
          </cell>
        </row>
      </sheetData>
      <sheetData sheetId="232"/>
      <sheetData sheetId="233"/>
      <sheetData sheetId="234"/>
      <sheetData sheetId="235"/>
      <sheetData sheetId="236"/>
      <sheetData sheetId="237"/>
      <sheetData sheetId="238"/>
      <sheetData sheetId="2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サマリ"/>
      <sheetName val="単体入力"/>
      <sheetName val="付加価値分析"/>
      <sheetName val="設備投資"/>
      <sheetName val="原価ダウン"/>
      <sheetName val="営業外明細"/>
      <sheetName val="MASTER"/>
      <sheetName val="Data"/>
      <sheetName val="実行予算フォーマット-法人単体"/>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t="str">
            <v>業産</v>
          </cell>
          <cell r="C2" t="str">
            <v>OEI</v>
          </cell>
        </row>
        <row r="3">
          <cell r="B3" t="str">
            <v>業民</v>
          </cell>
          <cell r="C3" t="str">
            <v>OEE</v>
          </cell>
        </row>
        <row r="4">
          <cell r="B4" t="str">
            <v>OCB-EU</v>
          </cell>
          <cell r="C4" t="str">
            <v>OEP</v>
          </cell>
        </row>
        <row r="5">
          <cell r="B5" t="str">
            <v>OCB-AM</v>
          </cell>
          <cell r="C5" t="str">
            <v>OCT</v>
          </cell>
        </row>
        <row r="6">
          <cell r="B6" t="str">
            <v>OCB-AP</v>
          </cell>
          <cell r="C6" t="str">
            <v>OTE</v>
          </cell>
        </row>
        <row r="7">
          <cell r="B7" t="str">
            <v>OCB-CN</v>
          </cell>
          <cell r="C7" t="str">
            <v>OEH</v>
          </cell>
        </row>
        <row r="8">
          <cell r="B8" t="str">
            <v>OAM営</v>
          </cell>
          <cell r="C8" t="str">
            <v>IAB（営）</v>
          </cell>
        </row>
        <row r="9">
          <cell r="B9" t="str">
            <v>SC営</v>
          </cell>
          <cell r="C9" t="str">
            <v>AEC営</v>
          </cell>
        </row>
        <row r="10">
          <cell r="B10" t="str">
            <v>AD営</v>
          </cell>
          <cell r="C10" t="str">
            <v>FAﾃｸﾉ等</v>
          </cell>
        </row>
        <row r="11">
          <cell r="B11" t="str">
            <v>工場間-ECB内</v>
          </cell>
          <cell r="C11" t="str">
            <v>工場間-ECB外</v>
          </cell>
        </row>
        <row r="12">
          <cell r="B12" t="str">
            <v>その他ECB内</v>
          </cell>
          <cell r="C12" t="str">
            <v>その他ECB外</v>
          </cell>
        </row>
      </sheetData>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kei2"/>
      <sheetName val="#REF"/>
      <sheetName val="指定納期遵守率"/>
      <sheetName val="MASTER"/>
      <sheetName val="Tankei2.xls"/>
      <sheetName val="Sheet1"/>
      <sheetName val="Sheet2"/>
      <sheetName val="master非表示"/>
      <sheetName val="ISRDATA"/>
    </sheetNames>
    <definedNames>
      <definedName name="HEY1D01_Pcma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ﾚﾎﾟｰﾄﾀﾞｳﾝﾛｰﾄﾞﾏﾆｭｱﾙ"/>
      <sheetName val="Control"/>
      <sheetName val="Master"/>
      <sheetName val="HFMreport"/>
      <sheetName val="関係会社勘定明細"/>
      <sheetName val="（参考）データ元"/>
      <sheetName val="HFM Control"/>
      <sheetName val="HFM Put"/>
    </sheetNames>
    <sheetDataSet>
      <sheetData sheetId="0" refreshError="1"/>
      <sheetData sheetId="1"/>
      <sheetData sheetId="2" refreshError="1">
        <row r="6">
          <cell r="J6" t="str">
            <v>OMCA</v>
          </cell>
          <cell r="K6" t="str">
            <v>01091006</v>
          </cell>
          <cell r="L6" t="str">
            <v>USD</v>
          </cell>
          <cell r="M6" t="str">
            <v>AMR</v>
          </cell>
          <cell r="N6" t="str">
            <v>HQF</v>
          </cell>
          <cell r="O6" t="str">
            <v>OMCA-CONSOLI</v>
          </cell>
          <cell r="P6" t="str">
            <v>AA</v>
          </cell>
        </row>
        <row r="7">
          <cell r="J7" t="str">
            <v>OEI</v>
          </cell>
          <cell r="K7" t="str">
            <v>01091073</v>
          </cell>
          <cell r="L7" t="str">
            <v>USD</v>
          </cell>
          <cell r="M7" t="str">
            <v>AMR</v>
          </cell>
          <cell r="N7" t="str">
            <v>IAB</v>
          </cell>
          <cell r="O7" t="str">
            <v>OMCA-CONSOLI</v>
          </cell>
          <cell r="P7" t="str">
            <v>AE</v>
          </cell>
        </row>
        <row r="8">
          <cell r="J8" t="str">
            <v>OOM</v>
          </cell>
          <cell r="K8" t="str">
            <v>01091120</v>
          </cell>
          <cell r="L8" t="str">
            <v>USD</v>
          </cell>
          <cell r="M8" t="str">
            <v>AMR</v>
          </cell>
          <cell r="N8" t="str">
            <v>IAB</v>
          </cell>
          <cell r="O8" t="str">
            <v>OMCA-CONSOLI</v>
          </cell>
          <cell r="P8" t="str">
            <v>AI</v>
          </cell>
        </row>
        <row r="9">
          <cell r="J9" t="str">
            <v>OEI-MXS</v>
          </cell>
          <cell r="K9" t="str">
            <v>01097390</v>
          </cell>
          <cell r="L9" t="str">
            <v>USD</v>
          </cell>
          <cell r="M9" t="str">
            <v>AMR</v>
          </cell>
          <cell r="N9" t="str">
            <v>IAB</v>
          </cell>
          <cell r="O9" t="str">
            <v>OMCA-CONSOLI</v>
          </cell>
          <cell r="P9" t="str">
            <v>AL</v>
          </cell>
        </row>
        <row r="10">
          <cell r="J10" t="str">
            <v>OEI-MX</v>
          </cell>
          <cell r="K10" t="str">
            <v>01078271</v>
          </cell>
          <cell r="L10" t="str">
            <v>MXN</v>
          </cell>
          <cell r="M10" t="str">
            <v>AMR</v>
          </cell>
          <cell r="N10" t="str">
            <v>IAB</v>
          </cell>
          <cell r="O10" t="str">
            <v>OMCA-CONSOLI</v>
          </cell>
          <cell r="P10">
            <v>0</v>
          </cell>
        </row>
        <row r="11">
          <cell r="J11" t="str">
            <v>OCB-AM</v>
          </cell>
          <cell r="K11" t="str">
            <v>01094498</v>
          </cell>
          <cell r="L11" t="str">
            <v>USD</v>
          </cell>
          <cell r="M11" t="str">
            <v>AMR</v>
          </cell>
          <cell r="N11" t="str">
            <v>EMC</v>
          </cell>
          <cell r="O11" t="str">
            <v>OMCA-CONSOLI</v>
          </cell>
          <cell r="P11" t="str">
            <v>AJ</v>
          </cell>
        </row>
        <row r="12">
          <cell r="J12" t="str">
            <v>OCI</v>
          </cell>
          <cell r="K12" t="str">
            <v>01091022</v>
          </cell>
          <cell r="L12" t="str">
            <v>CAD</v>
          </cell>
          <cell r="M12" t="str">
            <v>AMR</v>
          </cell>
          <cell r="N12" t="str">
            <v>IAB</v>
          </cell>
          <cell r="O12" t="str">
            <v>OMCA-CONSOLI</v>
          </cell>
          <cell r="P12" t="str">
            <v>AC</v>
          </cell>
        </row>
        <row r="13">
          <cell r="J13" t="str">
            <v>OSTI</v>
          </cell>
          <cell r="K13" t="str">
            <v>01037273</v>
          </cell>
          <cell r="L13" t="str">
            <v>USD</v>
          </cell>
          <cell r="M13" t="str">
            <v>AMR</v>
          </cell>
          <cell r="N13" t="str">
            <v>IAB</v>
          </cell>
          <cell r="O13" t="str">
            <v>OMCA-CONSOLI</v>
          </cell>
          <cell r="P13" t="str">
            <v>AY</v>
          </cell>
        </row>
        <row r="14">
          <cell r="J14" t="str">
            <v>OLA</v>
          </cell>
          <cell r="K14" t="str">
            <v>01094510</v>
          </cell>
          <cell r="L14" t="str">
            <v>USD</v>
          </cell>
          <cell r="M14" t="str">
            <v>AMR</v>
          </cell>
          <cell r="N14" t="str">
            <v>HQF</v>
          </cell>
          <cell r="O14" t="str">
            <v>OMCA-CONSOLI</v>
          </cell>
          <cell r="P14" t="str">
            <v>AN</v>
          </cell>
        </row>
        <row r="15">
          <cell r="J15" t="str">
            <v>OEB</v>
          </cell>
          <cell r="K15" t="str">
            <v>01091049</v>
          </cell>
          <cell r="L15" t="str">
            <v>BRL</v>
          </cell>
          <cell r="M15" t="str">
            <v>AMR</v>
          </cell>
          <cell r="N15" t="str">
            <v>IAB</v>
          </cell>
          <cell r="O15" t="str">
            <v>OMCA-CONSOLI</v>
          </cell>
          <cell r="P15" t="str">
            <v>AG</v>
          </cell>
        </row>
        <row r="18">
          <cell r="J18" t="str">
            <v>ODI(AEC)</v>
          </cell>
          <cell r="K18" t="str">
            <v>01091065</v>
          </cell>
          <cell r="L18" t="str">
            <v>CAD</v>
          </cell>
          <cell r="M18" t="str">
            <v>AMR</v>
          </cell>
          <cell r="N18" t="str">
            <v>AEC</v>
          </cell>
          <cell r="O18" t="str">
            <v>OMCA-CONSOLI</v>
          </cell>
          <cell r="P18" t="str">
            <v>BD</v>
          </cell>
        </row>
        <row r="19">
          <cell r="J19" t="str">
            <v>ODI(EMC)</v>
          </cell>
          <cell r="K19" t="str">
            <v>01058785</v>
          </cell>
          <cell r="L19" t="str">
            <v>CAD</v>
          </cell>
          <cell r="M19" t="str">
            <v>AMR</v>
          </cell>
          <cell r="N19" t="str">
            <v>EMC</v>
          </cell>
          <cell r="O19" t="str">
            <v>OMCA-CONSOLI</v>
          </cell>
          <cell r="P19" t="str">
            <v>BD</v>
          </cell>
        </row>
        <row r="20">
          <cell r="J20" t="str">
            <v>OFC</v>
          </cell>
          <cell r="K20" t="str">
            <v>01091804</v>
          </cell>
          <cell r="L20" t="str">
            <v>CAD</v>
          </cell>
          <cell r="M20" t="str">
            <v>AMR</v>
          </cell>
          <cell r="N20" t="str">
            <v>HQF</v>
          </cell>
          <cell r="O20" t="str">
            <v>OMCA-CONSOLI</v>
          </cell>
          <cell r="P20" t="str">
            <v>BF</v>
          </cell>
        </row>
        <row r="21">
          <cell r="J21" t="str">
            <v>OCB-CA</v>
          </cell>
          <cell r="K21" t="str">
            <v>01091510</v>
          </cell>
          <cell r="L21" t="str">
            <v>CAD</v>
          </cell>
          <cell r="M21" t="str">
            <v>AMR</v>
          </cell>
          <cell r="N21" t="str">
            <v>EMC</v>
          </cell>
          <cell r="O21" t="str">
            <v>OMCA-CONSOLI</v>
          </cell>
          <cell r="P21" t="str">
            <v>BG</v>
          </cell>
        </row>
        <row r="22">
          <cell r="J22" t="str">
            <v>ONP</v>
          </cell>
          <cell r="K22" t="str">
            <v>01091472</v>
          </cell>
          <cell r="L22" t="str">
            <v>USD</v>
          </cell>
          <cell r="M22" t="str">
            <v>AMR</v>
          </cell>
          <cell r="N22" t="str">
            <v>EMC</v>
          </cell>
          <cell r="O22" t="str">
            <v>OMCA-CONSOLI</v>
          </cell>
          <cell r="P22" t="str">
            <v>BJ</v>
          </cell>
        </row>
        <row r="24">
          <cell r="J24" t="str">
            <v>OMCE</v>
          </cell>
          <cell r="K24" t="str">
            <v>01096008</v>
          </cell>
          <cell r="L24" t="str">
            <v>EUR</v>
          </cell>
          <cell r="M24" t="str">
            <v>EUR</v>
          </cell>
          <cell r="N24" t="str">
            <v>HQF</v>
          </cell>
          <cell r="O24" t="str">
            <v>OMCE-CONSOLI</v>
          </cell>
          <cell r="P24" t="str">
            <v>EA</v>
          </cell>
        </row>
        <row r="25">
          <cell r="J25" t="str">
            <v>OEE-GROUP</v>
          </cell>
          <cell r="K25" t="str">
            <v>01096300</v>
          </cell>
          <cell r="L25" t="str">
            <v>EUR</v>
          </cell>
          <cell r="M25" t="str">
            <v>EUR</v>
          </cell>
          <cell r="N25" t="str">
            <v>IAB</v>
          </cell>
          <cell r="O25" t="str">
            <v>OMCE-CONSOLI</v>
          </cell>
          <cell r="P25" t="str">
            <v>EVZ</v>
          </cell>
        </row>
        <row r="26">
          <cell r="J26" t="str">
            <v>OCB-EU</v>
          </cell>
          <cell r="K26" t="str">
            <v>01097969</v>
          </cell>
          <cell r="L26" t="str">
            <v>EUR</v>
          </cell>
          <cell r="M26" t="str">
            <v>EUR</v>
          </cell>
          <cell r="N26" t="str">
            <v>EMC</v>
          </cell>
          <cell r="O26" t="str">
            <v>OMCE-CONSOLI</v>
          </cell>
          <cell r="P26" t="str">
            <v>FV</v>
          </cell>
        </row>
        <row r="56">
          <cell r="J56" t="str">
            <v>OMCP</v>
          </cell>
          <cell r="K56" t="str">
            <v>01092002</v>
          </cell>
          <cell r="L56" t="str">
            <v>USD</v>
          </cell>
          <cell r="M56" t="str">
            <v>APC</v>
          </cell>
          <cell r="N56" t="str">
            <v>HQF</v>
          </cell>
          <cell r="O56" t="str">
            <v>OMCP-CONSOLI</v>
          </cell>
          <cell r="P56" t="str">
            <v>PA</v>
          </cell>
        </row>
        <row r="57">
          <cell r="J57" t="str">
            <v>OEP-HQ</v>
          </cell>
          <cell r="K57" t="str">
            <v>01091928</v>
          </cell>
          <cell r="L57" t="str">
            <v>USD</v>
          </cell>
          <cell r="M57" t="str">
            <v>APC</v>
          </cell>
          <cell r="N57" t="str">
            <v>IAB</v>
          </cell>
          <cell r="O57" t="str">
            <v>OMCP-CONSOLI</v>
          </cell>
          <cell r="P57" t="str">
            <v>PA</v>
          </cell>
        </row>
        <row r="58">
          <cell r="J58" t="str">
            <v>OEP-SG</v>
          </cell>
          <cell r="K58" t="str">
            <v>01092029</v>
          </cell>
          <cell r="L58" t="str">
            <v>USD</v>
          </cell>
          <cell r="M58" t="str">
            <v>APC</v>
          </cell>
          <cell r="N58" t="str">
            <v>IAB</v>
          </cell>
          <cell r="O58" t="str">
            <v>OMCP-CONSOLI</v>
          </cell>
          <cell r="P58" t="str">
            <v>PC</v>
          </cell>
        </row>
        <row r="59">
          <cell r="J59" t="str">
            <v>OEP-ID</v>
          </cell>
          <cell r="K59" t="str">
            <v>01096989</v>
          </cell>
          <cell r="L59" t="str">
            <v>USD</v>
          </cell>
          <cell r="M59" t="str">
            <v>APC</v>
          </cell>
          <cell r="N59" t="str">
            <v>IAB</v>
          </cell>
          <cell r="O59" t="str">
            <v>OMCP-CONSOLI</v>
          </cell>
          <cell r="P59" t="str">
            <v>PD</v>
          </cell>
        </row>
        <row r="60">
          <cell r="J60" t="str">
            <v>OEP-MY</v>
          </cell>
          <cell r="K60" t="str">
            <v>01096628</v>
          </cell>
          <cell r="L60" t="str">
            <v>MYR</v>
          </cell>
          <cell r="M60" t="str">
            <v>APC</v>
          </cell>
          <cell r="N60" t="str">
            <v>IAB</v>
          </cell>
          <cell r="O60" t="str">
            <v>OMCP-CONSOLI</v>
          </cell>
          <cell r="P60" t="str">
            <v>PM</v>
          </cell>
        </row>
        <row r="61">
          <cell r="J61" t="str">
            <v>OEP-AU</v>
          </cell>
          <cell r="K61" t="str">
            <v>01092045</v>
          </cell>
          <cell r="L61" t="str">
            <v>AUD</v>
          </cell>
          <cell r="M61" t="str">
            <v>APC</v>
          </cell>
          <cell r="N61" t="str">
            <v>IAB</v>
          </cell>
          <cell r="O61" t="str">
            <v>OMCP-CONSOLI</v>
          </cell>
          <cell r="P61" t="str">
            <v>PU</v>
          </cell>
        </row>
        <row r="62">
          <cell r="J62" t="str">
            <v>OEP-NZ</v>
          </cell>
          <cell r="K62" t="str">
            <v>01096636</v>
          </cell>
          <cell r="L62" t="str">
            <v>NZD</v>
          </cell>
          <cell r="M62" t="str">
            <v>APC</v>
          </cell>
          <cell r="N62" t="str">
            <v>IAB</v>
          </cell>
          <cell r="O62" t="str">
            <v>OMCP-CONSOLI</v>
          </cell>
          <cell r="P62" t="str">
            <v>PN</v>
          </cell>
        </row>
        <row r="63">
          <cell r="J63" t="str">
            <v>OEP-TH</v>
          </cell>
          <cell r="K63" t="str">
            <v>01096830</v>
          </cell>
          <cell r="L63" t="str">
            <v>THB</v>
          </cell>
          <cell r="M63" t="str">
            <v>APC</v>
          </cell>
          <cell r="N63" t="str">
            <v>IAB</v>
          </cell>
          <cell r="O63" t="str">
            <v>OMCP-CONSOLI</v>
          </cell>
          <cell r="P63" t="str">
            <v>PT</v>
          </cell>
        </row>
        <row r="64">
          <cell r="J64" t="str">
            <v>OEP-IN</v>
          </cell>
          <cell r="K64" t="str">
            <v>01092789</v>
          </cell>
          <cell r="L64" t="str">
            <v>INR</v>
          </cell>
          <cell r="M64" t="str">
            <v>APC</v>
          </cell>
          <cell r="N64" t="str">
            <v>IAB</v>
          </cell>
          <cell r="O64" t="str">
            <v>OMCP-CONSOLI</v>
          </cell>
          <cell r="P64" t="str">
            <v>QA</v>
          </cell>
        </row>
        <row r="65">
          <cell r="J65" t="str">
            <v>OEA-HQ</v>
          </cell>
          <cell r="K65" t="str">
            <v>01090492</v>
          </cell>
          <cell r="L65" t="str">
            <v>USD</v>
          </cell>
          <cell r="M65" t="str">
            <v>CHN</v>
          </cell>
          <cell r="N65" t="str">
            <v>HQF</v>
          </cell>
          <cell r="O65" t="str">
            <v>OMCP-CONSOLI</v>
          </cell>
          <cell r="P65" t="str">
            <v>CE</v>
          </cell>
        </row>
        <row r="66">
          <cell r="J66" t="str">
            <v>OEA-AEC</v>
          </cell>
          <cell r="K66" t="str">
            <v>01097292</v>
          </cell>
          <cell r="L66" t="str">
            <v>USD</v>
          </cell>
          <cell r="M66" t="str">
            <v>CHN</v>
          </cell>
          <cell r="N66" t="str">
            <v>AEC</v>
          </cell>
          <cell r="O66" t="str">
            <v>OMCP-CONSOLI</v>
          </cell>
          <cell r="P66" t="str">
            <v>CE</v>
          </cell>
        </row>
        <row r="67">
          <cell r="J67" t="str">
            <v>OMB</v>
          </cell>
          <cell r="K67" t="str">
            <v>01092436</v>
          </cell>
          <cell r="L67" t="str">
            <v>MYR</v>
          </cell>
          <cell r="M67" t="str">
            <v>APC</v>
          </cell>
          <cell r="N67" t="str">
            <v>EMC</v>
          </cell>
          <cell r="O67" t="str">
            <v>OMCP-CONSOLI</v>
          </cell>
          <cell r="P67" t="str">
            <v>PB</v>
          </cell>
        </row>
        <row r="68">
          <cell r="J68" t="str">
            <v>OMI</v>
          </cell>
          <cell r="K68" t="str">
            <v>01092940</v>
          </cell>
          <cell r="L68" t="str">
            <v>USD</v>
          </cell>
          <cell r="M68" t="str">
            <v>APC</v>
          </cell>
          <cell r="N68" t="str">
            <v>EMC</v>
          </cell>
          <cell r="O68" t="str">
            <v>OMCP-CONSOLI</v>
          </cell>
          <cell r="P68" t="str">
            <v>PI</v>
          </cell>
        </row>
        <row r="69">
          <cell r="J69" t="str">
            <v>OCB-AP</v>
          </cell>
          <cell r="K69" t="str">
            <v>01090930</v>
          </cell>
          <cell r="L69" t="str">
            <v>USD</v>
          </cell>
          <cell r="M69" t="str">
            <v>APC</v>
          </cell>
          <cell r="N69" t="str">
            <v>EMC</v>
          </cell>
          <cell r="O69" t="str">
            <v>OMCP-CONSOLI</v>
          </cell>
          <cell r="P69" t="str">
            <v>RS</v>
          </cell>
        </row>
        <row r="70">
          <cell r="J70" t="str">
            <v>OCB-TH</v>
          </cell>
          <cell r="K70" t="str">
            <v>01090883</v>
          </cell>
          <cell r="L70" t="str">
            <v>THB</v>
          </cell>
          <cell r="M70" t="str">
            <v>APC</v>
          </cell>
          <cell r="N70" t="str">
            <v>EMC</v>
          </cell>
          <cell r="O70" t="str">
            <v>OMCP-CONSOLI</v>
          </cell>
          <cell r="P70" t="str">
            <v>RT</v>
          </cell>
        </row>
        <row r="71">
          <cell r="P71">
            <v>0</v>
          </cell>
        </row>
        <row r="72">
          <cell r="J72" t="str">
            <v>OCE-HQ</v>
          </cell>
          <cell r="K72" t="str">
            <v>01092100</v>
          </cell>
          <cell r="L72" t="str">
            <v>CNY</v>
          </cell>
          <cell r="M72" t="str">
            <v>CHN</v>
          </cell>
          <cell r="N72" t="str">
            <v>HQF</v>
          </cell>
          <cell r="O72" t="str">
            <v>OCE</v>
          </cell>
          <cell r="P72" t="str">
            <v>CB</v>
          </cell>
        </row>
        <row r="73">
          <cell r="J73" t="str">
            <v>OCE-IAB</v>
          </cell>
          <cell r="K73" t="str">
            <v>01094110</v>
          </cell>
          <cell r="L73" t="str">
            <v>CNY</v>
          </cell>
          <cell r="M73" t="str">
            <v>CHN</v>
          </cell>
          <cell r="N73" t="str">
            <v>IAB</v>
          </cell>
          <cell r="O73" t="str">
            <v>OCE</v>
          </cell>
          <cell r="P73" t="str">
            <v>CB</v>
          </cell>
        </row>
        <row r="74">
          <cell r="J74" t="str">
            <v>OCE-AEC</v>
          </cell>
          <cell r="K74" t="str">
            <v>01097268</v>
          </cell>
          <cell r="L74" t="str">
            <v>CNY</v>
          </cell>
          <cell r="M74" t="str">
            <v>CHN</v>
          </cell>
          <cell r="N74" t="str">
            <v>AEC</v>
          </cell>
          <cell r="O74" t="str">
            <v>OCE</v>
          </cell>
          <cell r="P74" t="str">
            <v>CB</v>
          </cell>
        </row>
        <row r="75">
          <cell r="J75" t="str">
            <v>OCE-HCB</v>
          </cell>
          <cell r="K75" t="str">
            <v>01094064</v>
          </cell>
          <cell r="L75" t="str">
            <v>CNY</v>
          </cell>
          <cell r="M75" t="str">
            <v>CHN</v>
          </cell>
          <cell r="N75" t="str">
            <v>HCB</v>
          </cell>
          <cell r="O75" t="str">
            <v>OCE</v>
          </cell>
          <cell r="P75" t="str">
            <v>DW</v>
          </cell>
        </row>
        <row r="76">
          <cell r="J76" t="str">
            <v>OMR</v>
          </cell>
          <cell r="K76" t="str">
            <v>01092266</v>
          </cell>
          <cell r="L76" t="str">
            <v>CNY</v>
          </cell>
          <cell r="M76" t="str">
            <v>CHN</v>
          </cell>
          <cell r="N76" t="str">
            <v>EMC</v>
          </cell>
          <cell r="O76" t="str">
            <v>OCE</v>
          </cell>
          <cell r="P76" t="str">
            <v>CR</v>
          </cell>
        </row>
        <row r="77">
          <cell r="J77" t="str">
            <v>OMS</v>
          </cell>
          <cell r="K77" t="str">
            <v>01092053</v>
          </cell>
          <cell r="L77" t="str">
            <v>CNY</v>
          </cell>
          <cell r="M77" t="str">
            <v>CHN</v>
          </cell>
          <cell r="N77" t="str">
            <v>IAB</v>
          </cell>
          <cell r="O77" t="str">
            <v>OCE</v>
          </cell>
          <cell r="P77" t="str">
            <v>CC</v>
          </cell>
        </row>
        <row r="78">
          <cell r="J78" t="str">
            <v>OCT-IAB(OEZ-TS)</v>
          </cell>
          <cell r="K78" t="str">
            <v>01092371</v>
          </cell>
          <cell r="L78" t="str">
            <v>CNY</v>
          </cell>
          <cell r="M78" t="str">
            <v>CHN</v>
          </cell>
          <cell r="N78" t="str">
            <v>IAB</v>
          </cell>
          <cell r="O78" t="str">
            <v>OCE</v>
          </cell>
          <cell r="P78" t="str">
            <v>CD</v>
          </cell>
        </row>
        <row r="79">
          <cell r="J79" t="str">
            <v>OCT-EMC</v>
          </cell>
          <cell r="K79" t="str">
            <v>01090700</v>
          </cell>
          <cell r="L79" t="str">
            <v>CNY</v>
          </cell>
          <cell r="M79" t="str">
            <v>CHN</v>
          </cell>
          <cell r="N79" t="str">
            <v>EMC</v>
          </cell>
          <cell r="O79" t="str">
            <v>OCE</v>
          </cell>
          <cell r="P79" t="str">
            <v>CD</v>
          </cell>
        </row>
        <row r="80">
          <cell r="J80" t="str">
            <v>OCT-SS(SSB)</v>
          </cell>
          <cell r="K80" t="str">
            <v>01077348</v>
          </cell>
          <cell r="L80" t="str">
            <v>CNY</v>
          </cell>
          <cell r="M80" t="str">
            <v>CHN</v>
          </cell>
          <cell r="N80" t="str">
            <v>SSB</v>
          </cell>
          <cell r="O80" t="str">
            <v>OCE</v>
          </cell>
          <cell r="P80" t="str">
            <v>CD</v>
          </cell>
        </row>
        <row r="81">
          <cell r="J81" t="str">
            <v>OCT-TT(OEZ-TT)</v>
          </cell>
          <cell r="K81" t="str">
            <v>01094102</v>
          </cell>
          <cell r="L81" t="str">
            <v>CNY</v>
          </cell>
          <cell r="M81" t="str">
            <v>CHN</v>
          </cell>
          <cell r="N81" t="str">
            <v>IAB</v>
          </cell>
          <cell r="O81" t="str">
            <v>OCE</v>
          </cell>
          <cell r="P81" t="str">
            <v>CJ</v>
          </cell>
        </row>
        <row r="82">
          <cell r="J82" t="str">
            <v>OCE-SZ-HQ</v>
          </cell>
          <cell r="K82" t="str">
            <v>01098876</v>
          </cell>
          <cell r="L82" t="str">
            <v>CNY</v>
          </cell>
          <cell r="M82" t="str">
            <v>CHN</v>
          </cell>
          <cell r="N82" t="str">
            <v>HQF</v>
          </cell>
          <cell r="O82" t="str">
            <v>OCE</v>
          </cell>
          <cell r="P82" t="str">
            <v>CF</v>
          </cell>
        </row>
        <row r="83">
          <cell r="J83" t="str">
            <v>OMW</v>
          </cell>
          <cell r="K83" t="str">
            <v>01052221</v>
          </cell>
          <cell r="L83" t="str">
            <v>CNY</v>
          </cell>
          <cell r="M83" t="str">
            <v>CHN</v>
          </cell>
          <cell r="N83" t="str">
            <v>EMC</v>
          </cell>
          <cell r="O83" t="str">
            <v>OCE</v>
          </cell>
          <cell r="P83" t="str">
            <v>CW</v>
          </cell>
        </row>
        <row r="84">
          <cell r="J84" t="str">
            <v>OCB-CN</v>
          </cell>
          <cell r="K84" t="str">
            <v>01092452</v>
          </cell>
          <cell r="L84" t="str">
            <v>CNY</v>
          </cell>
          <cell r="M84" t="str">
            <v>CHN</v>
          </cell>
          <cell r="N84" t="str">
            <v>EMC</v>
          </cell>
          <cell r="O84" t="str">
            <v>OCE</v>
          </cell>
          <cell r="P84" t="str">
            <v>CG</v>
          </cell>
        </row>
        <row r="85">
          <cell r="J85" t="str">
            <v>OAG</v>
          </cell>
          <cell r="K85" t="str">
            <v>01090328</v>
          </cell>
          <cell r="L85" t="str">
            <v>CNY</v>
          </cell>
          <cell r="M85" t="str">
            <v>CHN</v>
          </cell>
          <cell r="N85" t="str">
            <v>AEC</v>
          </cell>
          <cell r="O85" t="str">
            <v>OCE</v>
          </cell>
          <cell r="P85" t="str">
            <v>CK</v>
          </cell>
        </row>
        <row r="86">
          <cell r="J86" t="str">
            <v>ORS</v>
          </cell>
          <cell r="K86" t="str">
            <v>01002666</v>
          </cell>
          <cell r="L86" t="str">
            <v>CNY</v>
          </cell>
          <cell r="M86" t="str">
            <v>CHN</v>
          </cell>
          <cell r="N86" t="str">
            <v>HQF</v>
          </cell>
          <cell r="O86" t="str">
            <v>OCE</v>
          </cell>
          <cell r="P86" t="str">
            <v>CO</v>
          </cell>
        </row>
        <row r="87">
          <cell r="J87" t="str">
            <v>OCE-SH</v>
          </cell>
          <cell r="K87" t="str">
            <v>01092495</v>
          </cell>
          <cell r="L87" t="str">
            <v>CNY</v>
          </cell>
          <cell r="M87" t="str">
            <v>CHN</v>
          </cell>
          <cell r="N87" t="str">
            <v>HQF</v>
          </cell>
          <cell r="O87" t="str">
            <v>OCE</v>
          </cell>
          <cell r="P87" t="str">
            <v>CL</v>
          </cell>
        </row>
        <row r="88">
          <cell r="J88" t="str">
            <v>OMY</v>
          </cell>
          <cell r="K88" t="str">
            <v>01097381</v>
          </cell>
          <cell r="L88" t="str">
            <v>CNY</v>
          </cell>
          <cell r="M88" t="str">
            <v>CHN</v>
          </cell>
          <cell r="N88" t="str">
            <v>IAB</v>
          </cell>
          <cell r="O88" t="str">
            <v>OCE</v>
          </cell>
          <cell r="P88" t="str">
            <v>DC</v>
          </cell>
        </row>
        <row r="89">
          <cell r="J89" t="str">
            <v>OSB</v>
          </cell>
          <cell r="K89" t="str">
            <v>01091669</v>
          </cell>
          <cell r="L89" t="str">
            <v>BRL</v>
          </cell>
          <cell r="M89" t="str">
            <v>AMR</v>
          </cell>
          <cell r="N89" t="str">
            <v>HQF</v>
          </cell>
          <cell r="O89" t="str">
            <v>OTHER</v>
          </cell>
          <cell r="P89" t="str">
            <v>BB</v>
          </cell>
        </row>
        <row r="90">
          <cell r="J90" t="str">
            <v>OHI-GROUP</v>
          </cell>
          <cell r="K90" t="str">
            <v>01078786</v>
          </cell>
          <cell r="L90" t="str">
            <v>USD</v>
          </cell>
          <cell r="M90" t="str">
            <v>AMR</v>
          </cell>
          <cell r="N90" t="str">
            <v>HCB</v>
          </cell>
          <cell r="O90" t="str">
            <v>OTHER</v>
          </cell>
          <cell r="P90" t="str">
            <v>BH</v>
          </cell>
        </row>
        <row r="94">
          <cell r="J94" t="str">
            <v>OBI</v>
          </cell>
          <cell r="K94" t="str">
            <v>01099600</v>
          </cell>
          <cell r="L94" t="str">
            <v>EUR</v>
          </cell>
          <cell r="M94" t="str">
            <v>EUR</v>
          </cell>
          <cell r="N94" t="str">
            <v>EMC</v>
          </cell>
          <cell r="O94" t="str">
            <v>OTHER</v>
          </cell>
          <cell r="P94" t="str">
            <v>FB</v>
          </cell>
        </row>
        <row r="95">
          <cell r="J95" t="str">
            <v>OAD</v>
          </cell>
          <cell r="K95" t="str">
            <v>01090662</v>
          </cell>
          <cell r="L95" t="str">
            <v>EUR</v>
          </cell>
          <cell r="M95" t="str">
            <v>EUR</v>
          </cell>
          <cell r="N95" t="str">
            <v>AEC</v>
          </cell>
          <cell r="O95" t="str">
            <v>OTHER</v>
          </cell>
          <cell r="P95" t="str">
            <v>FO</v>
          </cell>
        </row>
        <row r="96">
          <cell r="J96" t="str">
            <v>OHE-GROUP</v>
          </cell>
          <cell r="K96" t="str">
            <v>01071250</v>
          </cell>
          <cell r="L96" t="str">
            <v>EUR</v>
          </cell>
          <cell r="M96" t="str">
            <v>EUR</v>
          </cell>
          <cell r="N96" t="str">
            <v>HCB</v>
          </cell>
          <cell r="O96" t="str">
            <v>OTHER</v>
          </cell>
          <cell r="P96" t="str">
            <v>GBZ</v>
          </cell>
        </row>
        <row r="101">
          <cell r="J101" t="str">
            <v>OUK</v>
          </cell>
          <cell r="K101" t="str">
            <v>01096873</v>
          </cell>
          <cell r="L101" t="str">
            <v>GBP</v>
          </cell>
          <cell r="M101" t="str">
            <v>EUR</v>
          </cell>
          <cell r="N101" t="str">
            <v>AEC</v>
          </cell>
          <cell r="O101" t="str">
            <v>OTHER</v>
          </cell>
          <cell r="P101" t="str">
            <v>GU</v>
          </cell>
        </row>
        <row r="102">
          <cell r="J102" t="str">
            <v>OAH</v>
          </cell>
          <cell r="K102" t="str">
            <v>01098965</v>
          </cell>
          <cell r="L102" t="str">
            <v>HUF</v>
          </cell>
          <cell r="M102" t="str">
            <v>HUF</v>
          </cell>
          <cell r="N102" t="str">
            <v>AEC</v>
          </cell>
          <cell r="O102" t="str">
            <v>OTHER</v>
          </cell>
          <cell r="P102" t="str">
            <v>FA</v>
          </cell>
        </row>
        <row r="103">
          <cell r="J103" t="str">
            <v>OEH</v>
          </cell>
          <cell r="K103" t="str">
            <v>01092878</v>
          </cell>
          <cell r="L103" t="str">
            <v>USD</v>
          </cell>
          <cell r="M103" t="str">
            <v>CHN</v>
          </cell>
          <cell r="N103" t="str">
            <v>IAB</v>
          </cell>
          <cell r="O103" t="str">
            <v>OTHER</v>
          </cell>
          <cell r="P103" t="str">
            <v>CH</v>
          </cell>
        </row>
        <row r="104">
          <cell r="J104" t="str">
            <v>OAM-HK</v>
          </cell>
          <cell r="K104" t="str">
            <v>01092800</v>
          </cell>
          <cell r="L104" t="str">
            <v>USD</v>
          </cell>
          <cell r="M104" t="str">
            <v>CHN</v>
          </cell>
          <cell r="N104" t="str">
            <v>EMC</v>
          </cell>
          <cell r="O104" t="str">
            <v>OTHER</v>
          </cell>
          <cell r="P104" t="str">
            <v>CN</v>
          </cell>
        </row>
        <row r="105">
          <cell r="J105" t="str">
            <v>OPT-HK</v>
          </cell>
          <cell r="K105" t="str">
            <v>01075035</v>
          </cell>
          <cell r="L105" t="str">
            <v>USD</v>
          </cell>
          <cell r="M105" t="str">
            <v>CHN</v>
          </cell>
          <cell r="N105" t="str">
            <v>OTH</v>
          </cell>
          <cell r="O105" t="str">
            <v>OTHER</v>
          </cell>
          <cell r="P105" t="str">
            <v>CQ</v>
          </cell>
        </row>
        <row r="106">
          <cell r="J106" t="str">
            <v>OPT-SU</v>
          </cell>
          <cell r="K106" t="str">
            <v>01075078</v>
          </cell>
          <cell r="L106" t="str">
            <v>CNY</v>
          </cell>
          <cell r="M106" t="str">
            <v>CHN</v>
          </cell>
          <cell r="N106" t="str">
            <v>OTH</v>
          </cell>
          <cell r="O106" t="str">
            <v>OTHER</v>
          </cell>
          <cell r="P106" t="str">
            <v>CV</v>
          </cell>
        </row>
        <row r="107">
          <cell r="J107" t="str">
            <v>OPT-DG</v>
          </cell>
          <cell r="K107" t="str">
            <v>01075566</v>
          </cell>
          <cell r="L107" t="str">
            <v>CNY</v>
          </cell>
          <cell r="M107" t="str">
            <v>CHN</v>
          </cell>
          <cell r="N107" t="str">
            <v>OTH</v>
          </cell>
          <cell r="O107" t="str">
            <v>OTHER</v>
          </cell>
          <cell r="P107" t="str">
            <v>DD</v>
          </cell>
        </row>
        <row r="108">
          <cell r="J108" t="str">
            <v>OMZ</v>
          </cell>
          <cell r="K108" t="str">
            <v>01090735</v>
          </cell>
          <cell r="L108" t="str">
            <v>CNY</v>
          </cell>
          <cell r="M108" t="str">
            <v>CHN</v>
          </cell>
          <cell r="N108" t="str">
            <v>EMC</v>
          </cell>
          <cell r="O108" t="str">
            <v>OTHER</v>
          </cell>
          <cell r="P108" t="str">
            <v>CZ</v>
          </cell>
        </row>
        <row r="109">
          <cell r="J109" t="str">
            <v>OMD</v>
          </cell>
          <cell r="K109" t="str">
            <v>01096580</v>
          </cell>
          <cell r="L109" t="str">
            <v>CNY</v>
          </cell>
          <cell r="M109" t="str">
            <v>CHN</v>
          </cell>
          <cell r="N109" t="str">
            <v>HCB</v>
          </cell>
          <cell r="O109" t="str">
            <v>OTHER</v>
          </cell>
          <cell r="P109" t="str">
            <v>DM</v>
          </cell>
        </row>
        <row r="110">
          <cell r="J110" t="str">
            <v>OHC</v>
          </cell>
          <cell r="K110" t="str">
            <v>01071170</v>
          </cell>
          <cell r="L110" t="str">
            <v>CNY</v>
          </cell>
          <cell r="M110" t="str">
            <v>CHN</v>
          </cell>
          <cell r="N110" t="str">
            <v>HCB</v>
          </cell>
          <cell r="O110" t="str">
            <v>OTHER</v>
          </cell>
          <cell r="P110" t="str">
            <v>DV</v>
          </cell>
        </row>
        <row r="111">
          <cell r="J111" t="str">
            <v>OHP</v>
          </cell>
          <cell r="K111" t="str">
            <v>01078760</v>
          </cell>
          <cell r="L111" t="str">
            <v>CNY</v>
          </cell>
          <cell r="M111" t="str">
            <v>CHN</v>
          </cell>
          <cell r="N111" t="str">
            <v>HCB</v>
          </cell>
          <cell r="O111" t="str">
            <v>OTHER</v>
          </cell>
          <cell r="P111" t="str">
            <v>DY</v>
          </cell>
        </row>
        <row r="112">
          <cell r="J112" t="str">
            <v>OCB-HK</v>
          </cell>
          <cell r="K112" t="str">
            <v>01090689</v>
          </cell>
          <cell r="L112" t="str">
            <v>USD</v>
          </cell>
          <cell r="M112" t="str">
            <v>CHN</v>
          </cell>
          <cell r="N112" t="str">
            <v>EMC</v>
          </cell>
          <cell r="O112" t="str">
            <v>OTHER</v>
          </cell>
          <cell r="P112" t="str">
            <v>RH</v>
          </cell>
        </row>
        <row r="113">
          <cell r="J113" t="str">
            <v>OCB-TW</v>
          </cell>
          <cell r="K113" t="str">
            <v>01091456</v>
          </cell>
          <cell r="L113" t="str">
            <v>USD</v>
          </cell>
          <cell r="M113" t="str">
            <v>CHN</v>
          </cell>
          <cell r="N113" t="str">
            <v>EMC</v>
          </cell>
          <cell r="O113" t="str">
            <v>OTHER</v>
          </cell>
          <cell r="P113" t="str">
            <v>RH</v>
          </cell>
        </row>
        <row r="114">
          <cell r="J114" t="str">
            <v>AC-HK-P</v>
          </cell>
          <cell r="K114" t="str">
            <v>01090603</v>
          </cell>
          <cell r="L114" t="str">
            <v>USD</v>
          </cell>
          <cell r="M114" t="str">
            <v>CHN</v>
          </cell>
          <cell r="N114" t="str">
            <v>EMC</v>
          </cell>
          <cell r="O114" t="str">
            <v>OTHER</v>
          </cell>
          <cell r="P114">
            <v>0</v>
          </cell>
        </row>
        <row r="115">
          <cell r="J115" t="str">
            <v>OCT-TG(OEZ-GZ)</v>
          </cell>
          <cell r="K115" t="str">
            <v>01094692</v>
          </cell>
          <cell r="L115" t="str">
            <v>CNY</v>
          </cell>
          <cell r="M115" t="str">
            <v>CHN</v>
          </cell>
          <cell r="N115" t="str">
            <v>IAB</v>
          </cell>
          <cell r="O115" t="str">
            <v>OTHER</v>
          </cell>
          <cell r="P115" t="str">
            <v>RU</v>
          </cell>
        </row>
        <row r="116">
          <cell r="J116" t="str">
            <v>OTE</v>
          </cell>
          <cell r="K116" t="str">
            <v>01092746</v>
          </cell>
          <cell r="L116" t="str">
            <v>TWD</v>
          </cell>
          <cell r="M116" t="str">
            <v>CHN</v>
          </cell>
          <cell r="N116" t="str">
            <v>IAB</v>
          </cell>
          <cell r="O116" t="str">
            <v>OTHER</v>
          </cell>
          <cell r="P116" t="str">
            <v>CT</v>
          </cell>
        </row>
        <row r="117">
          <cell r="J117" t="str">
            <v>OHT</v>
          </cell>
          <cell r="K117" t="str">
            <v>01034690</v>
          </cell>
          <cell r="L117" t="str">
            <v>TWD</v>
          </cell>
          <cell r="M117" t="str">
            <v>CHN</v>
          </cell>
          <cell r="N117" t="str">
            <v>HCB</v>
          </cell>
          <cell r="O117" t="str">
            <v>OTHER</v>
          </cell>
          <cell r="P117" t="str">
            <v>CU</v>
          </cell>
        </row>
        <row r="118">
          <cell r="J118" t="str">
            <v>TFO-TW</v>
          </cell>
          <cell r="K118" t="str">
            <v>01015008</v>
          </cell>
          <cell r="L118" t="str">
            <v>TWD</v>
          </cell>
          <cell r="M118" t="str">
            <v>CHN</v>
          </cell>
          <cell r="N118" t="str">
            <v>EMC</v>
          </cell>
          <cell r="O118" t="str">
            <v>OTHER</v>
          </cell>
          <cell r="P118" t="str">
            <v>FW</v>
          </cell>
        </row>
        <row r="119">
          <cell r="J119" t="str">
            <v>OLFT-TW</v>
          </cell>
          <cell r="K119" t="str">
            <v>01098817</v>
          </cell>
          <cell r="L119" t="str">
            <v>TWD</v>
          </cell>
          <cell r="M119" t="str">
            <v>CHN</v>
          </cell>
          <cell r="N119" t="str">
            <v>IAB</v>
          </cell>
          <cell r="O119" t="str">
            <v>OTHER</v>
          </cell>
          <cell r="P119" t="str">
            <v>FT</v>
          </cell>
        </row>
        <row r="120">
          <cell r="J120" t="str">
            <v>OLFT-KR</v>
          </cell>
          <cell r="K120" t="str">
            <v>01098930</v>
          </cell>
          <cell r="L120" t="str">
            <v>KRW</v>
          </cell>
          <cell r="M120" t="str">
            <v>KOR</v>
          </cell>
          <cell r="N120" t="str">
            <v>IAB</v>
          </cell>
          <cell r="O120" t="str">
            <v>OTHER</v>
          </cell>
          <cell r="P120" t="str">
            <v>FK</v>
          </cell>
        </row>
        <row r="121">
          <cell r="J121" t="str">
            <v>OPT-KR</v>
          </cell>
          <cell r="K121" t="str">
            <v>01075752</v>
          </cell>
          <cell r="L121" t="str">
            <v>KRW</v>
          </cell>
          <cell r="M121" t="str">
            <v>KOR</v>
          </cell>
          <cell r="N121" t="str">
            <v>OTH</v>
          </cell>
          <cell r="O121" t="str">
            <v>OTHER</v>
          </cell>
          <cell r="P121" t="str">
            <v>DA</v>
          </cell>
        </row>
        <row r="122">
          <cell r="J122" t="str">
            <v>OKA(AEC)</v>
          </cell>
          <cell r="K122" t="str">
            <v>01092959</v>
          </cell>
          <cell r="L122" t="str">
            <v>KRW</v>
          </cell>
          <cell r="M122" t="str">
            <v>KOR</v>
          </cell>
          <cell r="N122" t="str">
            <v>AEC</v>
          </cell>
          <cell r="O122" t="str">
            <v>OTHER</v>
          </cell>
          <cell r="P122" t="str">
            <v>JB</v>
          </cell>
        </row>
        <row r="123">
          <cell r="J123" t="str">
            <v>OKA(EMC)</v>
          </cell>
          <cell r="K123" t="str">
            <v>01058831</v>
          </cell>
          <cell r="L123" t="str">
            <v>KRW</v>
          </cell>
          <cell r="M123" t="str">
            <v>KOR</v>
          </cell>
          <cell r="N123" t="str">
            <v>EMC</v>
          </cell>
          <cell r="O123" t="str">
            <v>OTHER</v>
          </cell>
          <cell r="P123" t="str">
            <v>JB</v>
          </cell>
        </row>
        <row r="124">
          <cell r="J124" t="str">
            <v>OCB-KR</v>
          </cell>
          <cell r="K124" t="str">
            <v>01092347</v>
          </cell>
          <cell r="L124" t="str">
            <v>KRW</v>
          </cell>
          <cell r="M124" t="str">
            <v>KOR</v>
          </cell>
          <cell r="N124" t="str">
            <v>EMC</v>
          </cell>
          <cell r="O124" t="str">
            <v>OTHER</v>
          </cell>
          <cell r="P124" t="str">
            <v>JC</v>
          </cell>
        </row>
        <row r="125">
          <cell r="J125" t="str">
            <v>OEK</v>
          </cell>
          <cell r="K125" t="str">
            <v>01091596</v>
          </cell>
          <cell r="L125" t="str">
            <v>KRW</v>
          </cell>
          <cell r="M125" t="str">
            <v>KOR</v>
          </cell>
          <cell r="N125" t="str">
            <v>IAB</v>
          </cell>
          <cell r="O125" t="str">
            <v>OTHER</v>
          </cell>
          <cell r="P125" t="str">
            <v>JD</v>
          </cell>
        </row>
        <row r="126">
          <cell r="J126" t="str">
            <v>OHS</v>
          </cell>
          <cell r="K126" t="str">
            <v>01071340</v>
          </cell>
          <cell r="L126" t="str">
            <v>USD</v>
          </cell>
          <cell r="M126" t="str">
            <v>APC</v>
          </cell>
          <cell r="N126" t="str">
            <v>HCB</v>
          </cell>
          <cell r="O126" t="str">
            <v>OTHER</v>
          </cell>
          <cell r="P126" t="str">
            <v>QH</v>
          </cell>
        </row>
        <row r="127">
          <cell r="J127" t="str">
            <v>OHS-IN</v>
          </cell>
          <cell r="K127" t="str">
            <v>01071714</v>
          </cell>
          <cell r="L127" t="str">
            <v>INR</v>
          </cell>
          <cell r="M127" t="str">
            <v>APC</v>
          </cell>
          <cell r="N127" t="str">
            <v>HCB</v>
          </cell>
          <cell r="O127" t="str">
            <v>OTHER</v>
          </cell>
          <cell r="P127" t="str">
            <v>QI</v>
          </cell>
        </row>
        <row r="128">
          <cell r="J128" t="str">
            <v>OCB-MY</v>
          </cell>
          <cell r="K128" t="str">
            <v>01090972</v>
          </cell>
          <cell r="L128" t="str">
            <v>MYR</v>
          </cell>
          <cell r="M128" t="str">
            <v>APC</v>
          </cell>
          <cell r="N128" t="str">
            <v>EMC</v>
          </cell>
          <cell r="O128" t="str">
            <v>OTHER</v>
          </cell>
          <cell r="P128" t="str">
            <v>RM</v>
          </cell>
        </row>
        <row r="129">
          <cell r="J129" t="str">
            <v>OMT(AEC)</v>
          </cell>
          <cell r="K129" t="str">
            <v>01097497</v>
          </cell>
          <cell r="L129" t="str">
            <v>THB</v>
          </cell>
          <cell r="M129" t="str">
            <v>APC</v>
          </cell>
          <cell r="N129" t="str">
            <v>AEC</v>
          </cell>
          <cell r="O129" t="str">
            <v>OTHER</v>
          </cell>
          <cell r="P129" t="str">
            <v>RV</v>
          </cell>
        </row>
        <row r="130">
          <cell r="J130" t="str">
            <v>OMT(EMC)</v>
          </cell>
          <cell r="K130" t="str">
            <v>01059323</v>
          </cell>
          <cell r="L130" t="str">
            <v>THB</v>
          </cell>
          <cell r="M130" t="str">
            <v>APC</v>
          </cell>
          <cell r="N130" t="str">
            <v>EMC</v>
          </cell>
          <cell r="O130" t="str">
            <v>OTHER</v>
          </cell>
          <cell r="P130" t="str">
            <v>RV</v>
          </cell>
        </row>
        <row r="131">
          <cell r="J131" t="str">
            <v>OAI</v>
          </cell>
          <cell r="K131" t="str">
            <v>01097365</v>
          </cell>
          <cell r="L131" t="str">
            <v>INR</v>
          </cell>
          <cell r="M131" t="str">
            <v>APC</v>
          </cell>
          <cell r="N131" t="str">
            <v>AEC</v>
          </cell>
          <cell r="O131" t="str">
            <v>OTHER</v>
          </cell>
          <cell r="P131" t="str">
            <v>PE</v>
          </cell>
        </row>
        <row r="132">
          <cell r="J132" t="str">
            <v>OHV</v>
          </cell>
          <cell r="K132" t="str">
            <v>01038679</v>
          </cell>
          <cell r="L132" t="str">
            <v>USD</v>
          </cell>
          <cell r="M132" t="str">
            <v>APC</v>
          </cell>
          <cell r="N132" t="str">
            <v>HCB</v>
          </cell>
          <cell r="O132" t="str">
            <v>OTHER</v>
          </cell>
          <cell r="P132" t="str">
            <v>PV</v>
          </cell>
        </row>
        <row r="133">
          <cell r="J133" t="str">
            <v>OCB-VN</v>
          </cell>
          <cell r="K133" t="str">
            <v>01090590</v>
          </cell>
          <cell r="L133" t="str">
            <v>USD</v>
          </cell>
          <cell r="M133" t="str">
            <v>APC</v>
          </cell>
          <cell r="N133" t="str">
            <v>EMC</v>
          </cell>
          <cell r="O133" t="str">
            <v>OTHER</v>
          </cell>
          <cell r="P133" t="str">
            <v>RN</v>
          </cell>
        </row>
        <row r="134">
          <cell r="J134" t="str">
            <v>OED(AEC)</v>
          </cell>
          <cell r="K134" t="str">
            <v>01096555</v>
          </cell>
          <cell r="L134" t="str">
            <v>USD</v>
          </cell>
          <cell r="M134" t="str">
            <v>AMR</v>
          </cell>
          <cell r="N134" t="str">
            <v>AEC</v>
          </cell>
          <cell r="O134" t="str">
            <v>OTHER</v>
          </cell>
          <cell r="P134" t="str">
            <v>BE</v>
          </cell>
        </row>
        <row r="135">
          <cell r="J135" t="str">
            <v>OED(EMC)</v>
          </cell>
          <cell r="K135" t="str">
            <v>01058815</v>
          </cell>
          <cell r="L135" t="str">
            <v>USD</v>
          </cell>
          <cell r="M135" t="str">
            <v>AMR</v>
          </cell>
          <cell r="N135" t="str">
            <v>EMC</v>
          </cell>
          <cell r="O135" t="str">
            <v>OTHER</v>
          </cell>
          <cell r="P135" t="str">
            <v>BE</v>
          </cell>
        </row>
        <row r="136">
          <cell r="J136" t="str">
            <v>OAZ</v>
          </cell>
          <cell r="K136" t="str">
            <v>01098736</v>
          </cell>
          <cell r="L136" t="str">
            <v>BRL</v>
          </cell>
          <cell r="M136" t="str">
            <v>AMR</v>
          </cell>
          <cell r="N136" t="str">
            <v>AEC</v>
          </cell>
          <cell r="O136" t="str">
            <v>OTHER</v>
          </cell>
          <cell r="P136" t="str">
            <v>BC</v>
          </cell>
        </row>
        <row r="137">
          <cell r="J137" t="str">
            <v>OPT-HE</v>
          </cell>
          <cell r="K137" t="str">
            <v>01078603</v>
          </cell>
          <cell r="L137" t="str">
            <v>CNY</v>
          </cell>
          <cell r="M137" t="str">
            <v>CHN</v>
          </cell>
          <cell r="N137" t="str">
            <v>OTH</v>
          </cell>
          <cell r="O137" t="str">
            <v>OTHER</v>
          </cell>
          <cell r="P137" t="str">
            <v>CP</v>
          </cell>
        </row>
        <row r="145">
          <cell r="J145" t="str">
            <v>IIDA</v>
          </cell>
          <cell r="K145" t="str">
            <v>01044105</v>
          </cell>
          <cell r="L145" t="str">
            <v>JPY</v>
          </cell>
          <cell r="M145" t="str">
            <v>JPN</v>
          </cell>
          <cell r="N145" t="str">
            <v>AEC</v>
          </cell>
          <cell r="O145" t="str">
            <v>OTHER</v>
          </cell>
          <cell r="P145">
            <v>11</v>
          </cell>
        </row>
        <row r="146">
          <cell r="J146" t="str">
            <v>NOGATA</v>
          </cell>
          <cell r="K146" t="str">
            <v>01024201</v>
          </cell>
          <cell r="L146" t="str">
            <v>JPY</v>
          </cell>
          <cell r="M146" t="str">
            <v>JPN</v>
          </cell>
          <cell r="N146" t="str">
            <v>OTH</v>
          </cell>
          <cell r="O146" t="str">
            <v>OTHER</v>
          </cell>
          <cell r="P146">
            <v>12</v>
          </cell>
        </row>
        <row r="147">
          <cell r="J147" t="str">
            <v>OES</v>
          </cell>
          <cell r="K147" t="str">
            <v>01024708</v>
          </cell>
          <cell r="L147" t="str">
            <v>JPY</v>
          </cell>
          <cell r="M147" t="str">
            <v>JPN</v>
          </cell>
          <cell r="N147" t="str">
            <v>EMC</v>
          </cell>
          <cell r="O147" t="str">
            <v>OTHER</v>
          </cell>
          <cell r="P147">
            <v>15</v>
          </cell>
        </row>
        <row r="148">
          <cell r="J148" t="str">
            <v>OAM</v>
          </cell>
          <cell r="K148" t="str">
            <v>01057983</v>
          </cell>
          <cell r="L148" t="str">
            <v>JPY</v>
          </cell>
          <cell r="M148" t="str">
            <v>JPN</v>
          </cell>
          <cell r="N148" t="str">
            <v>EMC</v>
          </cell>
          <cell r="O148" t="str">
            <v>OTHER</v>
          </cell>
          <cell r="P148">
            <v>16</v>
          </cell>
        </row>
        <row r="149">
          <cell r="J149" t="str">
            <v>OFE</v>
          </cell>
          <cell r="K149" t="str">
            <v>01085901</v>
          </cell>
          <cell r="L149" t="str">
            <v>JPY</v>
          </cell>
          <cell r="M149" t="str">
            <v>JPN</v>
          </cell>
          <cell r="N149" t="str">
            <v>SSB</v>
          </cell>
          <cell r="O149" t="str">
            <v>OTHER</v>
          </cell>
          <cell r="P149">
            <v>17</v>
          </cell>
        </row>
        <row r="150">
          <cell r="J150" t="str">
            <v>SANYO</v>
          </cell>
          <cell r="K150" t="str">
            <v>01042200</v>
          </cell>
          <cell r="L150" t="str">
            <v>JPY</v>
          </cell>
          <cell r="M150" t="str">
            <v>JPN</v>
          </cell>
          <cell r="N150" t="str">
            <v>EMC</v>
          </cell>
          <cell r="O150" t="str">
            <v>OTHER</v>
          </cell>
          <cell r="P150">
            <v>18</v>
          </cell>
        </row>
        <row r="151">
          <cell r="O151" t="str">
            <v>OTHER</v>
          </cell>
          <cell r="P151">
            <v>0</v>
          </cell>
        </row>
        <row r="152">
          <cell r="J152" t="str">
            <v>OER</v>
          </cell>
          <cell r="K152" t="str">
            <v>01021482</v>
          </cell>
          <cell r="L152" t="str">
            <v>JPY</v>
          </cell>
          <cell r="M152" t="str">
            <v>JPN</v>
          </cell>
          <cell r="N152" t="str">
            <v>EMC</v>
          </cell>
          <cell r="O152" t="str">
            <v>OTHER</v>
          </cell>
          <cell r="P152">
            <v>20</v>
          </cell>
        </row>
        <row r="153">
          <cell r="J153" t="str">
            <v>OLFT</v>
          </cell>
          <cell r="K153" t="str">
            <v>01038733</v>
          </cell>
          <cell r="L153" t="str">
            <v>JPY</v>
          </cell>
          <cell r="M153" t="str">
            <v>JPN</v>
          </cell>
          <cell r="N153" t="str">
            <v>IAB</v>
          </cell>
          <cell r="O153" t="str">
            <v>OTHER</v>
          </cell>
          <cell r="P153">
            <v>21</v>
          </cell>
        </row>
        <row r="154">
          <cell r="O154" t="str">
            <v>OTHER</v>
          </cell>
          <cell r="P154">
            <v>0</v>
          </cell>
        </row>
        <row r="155">
          <cell r="J155" t="str">
            <v>OHY</v>
          </cell>
          <cell r="K155" t="str">
            <v>01038784</v>
          </cell>
          <cell r="L155" t="str">
            <v>JPY</v>
          </cell>
          <cell r="M155" t="str">
            <v>JPN</v>
          </cell>
          <cell r="N155" t="str">
            <v>HCB</v>
          </cell>
          <cell r="O155" t="str">
            <v>OTHER</v>
          </cell>
          <cell r="P155">
            <v>23</v>
          </cell>
        </row>
        <row r="156">
          <cell r="J156" t="str">
            <v>MATSUSAKA</v>
          </cell>
          <cell r="K156" t="str">
            <v>01085200</v>
          </cell>
          <cell r="L156" t="str">
            <v>JPY</v>
          </cell>
          <cell r="M156" t="str">
            <v>JPN</v>
          </cell>
          <cell r="N156" t="str">
            <v>HCB</v>
          </cell>
          <cell r="O156" t="str">
            <v>OTHER</v>
          </cell>
          <cell r="P156">
            <v>24</v>
          </cell>
        </row>
        <row r="157">
          <cell r="J157" t="str">
            <v>ASO</v>
          </cell>
          <cell r="K157" t="str">
            <v>01045306</v>
          </cell>
          <cell r="L157" t="str">
            <v>JPY</v>
          </cell>
          <cell r="M157" t="str">
            <v>JPN</v>
          </cell>
          <cell r="N157" t="str">
            <v>IAB</v>
          </cell>
          <cell r="O157" t="str">
            <v>OTHER</v>
          </cell>
          <cell r="P157">
            <v>25</v>
          </cell>
        </row>
        <row r="158">
          <cell r="J158" t="str">
            <v>UBS</v>
          </cell>
          <cell r="K158" t="str">
            <v>01037699</v>
          </cell>
          <cell r="L158" t="str">
            <v>JPY</v>
          </cell>
          <cell r="M158" t="str">
            <v>JPN</v>
          </cell>
          <cell r="N158" t="str">
            <v>HQF</v>
          </cell>
          <cell r="O158" t="str">
            <v>OTHER</v>
          </cell>
          <cell r="P158">
            <v>26</v>
          </cell>
        </row>
        <row r="159">
          <cell r="J159" t="str">
            <v xml:space="preserve">OPT </v>
          </cell>
          <cell r="K159" t="str">
            <v>01076988</v>
          </cell>
          <cell r="L159" t="str">
            <v>JPY</v>
          </cell>
          <cell r="M159" t="str">
            <v>JPN</v>
          </cell>
          <cell r="N159" t="str">
            <v>OTH</v>
          </cell>
          <cell r="O159" t="str">
            <v>OTHER</v>
          </cell>
          <cell r="P159">
            <v>28</v>
          </cell>
        </row>
        <row r="160">
          <cell r="J160" t="str">
            <v>OFJ</v>
          </cell>
          <cell r="K160" t="str">
            <v>01013501</v>
          </cell>
          <cell r="L160" t="str">
            <v>JPY</v>
          </cell>
          <cell r="M160" t="str">
            <v>JPN</v>
          </cell>
          <cell r="N160" t="str">
            <v>HQF</v>
          </cell>
          <cell r="O160" t="str">
            <v>OTHER</v>
          </cell>
          <cell r="P160">
            <v>29</v>
          </cell>
        </row>
        <row r="161">
          <cell r="J161" t="str">
            <v>OHQ</v>
          </cell>
          <cell r="K161" t="str">
            <v>01030333</v>
          </cell>
          <cell r="L161" t="str">
            <v>JPY</v>
          </cell>
          <cell r="M161" t="str">
            <v>JPN</v>
          </cell>
          <cell r="N161" t="str">
            <v>HCB</v>
          </cell>
          <cell r="O161" t="str">
            <v>OTHER</v>
          </cell>
          <cell r="P161">
            <v>30</v>
          </cell>
        </row>
        <row r="162">
          <cell r="J162" t="str">
            <v>OHK</v>
          </cell>
          <cell r="K162" t="str">
            <v>01036323</v>
          </cell>
          <cell r="L162" t="str">
            <v>JPY</v>
          </cell>
          <cell r="M162" t="str">
            <v>JPN</v>
          </cell>
          <cell r="N162" t="str">
            <v>HCB</v>
          </cell>
          <cell r="O162" t="str">
            <v>OTHER</v>
          </cell>
          <cell r="P162">
            <v>32</v>
          </cell>
        </row>
        <row r="163">
          <cell r="J163" t="str">
            <v>OSK</v>
          </cell>
          <cell r="K163" t="str">
            <v>01013706</v>
          </cell>
          <cell r="L163" t="str">
            <v>JPY</v>
          </cell>
          <cell r="M163" t="str">
            <v>JPN</v>
          </cell>
          <cell r="N163" t="str">
            <v>SSB</v>
          </cell>
          <cell r="O163" t="str">
            <v>OTHER</v>
          </cell>
          <cell r="P163">
            <v>33</v>
          </cell>
        </row>
        <row r="164">
          <cell r="J164" t="str">
            <v>OAE</v>
          </cell>
          <cell r="K164" t="str">
            <v>01004111</v>
          </cell>
          <cell r="L164" t="str">
            <v>JPY</v>
          </cell>
          <cell r="M164" t="str">
            <v>JPN</v>
          </cell>
          <cell r="N164" t="str">
            <v>AEC</v>
          </cell>
          <cell r="O164" t="str">
            <v>OTHER</v>
          </cell>
          <cell r="P164">
            <v>34</v>
          </cell>
        </row>
        <row r="165">
          <cell r="J165" t="str">
            <v>OSS</v>
          </cell>
          <cell r="K165" t="str">
            <v>01013560</v>
          </cell>
          <cell r="L165" t="str">
            <v>JPY</v>
          </cell>
          <cell r="M165" t="str">
            <v>JPN</v>
          </cell>
          <cell r="N165" t="str">
            <v>SSB</v>
          </cell>
          <cell r="O165" t="str">
            <v>OTHER</v>
          </cell>
          <cell r="P165">
            <v>35</v>
          </cell>
        </row>
        <row r="166">
          <cell r="J166" t="str">
            <v>ONA</v>
          </cell>
          <cell r="K166" t="str">
            <v>01017710</v>
          </cell>
          <cell r="L166" t="str">
            <v>JPY</v>
          </cell>
          <cell r="M166" t="str">
            <v>JPN</v>
          </cell>
          <cell r="N166" t="str">
            <v>HQF</v>
          </cell>
          <cell r="O166" t="str">
            <v>OTHER</v>
          </cell>
          <cell r="P166">
            <v>36</v>
          </cell>
        </row>
        <row r="167">
          <cell r="J167" t="str">
            <v>TAIYO</v>
          </cell>
          <cell r="K167" t="str">
            <v>01045802</v>
          </cell>
          <cell r="L167" t="str">
            <v>JPY</v>
          </cell>
          <cell r="M167" t="str">
            <v>JPN</v>
          </cell>
          <cell r="N167" t="str">
            <v>EMC</v>
          </cell>
          <cell r="O167" t="str">
            <v>OTHER</v>
          </cell>
          <cell r="P167">
            <v>42</v>
          </cell>
        </row>
        <row r="168">
          <cell r="J168" t="str">
            <v>OKS</v>
          </cell>
          <cell r="K168" t="str">
            <v>01055140</v>
          </cell>
          <cell r="L168" t="str">
            <v>JPY</v>
          </cell>
          <cell r="M168" t="str">
            <v>JPN</v>
          </cell>
          <cell r="N168" t="str">
            <v>IAB</v>
          </cell>
          <cell r="O168" t="str">
            <v>OTHER</v>
          </cell>
          <cell r="P168">
            <v>43</v>
          </cell>
        </row>
        <row r="169">
          <cell r="J169" t="str">
            <v>FA ANNEX</v>
          </cell>
          <cell r="K169" t="str">
            <v>01032050</v>
          </cell>
          <cell r="L169" t="str">
            <v>JPY</v>
          </cell>
          <cell r="M169" t="str">
            <v>JPN</v>
          </cell>
          <cell r="N169" t="str">
            <v>IAB</v>
          </cell>
          <cell r="O169" t="str">
            <v>OTHER</v>
          </cell>
          <cell r="P169">
            <v>46</v>
          </cell>
        </row>
        <row r="170">
          <cell r="J170" t="str">
            <v>TFO</v>
          </cell>
          <cell r="K170" t="str">
            <v>01079910</v>
          </cell>
          <cell r="L170" t="str">
            <v>JPY</v>
          </cell>
          <cell r="M170" t="str">
            <v>JPN</v>
          </cell>
          <cell r="N170" t="str">
            <v>EMC</v>
          </cell>
          <cell r="O170" t="str">
            <v>OTHER</v>
          </cell>
          <cell r="P170">
            <v>47</v>
          </cell>
        </row>
        <row r="171">
          <cell r="J171" t="str">
            <v>OCM</v>
          </cell>
          <cell r="K171" t="str">
            <v>01035700</v>
          </cell>
          <cell r="L171" t="str">
            <v>JPY</v>
          </cell>
          <cell r="M171" t="str">
            <v>JPN</v>
          </cell>
          <cell r="N171" t="str">
            <v>HQF</v>
          </cell>
          <cell r="O171" t="str">
            <v>OTHER</v>
          </cell>
          <cell r="P171">
            <v>48</v>
          </cell>
        </row>
        <row r="172">
          <cell r="J172" t="str">
            <v>FA TECHNO</v>
          </cell>
          <cell r="K172" t="str">
            <v>01031020</v>
          </cell>
          <cell r="L172" t="str">
            <v>JPY</v>
          </cell>
          <cell r="M172" t="str">
            <v>JPN</v>
          </cell>
          <cell r="N172" t="str">
            <v>IAB</v>
          </cell>
          <cell r="O172" t="str">
            <v>OTHER</v>
          </cell>
          <cell r="P172">
            <v>51</v>
          </cell>
        </row>
        <row r="173">
          <cell r="J173" t="str">
            <v>NFE</v>
          </cell>
          <cell r="K173" t="str">
            <v>01076120</v>
          </cell>
          <cell r="L173" t="str">
            <v>JPY</v>
          </cell>
          <cell r="M173" t="str">
            <v>JPN</v>
          </cell>
          <cell r="N173" t="str">
            <v>SSB</v>
          </cell>
          <cell r="O173" t="str">
            <v>OTHER</v>
          </cell>
          <cell r="P173">
            <v>53</v>
          </cell>
        </row>
        <row r="174">
          <cell r="J174" t="str">
            <v>OSLC</v>
          </cell>
          <cell r="K174" t="str">
            <v>01034002</v>
          </cell>
          <cell r="L174" t="str">
            <v>JPY</v>
          </cell>
          <cell r="M174" t="str">
            <v>JPN</v>
          </cell>
          <cell r="N174" t="str">
            <v>HQF</v>
          </cell>
          <cell r="O174" t="str">
            <v>OTHER</v>
          </cell>
          <cell r="P174">
            <v>55</v>
          </cell>
        </row>
        <row r="175">
          <cell r="J175" t="str">
            <v>GYODEN SYA</v>
          </cell>
          <cell r="K175" t="str">
            <v>01072877</v>
          </cell>
          <cell r="L175" t="str">
            <v>JPY</v>
          </cell>
          <cell r="M175" t="str">
            <v>JPN</v>
          </cell>
          <cell r="N175" t="str">
            <v>IAB</v>
          </cell>
          <cell r="O175" t="str">
            <v>OTHER</v>
          </cell>
          <cell r="P175">
            <v>57</v>
          </cell>
        </row>
        <row r="176">
          <cell r="J176" t="str">
            <v>MCT</v>
          </cell>
          <cell r="K176" t="str">
            <v>01065200</v>
          </cell>
          <cell r="L176" t="str">
            <v>JPY</v>
          </cell>
          <cell r="M176" t="str">
            <v>JPN</v>
          </cell>
          <cell r="N176" t="str">
            <v>OTH</v>
          </cell>
          <cell r="O176" t="str">
            <v>OTHER</v>
          </cell>
          <cell r="P176">
            <v>61</v>
          </cell>
        </row>
        <row r="177">
          <cell r="J177" t="str">
            <v>OFE-KYUSYU</v>
          </cell>
          <cell r="K177" t="str">
            <v>01085995</v>
          </cell>
          <cell r="L177" t="str">
            <v>JPY</v>
          </cell>
          <cell r="M177" t="str">
            <v>JPN</v>
          </cell>
          <cell r="N177" t="str">
            <v>SSB</v>
          </cell>
          <cell r="O177" t="str">
            <v>OTHER</v>
          </cell>
          <cell r="P177">
            <v>63</v>
          </cell>
        </row>
        <row r="178">
          <cell r="J178" t="str">
            <v>OFE-HOKKAIDO</v>
          </cell>
          <cell r="K178" t="str">
            <v>01085952</v>
          </cell>
          <cell r="L178" t="str">
            <v>JPY</v>
          </cell>
          <cell r="M178" t="str">
            <v>JPN</v>
          </cell>
          <cell r="N178" t="str">
            <v>SSB</v>
          </cell>
          <cell r="O178" t="str">
            <v>OTHER</v>
          </cell>
          <cell r="P178">
            <v>64</v>
          </cell>
        </row>
        <row r="179">
          <cell r="J179" t="str">
            <v>KIP</v>
          </cell>
          <cell r="K179" t="str">
            <v>01013943</v>
          </cell>
          <cell r="L179" t="str">
            <v>JPY</v>
          </cell>
          <cell r="M179" t="str">
            <v>JPN</v>
          </cell>
          <cell r="N179" t="str">
            <v>HQF</v>
          </cell>
          <cell r="O179" t="str">
            <v>OTHER</v>
          </cell>
          <cell r="P179">
            <v>69</v>
          </cell>
        </row>
        <row r="180">
          <cell r="J180" t="str">
            <v>TAS</v>
          </cell>
          <cell r="K180" t="str">
            <v>01013404</v>
          </cell>
          <cell r="L180" t="str">
            <v>JPY</v>
          </cell>
          <cell r="M180" t="str">
            <v>JPN</v>
          </cell>
          <cell r="N180" t="str">
            <v>SSB</v>
          </cell>
          <cell r="O180" t="str">
            <v>OTHER</v>
          </cell>
          <cell r="P180">
            <v>70</v>
          </cell>
        </row>
        <row r="181">
          <cell r="J181" t="str">
            <v>OBA</v>
          </cell>
          <cell r="K181" t="str">
            <v>01008400</v>
          </cell>
          <cell r="L181" t="str">
            <v>JPY</v>
          </cell>
          <cell r="M181" t="str">
            <v>JPN</v>
          </cell>
          <cell r="N181" t="str">
            <v>HQF</v>
          </cell>
          <cell r="O181" t="str">
            <v>OTHER</v>
          </cell>
          <cell r="P181">
            <v>72</v>
          </cell>
        </row>
        <row r="182">
          <cell r="J182" t="str">
            <v>OSK-KYUSYU</v>
          </cell>
          <cell r="K182" t="str">
            <v>01013714</v>
          </cell>
          <cell r="L182" t="str">
            <v>JPY</v>
          </cell>
          <cell r="M182" t="str">
            <v>JPN</v>
          </cell>
          <cell r="N182" t="str">
            <v>SSB</v>
          </cell>
          <cell r="O182" t="str">
            <v>OTHER</v>
          </cell>
          <cell r="P182">
            <v>76</v>
          </cell>
        </row>
        <row r="183">
          <cell r="J183" t="str">
            <v>KYOTO TAIYO</v>
          </cell>
          <cell r="K183" t="str">
            <v>01025410</v>
          </cell>
          <cell r="L183" t="str">
            <v>JPY</v>
          </cell>
          <cell r="M183" t="str">
            <v>JPN</v>
          </cell>
          <cell r="N183" t="str">
            <v>IAB</v>
          </cell>
          <cell r="O183" t="str">
            <v>OTHER</v>
          </cell>
          <cell r="P183">
            <v>77</v>
          </cell>
        </row>
        <row r="184">
          <cell r="J184" t="str">
            <v>HRI</v>
          </cell>
          <cell r="K184" t="str">
            <v>01005002</v>
          </cell>
          <cell r="L184" t="str">
            <v>JPY</v>
          </cell>
          <cell r="M184" t="str">
            <v>JPN</v>
          </cell>
          <cell r="N184" t="str">
            <v>HQF</v>
          </cell>
          <cell r="O184" t="str">
            <v>OTHER</v>
          </cell>
          <cell r="P184">
            <v>80</v>
          </cell>
        </row>
        <row r="185">
          <cell r="J185" t="str">
            <v>OFS</v>
          </cell>
          <cell r="K185" t="str">
            <v>01032000</v>
          </cell>
          <cell r="L185" t="str">
            <v>JPY</v>
          </cell>
          <cell r="M185" t="str">
            <v>JPN</v>
          </cell>
          <cell r="N185" t="str">
            <v>IAB</v>
          </cell>
          <cell r="O185" t="str">
            <v>OTHER</v>
          </cell>
          <cell r="P185">
            <v>81</v>
          </cell>
        </row>
        <row r="186">
          <cell r="J186" t="str">
            <v>HRC</v>
          </cell>
          <cell r="K186" t="str">
            <v>01005304</v>
          </cell>
          <cell r="L186" t="str">
            <v>JPY</v>
          </cell>
          <cell r="M186" t="str">
            <v>JPN</v>
          </cell>
          <cell r="N186" t="str">
            <v>OTH</v>
          </cell>
          <cell r="O186" t="str">
            <v>OTHER</v>
          </cell>
          <cell r="P186">
            <v>82</v>
          </cell>
        </row>
        <row r="187">
          <cell r="J187" t="str">
            <v>MAMA</v>
          </cell>
          <cell r="K187" t="str">
            <v>01005436</v>
          </cell>
          <cell r="L187" t="str">
            <v>JPY</v>
          </cell>
          <cell r="M187" t="str">
            <v>JPN</v>
          </cell>
          <cell r="N187" t="str">
            <v>OTH</v>
          </cell>
          <cell r="O187" t="str">
            <v>OTHER</v>
          </cell>
          <cell r="P187">
            <v>83</v>
          </cell>
        </row>
        <row r="188">
          <cell r="J188" t="str">
            <v>KFE</v>
          </cell>
          <cell r="K188" t="str">
            <v>01076007</v>
          </cell>
          <cell r="L188" t="str">
            <v>JPY</v>
          </cell>
          <cell r="M188" t="str">
            <v>JPN</v>
          </cell>
          <cell r="N188" t="str">
            <v>SSB</v>
          </cell>
          <cell r="O188" t="str">
            <v>OTHER</v>
          </cell>
          <cell r="P188">
            <v>89</v>
          </cell>
        </row>
        <row r="189">
          <cell r="J189" t="str">
            <v>OPC</v>
          </cell>
          <cell r="K189" t="str">
            <v>01038210</v>
          </cell>
          <cell r="L189" t="str">
            <v>JPY</v>
          </cell>
          <cell r="M189" t="str">
            <v>JPN</v>
          </cell>
          <cell r="N189" t="str">
            <v>HQF</v>
          </cell>
          <cell r="O189" t="str">
            <v>OTHER</v>
          </cell>
          <cell r="P189">
            <v>97</v>
          </cell>
        </row>
        <row r="190">
          <cell r="J190" t="str">
            <v>OTC</v>
          </cell>
          <cell r="K190" t="str">
            <v>01072818</v>
          </cell>
          <cell r="L190" t="str">
            <v>JPY</v>
          </cell>
          <cell r="M190" t="str">
            <v>JPN</v>
          </cell>
          <cell r="N190" t="str">
            <v>IAB</v>
          </cell>
          <cell r="O190" t="str">
            <v>OTHER</v>
          </cell>
          <cell r="P190">
            <v>99</v>
          </cell>
        </row>
        <row r="191">
          <cell r="P191">
            <v>0</v>
          </cell>
        </row>
        <row r="192">
          <cell r="P192">
            <v>0</v>
          </cell>
        </row>
        <row r="193">
          <cell r="P193">
            <v>0</v>
          </cell>
        </row>
        <row r="194">
          <cell r="P194">
            <v>0</v>
          </cell>
        </row>
        <row r="195">
          <cell r="P195">
            <v>0</v>
          </cell>
        </row>
        <row r="196">
          <cell r="P196">
            <v>0</v>
          </cell>
        </row>
        <row r="197">
          <cell r="P197">
            <v>0</v>
          </cell>
        </row>
        <row r="198">
          <cell r="P198">
            <v>0</v>
          </cell>
        </row>
        <row r="199">
          <cell r="P199">
            <v>0</v>
          </cell>
        </row>
        <row r="200">
          <cell r="P200">
            <v>0</v>
          </cell>
        </row>
        <row r="201">
          <cell r="P201">
            <v>0</v>
          </cell>
        </row>
        <row r="202">
          <cell r="P202">
            <v>0</v>
          </cell>
        </row>
      </sheetData>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39"/>
  <sheetViews>
    <sheetView showGridLines="0" tabSelected="1" zoomScale="70" zoomScaleNormal="70" zoomScaleSheetLayoutView="70" workbookViewId="0"/>
  </sheetViews>
  <sheetFormatPr defaultColWidth="9" defaultRowHeight="16.2"/>
  <cols>
    <col min="1" max="1" width="4.33203125" style="154" customWidth="1"/>
    <col min="2" max="2" width="5.88671875" style="154" customWidth="1"/>
    <col min="3" max="3" width="3" style="154" customWidth="1"/>
    <col min="4" max="4" width="3.33203125" style="154" customWidth="1"/>
    <col min="5" max="5" width="15.44140625" style="154" customWidth="1"/>
    <col min="6" max="6" width="4" style="154" customWidth="1"/>
    <col min="7" max="7" width="90.109375" style="154" customWidth="1"/>
    <col min="8" max="8" width="13.33203125" style="155" customWidth="1"/>
    <col min="9" max="9" width="12.109375" style="155" customWidth="1"/>
    <col min="10" max="13" width="9" style="154"/>
    <col min="14" max="14" width="8.6640625" style="154" customWidth="1"/>
    <col min="15" max="15" width="9" style="154" hidden="1" customWidth="1"/>
    <col min="16" max="16" width="7.88671875" style="154" customWidth="1"/>
    <col min="17" max="17" width="9" style="1464"/>
    <col min="18" max="16384" width="9" style="154"/>
  </cols>
  <sheetData>
    <row r="1" spans="1:15" ht="61.5" customHeight="1">
      <c r="A1" s="491" t="s">
        <v>102</v>
      </c>
    </row>
    <row r="2" spans="1:15" ht="41.25" customHeight="1">
      <c r="A2" s="1545" t="s">
        <v>160</v>
      </c>
      <c r="B2" s="1545"/>
      <c r="C2" s="1545"/>
      <c r="D2" s="1545"/>
      <c r="E2" s="1545"/>
      <c r="F2" s="1545"/>
      <c r="G2" s="1545"/>
      <c r="H2" s="1545"/>
      <c r="I2" s="1545"/>
      <c r="J2" s="1545"/>
      <c r="K2" s="1545"/>
      <c r="L2" s="1545"/>
      <c r="M2" s="1545"/>
      <c r="N2" s="1545"/>
      <c r="O2" s="1545"/>
    </row>
    <row r="3" spans="1:15" ht="9" customHeight="1"/>
    <row r="4" spans="1:15" ht="23.25" customHeight="1">
      <c r="E4" s="156" t="s">
        <v>0</v>
      </c>
      <c r="H4" s="157" t="s">
        <v>92</v>
      </c>
      <c r="I4" s="157">
        <v>1</v>
      </c>
    </row>
    <row r="5" spans="1:15" ht="22.8" customHeight="1">
      <c r="E5" s="156" t="s">
        <v>287</v>
      </c>
      <c r="H5" s="157" t="s">
        <v>92</v>
      </c>
      <c r="I5" s="157">
        <v>2</v>
      </c>
    </row>
    <row r="6" spans="1:15" ht="22.8" customHeight="1">
      <c r="E6" s="156" t="s">
        <v>288</v>
      </c>
      <c r="H6" s="157" t="s">
        <v>92</v>
      </c>
      <c r="I6" s="157">
        <v>3</v>
      </c>
    </row>
    <row r="7" spans="1:15" ht="23.25" customHeight="1">
      <c r="E7" s="156" t="s">
        <v>1</v>
      </c>
      <c r="H7" s="157" t="s">
        <v>92</v>
      </c>
      <c r="I7" s="157">
        <v>4</v>
      </c>
    </row>
    <row r="8" spans="1:15" ht="23.25" customHeight="1">
      <c r="D8" s="158"/>
      <c r="E8" s="156" t="s">
        <v>170</v>
      </c>
      <c r="H8" s="157" t="s">
        <v>92</v>
      </c>
      <c r="I8" s="157">
        <v>5</v>
      </c>
      <c r="L8" s="159"/>
      <c r="M8" s="159"/>
      <c r="N8" s="159"/>
    </row>
    <row r="9" spans="1:15" ht="23.25" customHeight="1">
      <c r="D9" s="155"/>
      <c r="E9" s="156" t="s">
        <v>2</v>
      </c>
      <c r="H9" s="157" t="s">
        <v>92</v>
      </c>
      <c r="I9" s="157">
        <v>6</v>
      </c>
      <c r="L9" s="159"/>
      <c r="M9" s="159"/>
      <c r="N9" s="159"/>
    </row>
    <row r="10" spans="1:15" ht="23.25" customHeight="1">
      <c r="E10" s="156" t="s">
        <v>3</v>
      </c>
      <c r="H10" s="157" t="s">
        <v>92</v>
      </c>
      <c r="I10" s="157">
        <v>7</v>
      </c>
      <c r="L10" s="159"/>
      <c r="M10" s="159"/>
      <c r="N10" s="159"/>
    </row>
    <row r="11" spans="1:15" ht="23.25" customHeight="1">
      <c r="E11" s="156" t="s">
        <v>88</v>
      </c>
      <c r="H11" s="157" t="s">
        <v>92</v>
      </c>
      <c r="I11" s="157">
        <v>8</v>
      </c>
      <c r="L11" s="159"/>
      <c r="M11" s="159"/>
      <c r="N11" s="159"/>
    </row>
    <row r="12" spans="1:15" ht="23.25" customHeight="1">
      <c r="E12" s="156" t="s">
        <v>4</v>
      </c>
      <c r="H12" s="157" t="s">
        <v>92</v>
      </c>
      <c r="I12" s="157">
        <v>9</v>
      </c>
      <c r="M12" s="159"/>
      <c r="N12" s="159"/>
    </row>
    <row r="13" spans="1:15" ht="23.25" customHeight="1">
      <c r="D13" s="160"/>
      <c r="E13" s="156" t="s">
        <v>5</v>
      </c>
      <c r="H13" s="157" t="s">
        <v>92</v>
      </c>
      <c r="I13" s="157">
        <v>10</v>
      </c>
      <c r="M13" s="159"/>
      <c r="N13" s="159"/>
    </row>
    <row r="14" spans="1:15" ht="23.25" customHeight="1">
      <c r="E14" s="156" t="s">
        <v>6</v>
      </c>
      <c r="H14" s="157" t="s">
        <v>92</v>
      </c>
      <c r="I14" s="157">
        <v>11</v>
      </c>
      <c r="M14" s="159"/>
      <c r="N14" s="159"/>
    </row>
    <row r="15" spans="1:15" ht="23.25" customHeight="1">
      <c r="E15" s="156" t="s">
        <v>7</v>
      </c>
      <c r="H15" s="157" t="s">
        <v>92</v>
      </c>
      <c r="I15" s="157">
        <v>12</v>
      </c>
    </row>
    <row r="16" spans="1:15" ht="23.25" customHeight="1">
      <c r="E16" s="156" t="s">
        <v>8</v>
      </c>
      <c r="H16" s="157" t="s">
        <v>92</v>
      </c>
      <c r="I16" s="157">
        <v>13</v>
      </c>
    </row>
    <row r="17" spans="4:13" ht="23.25" customHeight="1">
      <c r="E17" s="156" t="s">
        <v>281</v>
      </c>
      <c r="H17" s="157" t="s">
        <v>92</v>
      </c>
      <c r="I17" s="157">
        <v>14</v>
      </c>
    </row>
    <row r="18" spans="4:13" ht="23.25" customHeight="1">
      <c r="E18" s="156" t="s">
        <v>282</v>
      </c>
      <c r="H18" s="157" t="s">
        <v>92</v>
      </c>
      <c r="I18" s="157">
        <v>15</v>
      </c>
    </row>
    <row r="19" spans="4:13" ht="23.25" customHeight="1">
      <c r="E19" s="156" t="s">
        <v>251</v>
      </c>
      <c r="H19" s="157" t="s">
        <v>92</v>
      </c>
      <c r="I19" s="157">
        <v>16</v>
      </c>
    </row>
    <row r="20" spans="4:13" ht="23.25" customHeight="1">
      <c r="G20" s="1004"/>
      <c r="H20" s="157"/>
      <c r="I20" s="157"/>
    </row>
    <row r="21" spans="4:13" ht="20.25" customHeight="1">
      <c r="E21" s="161" t="s">
        <v>9</v>
      </c>
    </row>
    <row r="22" spans="4:13" ht="8.25" customHeight="1">
      <c r="G22" s="154" t="s">
        <v>91</v>
      </c>
    </row>
    <row r="23" spans="4:13" ht="19.5" customHeight="1">
      <c r="D23" s="162" t="s">
        <v>10</v>
      </c>
      <c r="E23" s="162"/>
      <c r="F23" s="162"/>
      <c r="I23" s="162" t="s">
        <v>11</v>
      </c>
      <c r="K23" s="163"/>
      <c r="L23" s="163"/>
      <c r="M23" s="163"/>
    </row>
    <row r="24" spans="4:13" ht="16.5" customHeight="1">
      <c r="D24" s="161" t="s">
        <v>227</v>
      </c>
      <c r="E24" s="552"/>
      <c r="F24" s="164" t="s">
        <v>12</v>
      </c>
      <c r="I24" s="165" t="s">
        <v>13</v>
      </c>
      <c r="K24" s="163"/>
      <c r="L24" s="163"/>
      <c r="M24" s="163"/>
    </row>
    <row r="25" spans="4:13" ht="16.5" customHeight="1">
      <c r="E25" s="552"/>
      <c r="F25" s="164" t="s">
        <v>14</v>
      </c>
      <c r="I25" s="165" t="s">
        <v>15</v>
      </c>
      <c r="K25" s="163"/>
      <c r="L25" s="163"/>
      <c r="M25" s="163"/>
    </row>
    <row r="26" spans="4:13" ht="16.5" customHeight="1">
      <c r="E26" s="552"/>
      <c r="F26" s="164" t="s">
        <v>17</v>
      </c>
      <c r="I26" s="165" t="s">
        <v>18</v>
      </c>
      <c r="K26" s="163"/>
      <c r="L26" s="163"/>
      <c r="M26" s="163"/>
    </row>
    <row r="27" spans="4:13" ht="16.5" customHeight="1">
      <c r="E27" s="552"/>
      <c r="F27" s="164" t="s">
        <v>19</v>
      </c>
      <c r="I27" s="165" t="s">
        <v>16</v>
      </c>
      <c r="K27" s="163"/>
      <c r="L27" s="163"/>
      <c r="M27" s="163"/>
    </row>
    <row r="28" spans="4:13" ht="16.5" customHeight="1">
      <c r="E28" s="552"/>
      <c r="F28" s="164" t="s">
        <v>171</v>
      </c>
      <c r="H28" s="163"/>
      <c r="K28" s="163"/>
      <c r="L28" s="163"/>
      <c r="M28" s="163"/>
    </row>
    <row r="29" spans="4:13" ht="16.5" customHeight="1">
      <c r="D29" s="161" t="s">
        <v>229</v>
      </c>
      <c r="E29" s="552"/>
      <c r="F29" s="164" t="s">
        <v>228</v>
      </c>
      <c r="G29" s="166"/>
      <c r="H29" s="163"/>
      <c r="I29" s="163"/>
      <c r="K29" s="163"/>
      <c r="L29" s="163"/>
      <c r="M29" s="163"/>
    </row>
    <row r="30" spans="4:13" ht="16.5" customHeight="1">
      <c r="D30" s="552"/>
      <c r="E30" s="552"/>
      <c r="F30" s="552"/>
      <c r="G30" s="166"/>
      <c r="H30" s="163"/>
      <c r="I30" s="163"/>
      <c r="K30" s="163"/>
      <c r="L30" s="163"/>
      <c r="M30" s="163"/>
    </row>
    <row r="31" spans="4:13" ht="16.5" customHeight="1">
      <c r="D31" s="163" t="s">
        <v>20</v>
      </c>
      <c r="E31" s="163"/>
      <c r="F31" s="163"/>
      <c r="H31" s="154"/>
      <c r="I31" s="163"/>
      <c r="J31" s="163"/>
      <c r="K31" s="163"/>
      <c r="L31" s="163"/>
      <c r="M31" s="163"/>
    </row>
    <row r="32" spans="4:13" ht="18.75" customHeight="1">
      <c r="D32" s="163" t="s">
        <v>120</v>
      </c>
      <c r="E32" s="163"/>
      <c r="F32" s="163"/>
    </row>
    <row r="33" spans="2:10" ht="18.75" customHeight="1">
      <c r="D33" s="163" t="s">
        <v>169</v>
      </c>
      <c r="E33" s="163"/>
      <c r="F33" s="163"/>
    </row>
    <row r="34" spans="2:10" ht="18.75" customHeight="1">
      <c r="D34" s="167" t="s">
        <v>284</v>
      </c>
      <c r="E34" s="167"/>
      <c r="F34" s="167"/>
      <c r="G34" s="159"/>
    </row>
    <row r="35" spans="2:10" ht="18.75" customHeight="1">
      <c r="C35" s="159"/>
      <c r="D35" s="167" t="s">
        <v>121</v>
      </c>
      <c r="E35" s="167"/>
      <c r="F35" s="167"/>
      <c r="H35" s="168"/>
      <c r="I35" s="168"/>
      <c r="J35" s="159"/>
    </row>
    <row r="36" spans="2:10" ht="18.75" customHeight="1">
      <c r="D36" s="167" t="s">
        <v>90</v>
      </c>
      <c r="E36" s="167"/>
      <c r="F36" s="167"/>
    </row>
    <row r="37" spans="2:10" ht="18.75" customHeight="1">
      <c r="D37" s="163" t="s">
        <v>234</v>
      </c>
      <c r="E37" s="163"/>
      <c r="F37" s="163"/>
    </row>
    <row r="38" spans="2:10" ht="18.75" customHeight="1">
      <c r="B38" s="159"/>
      <c r="C38" s="159"/>
      <c r="D38" s="159"/>
      <c r="E38" s="159"/>
      <c r="F38" s="159"/>
      <c r="G38" s="159"/>
    </row>
    <row r="39" spans="2:10">
      <c r="B39" s="159"/>
      <c r="C39" s="159"/>
      <c r="D39" s="159"/>
      <c r="E39" s="159"/>
      <c r="F39" s="159"/>
      <c r="G39" s="159"/>
    </row>
  </sheetData>
  <mergeCells count="1">
    <mergeCell ref="A2:O2"/>
  </mergeCells>
  <phoneticPr fontId="4"/>
  <pageMargins left="0.39370078740157483" right="0.39370078740157483" top="0.19685039370078741" bottom="0.19685039370078741" header="0.19685039370078741" footer="0.19685039370078741"/>
  <pageSetup paperSize="9" scale="69" orientation="landscape" cellComments="asDisplayed" r:id="rId1"/>
  <headerFooter alignWithMargins="0">
    <oddFooter>&amp;C１&amp;R目次</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T44"/>
  <sheetViews>
    <sheetView showGridLines="0" zoomScale="70" zoomScaleNormal="70" zoomScaleSheetLayoutView="55" zoomScalePageLayoutView="50" workbookViewId="0"/>
  </sheetViews>
  <sheetFormatPr defaultColWidth="9" defaultRowHeight="13.2"/>
  <cols>
    <col min="1" max="2" width="10" style="172" customWidth="1"/>
    <col min="3" max="4" width="11" style="172" customWidth="1"/>
    <col min="5" max="5" width="11" style="553" customWidth="1"/>
    <col min="6" max="12" width="11" style="172" customWidth="1"/>
    <col min="13" max="13" width="19.109375" style="172" customWidth="1"/>
    <col min="14" max="19" width="11" style="172" customWidth="1"/>
    <col min="20" max="20" width="17.44140625" style="172" customWidth="1"/>
    <col min="21" max="21" width="4.109375" style="172" customWidth="1"/>
    <col min="22" max="16384" width="9" style="172"/>
  </cols>
  <sheetData>
    <row r="1" spans="1:28" ht="21.75" customHeight="1" thickBot="1">
      <c r="A1" s="170"/>
      <c r="B1" s="170"/>
      <c r="C1" s="1519"/>
      <c r="D1" s="1519"/>
      <c r="E1" s="1519"/>
      <c r="F1" s="1558"/>
      <c r="G1" s="1558"/>
      <c r="H1" s="1558"/>
      <c r="I1" s="1558"/>
      <c r="J1" s="1558"/>
      <c r="K1" s="1558"/>
      <c r="L1" s="1558"/>
      <c r="M1" s="1519"/>
      <c r="N1" s="1519"/>
      <c r="O1" s="420"/>
      <c r="P1" s="224"/>
      <c r="Q1" s="224"/>
      <c r="R1" s="224"/>
      <c r="S1" s="224"/>
      <c r="T1" s="420" t="s">
        <v>22</v>
      </c>
    </row>
    <row r="2" spans="1:28" ht="21.75" customHeight="1">
      <c r="A2" s="367"/>
      <c r="B2" s="368"/>
      <c r="C2" s="297" t="s">
        <v>320</v>
      </c>
      <c r="D2" s="297" t="s">
        <v>321</v>
      </c>
      <c r="E2" s="297" t="s">
        <v>322</v>
      </c>
      <c r="F2" s="1603" t="s">
        <v>323</v>
      </c>
      <c r="G2" s="1604"/>
      <c r="H2" s="1604"/>
      <c r="I2" s="1604"/>
      <c r="J2" s="1604"/>
      <c r="K2" s="1604"/>
      <c r="L2" s="1605"/>
      <c r="M2" s="568" t="s">
        <v>211</v>
      </c>
      <c r="N2" s="1609" t="s">
        <v>334</v>
      </c>
      <c r="O2" s="1610"/>
      <c r="P2" s="1610"/>
      <c r="Q2" s="1610"/>
      <c r="R2" s="1610"/>
      <c r="S2" s="1610"/>
      <c r="T2" s="1611"/>
    </row>
    <row r="3" spans="1:28" ht="21.75" customHeight="1">
      <c r="A3" s="1687" t="s">
        <v>5</v>
      </c>
      <c r="B3" s="1688"/>
      <c r="C3" s="298" t="s">
        <v>54</v>
      </c>
      <c r="D3" s="298" t="s">
        <v>54</v>
      </c>
      <c r="E3" s="364" t="s">
        <v>153</v>
      </c>
      <c r="F3" s="1600" t="s">
        <v>54</v>
      </c>
      <c r="G3" s="1601"/>
      <c r="H3" s="1601"/>
      <c r="I3" s="1601"/>
      <c r="J3" s="1601"/>
      <c r="K3" s="1601"/>
      <c r="L3" s="1602"/>
      <c r="M3" s="569" t="s">
        <v>192</v>
      </c>
      <c r="N3" s="1612"/>
      <c r="O3" s="1613"/>
      <c r="P3" s="1613"/>
      <c r="Q3" s="1613"/>
      <c r="R3" s="1613"/>
      <c r="S3" s="1613"/>
      <c r="T3" s="1614"/>
    </row>
    <row r="4" spans="1:28" ht="21.75" customHeight="1" thickBot="1">
      <c r="A4" s="369"/>
      <c r="B4" s="370"/>
      <c r="C4" s="299"/>
      <c r="D4" s="299"/>
      <c r="E4" s="299"/>
      <c r="F4" s="1600"/>
      <c r="G4" s="1601"/>
      <c r="H4" s="1601"/>
      <c r="I4" s="1601"/>
      <c r="J4" s="1601"/>
      <c r="K4" s="1601"/>
      <c r="L4" s="1602"/>
      <c r="M4" s="371" t="s">
        <v>174</v>
      </c>
      <c r="N4" s="1555" t="s">
        <v>174</v>
      </c>
      <c r="O4" s="1556"/>
      <c r="P4" s="1556"/>
      <c r="Q4" s="1556"/>
      <c r="R4" s="1556"/>
      <c r="S4" s="1556"/>
      <c r="T4" s="1557"/>
    </row>
    <row r="5" spans="1:28" ht="21.75" customHeight="1" thickBot="1">
      <c r="A5" s="1689" t="s">
        <v>114</v>
      </c>
      <c r="B5" s="1690"/>
      <c r="C5" s="372" t="s">
        <v>48</v>
      </c>
      <c r="D5" s="372" t="s">
        <v>48</v>
      </c>
      <c r="E5" s="572" t="s">
        <v>154</v>
      </c>
      <c r="F5" s="280" t="s">
        <v>131</v>
      </c>
      <c r="G5" s="185" t="s">
        <v>132</v>
      </c>
      <c r="H5" s="373" t="s">
        <v>133</v>
      </c>
      <c r="I5" s="282" t="s">
        <v>134</v>
      </c>
      <c r="J5" s="186" t="s">
        <v>135</v>
      </c>
      <c r="K5" s="485" t="s">
        <v>136</v>
      </c>
      <c r="L5" s="262" t="s">
        <v>48</v>
      </c>
      <c r="M5" s="478" t="s">
        <v>137</v>
      </c>
      <c r="N5" s="576" t="s">
        <v>131</v>
      </c>
      <c r="O5" s="578" t="s">
        <v>314</v>
      </c>
      <c r="P5" s="726" t="s">
        <v>315</v>
      </c>
      <c r="Q5" s="579" t="s">
        <v>316</v>
      </c>
      <c r="R5" s="479" t="s">
        <v>317</v>
      </c>
      <c r="S5" s="580" t="s">
        <v>318</v>
      </c>
      <c r="T5" s="580" t="s">
        <v>319</v>
      </c>
    </row>
    <row r="6" spans="1:28" ht="25.5" customHeight="1" thickTop="1">
      <c r="A6" s="1682" t="s">
        <v>71</v>
      </c>
      <c r="B6" s="1683"/>
      <c r="C6" s="1084">
        <v>3359.59</v>
      </c>
      <c r="D6" s="1085">
        <v>3309.59</v>
      </c>
      <c r="E6" s="1081">
        <v>3961.4</v>
      </c>
      <c r="F6" s="1085">
        <v>1027.8499999999999</v>
      </c>
      <c r="G6" s="397">
        <v>986.95</v>
      </c>
      <c r="H6" s="405">
        <v>970.63999999999976</v>
      </c>
      <c r="I6" s="374">
        <v>932.82</v>
      </c>
      <c r="J6" s="374">
        <v>2014.8</v>
      </c>
      <c r="K6" s="1084">
        <v>1903.4599999999998</v>
      </c>
      <c r="L6" s="399">
        <v>3918.2599999999998</v>
      </c>
      <c r="M6" s="406">
        <v>3780</v>
      </c>
      <c r="N6" s="754">
        <v>891.21</v>
      </c>
      <c r="O6" s="781"/>
      <c r="P6" s="786"/>
      <c r="Q6" s="746"/>
      <c r="R6" s="746"/>
      <c r="S6" s="780"/>
      <c r="T6" s="1133">
        <v>3780</v>
      </c>
      <c r="V6" s="1491"/>
      <c r="W6" s="1491"/>
      <c r="X6" s="1491"/>
      <c r="Y6" s="1491"/>
      <c r="Z6" s="1491"/>
      <c r="AA6" s="1491"/>
      <c r="AB6" s="1491"/>
    </row>
    <row r="7" spans="1:28" ht="25.35" customHeight="1">
      <c r="A7" s="1691" t="s">
        <v>72</v>
      </c>
      <c r="B7" s="1692"/>
      <c r="C7" s="1086">
        <v>1047.08</v>
      </c>
      <c r="D7" s="1087">
        <v>952.03</v>
      </c>
      <c r="E7" s="1086">
        <v>1043.6200000000001</v>
      </c>
      <c r="F7" s="1087">
        <v>269.88</v>
      </c>
      <c r="G7" s="401">
        <v>259.52</v>
      </c>
      <c r="H7" s="402">
        <v>258.72000000000003</v>
      </c>
      <c r="I7" s="375">
        <v>243.1</v>
      </c>
      <c r="J7" s="375">
        <v>529.4</v>
      </c>
      <c r="K7" s="1086">
        <v>501.82000000000005</v>
      </c>
      <c r="L7" s="403">
        <v>1031.23</v>
      </c>
      <c r="M7" s="404">
        <v>1010</v>
      </c>
      <c r="N7" s="755">
        <v>229.88</v>
      </c>
      <c r="O7" s="781"/>
      <c r="P7" s="783"/>
      <c r="Q7" s="747"/>
      <c r="R7" s="747"/>
      <c r="S7" s="784"/>
      <c r="T7" s="1134">
        <v>1010</v>
      </c>
    </row>
    <row r="8" spans="1:28" ht="25.5" customHeight="1">
      <c r="A8" s="1691" t="s">
        <v>73</v>
      </c>
      <c r="B8" s="1692"/>
      <c r="C8" s="1084">
        <v>1399.66</v>
      </c>
      <c r="D8" s="1085">
        <v>1320.6</v>
      </c>
      <c r="E8" s="1084">
        <v>1311.52</v>
      </c>
      <c r="F8" s="1475" t="s">
        <v>308</v>
      </c>
      <c r="G8" s="1476" t="s">
        <v>309</v>
      </c>
      <c r="H8" s="1477" t="s">
        <v>310</v>
      </c>
      <c r="I8" s="1515" t="s">
        <v>311</v>
      </c>
      <c r="J8" s="1515" t="s">
        <v>312</v>
      </c>
      <c r="K8" s="1479" t="s">
        <v>313</v>
      </c>
      <c r="L8" s="1478" t="s">
        <v>311</v>
      </c>
      <c r="M8" s="1010" t="s">
        <v>191</v>
      </c>
      <c r="N8" s="1243" t="s">
        <v>166</v>
      </c>
      <c r="O8" s="781"/>
      <c r="P8" s="786"/>
      <c r="Q8" s="746"/>
      <c r="R8" s="746"/>
      <c r="S8" s="780"/>
      <c r="T8" s="1244" t="s">
        <v>63</v>
      </c>
    </row>
    <row r="9" spans="1:28" ht="25.5" customHeight="1">
      <c r="A9" s="1691" t="s">
        <v>74</v>
      </c>
      <c r="B9" s="1692"/>
      <c r="C9" s="1084">
        <v>759</v>
      </c>
      <c r="D9" s="1085">
        <v>680</v>
      </c>
      <c r="E9" s="1084">
        <v>703</v>
      </c>
      <c r="F9" s="1085">
        <v>95.83</v>
      </c>
      <c r="G9" s="397">
        <v>141</v>
      </c>
      <c r="H9" s="405">
        <v>162.11000000000001</v>
      </c>
      <c r="I9" s="374">
        <v>351.12</v>
      </c>
      <c r="J9" s="374">
        <v>237</v>
      </c>
      <c r="K9" s="1084">
        <v>513.23</v>
      </c>
      <c r="L9" s="399">
        <v>750.23</v>
      </c>
      <c r="M9" s="406">
        <v>830</v>
      </c>
      <c r="N9" s="756">
        <v>103.64</v>
      </c>
      <c r="O9" s="781"/>
      <c r="P9" s="786"/>
      <c r="Q9" s="746"/>
      <c r="R9" s="746"/>
      <c r="S9" s="780"/>
      <c r="T9" s="1133">
        <v>830</v>
      </c>
    </row>
    <row r="10" spans="1:28" ht="25.5" customHeight="1">
      <c r="A10" s="1691" t="s">
        <v>75</v>
      </c>
      <c r="B10" s="1692"/>
      <c r="C10" s="1084">
        <v>1081.21</v>
      </c>
      <c r="D10" s="1085">
        <v>1012.95</v>
      </c>
      <c r="E10" s="1084">
        <v>1084.8900000000001</v>
      </c>
      <c r="F10" s="1085">
        <v>278.99</v>
      </c>
      <c r="G10" s="397">
        <v>276.05999999999995</v>
      </c>
      <c r="H10" s="405">
        <v>312.01</v>
      </c>
      <c r="I10" s="374">
        <v>287.87000000000012</v>
      </c>
      <c r="J10" s="374">
        <v>555.04999999999995</v>
      </c>
      <c r="K10" s="1084">
        <v>599.88000000000011</v>
      </c>
      <c r="L10" s="399">
        <v>1154.93</v>
      </c>
      <c r="M10" s="406">
        <v>1230</v>
      </c>
      <c r="N10" s="756">
        <v>277.08</v>
      </c>
      <c r="O10" s="781"/>
      <c r="P10" s="786"/>
      <c r="Q10" s="746"/>
      <c r="R10" s="746"/>
      <c r="S10" s="780"/>
      <c r="T10" s="1133">
        <v>1230</v>
      </c>
    </row>
    <row r="11" spans="1:28" ht="25.5" customHeight="1">
      <c r="A11" s="1693" t="s">
        <v>65</v>
      </c>
      <c r="B11" s="1694"/>
      <c r="C11" s="1088">
        <v>603</v>
      </c>
      <c r="D11" s="1089">
        <v>589</v>
      </c>
      <c r="E11" s="1088">
        <v>443.78</v>
      </c>
      <c r="F11" s="1089">
        <v>91.82</v>
      </c>
      <c r="G11" s="376">
        <v>76.918000000000006</v>
      </c>
      <c r="H11" s="377">
        <v>141.13000000000002</v>
      </c>
      <c r="I11" s="378">
        <v>107.52200000000002</v>
      </c>
      <c r="J11" s="378">
        <v>168.738</v>
      </c>
      <c r="K11" s="1088">
        <v>248.65200000000004</v>
      </c>
      <c r="L11" s="379">
        <v>417.39000000000004</v>
      </c>
      <c r="M11" s="203">
        <v>320</v>
      </c>
      <c r="N11" s="757">
        <v>91.97</v>
      </c>
      <c r="O11" s="781"/>
      <c r="P11" s="748"/>
      <c r="Q11" s="749"/>
      <c r="R11" s="749"/>
      <c r="S11" s="729"/>
      <c r="T11" s="1135">
        <v>320</v>
      </c>
    </row>
    <row r="12" spans="1:28" ht="25.5" customHeight="1">
      <c r="A12" s="1697" t="s">
        <v>4</v>
      </c>
      <c r="B12" s="1698"/>
      <c r="C12" s="1086">
        <v>86.78</v>
      </c>
      <c r="D12" s="1087">
        <v>77.56</v>
      </c>
      <c r="E12" s="1086">
        <v>51.72</v>
      </c>
      <c r="F12" s="1087">
        <v>11.25</v>
      </c>
      <c r="G12" s="401">
        <v>13.237566927855847</v>
      </c>
      <c r="H12" s="402">
        <v>17.414335232361214</v>
      </c>
      <c r="I12" s="1274">
        <v>11.880490923353374</v>
      </c>
      <c r="J12" s="375">
        <v>24.502823264285404</v>
      </c>
      <c r="K12" s="1086">
        <v>29.294826155714588</v>
      </c>
      <c r="L12" s="403">
        <v>53.797649419999992</v>
      </c>
      <c r="M12" s="404">
        <v>20</v>
      </c>
      <c r="N12" s="755">
        <v>6.59</v>
      </c>
      <c r="O12" s="1275"/>
      <c r="P12" s="783"/>
      <c r="Q12" s="1276"/>
      <c r="R12" s="747"/>
      <c r="S12" s="784"/>
      <c r="T12" s="1134">
        <v>20</v>
      </c>
    </row>
    <row r="13" spans="1:28" s="997" customFormat="1" ht="25.5" customHeight="1" thickBot="1">
      <c r="A13" s="1703" t="s">
        <v>232</v>
      </c>
      <c r="B13" s="1704"/>
      <c r="C13" s="1277" t="s">
        <v>233</v>
      </c>
      <c r="D13" s="1277" t="s">
        <v>233</v>
      </c>
      <c r="E13" s="1277" t="s">
        <v>233</v>
      </c>
      <c r="F13" s="1278" t="s">
        <v>233</v>
      </c>
      <c r="G13" s="1279" t="s">
        <v>233</v>
      </c>
      <c r="H13" s="1280" t="s">
        <v>233</v>
      </c>
      <c r="I13" s="1281" t="s">
        <v>233</v>
      </c>
      <c r="J13" s="1282" t="s">
        <v>233</v>
      </c>
      <c r="K13" s="1277" t="s">
        <v>233</v>
      </c>
      <c r="L13" s="1283" t="s">
        <v>233</v>
      </c>
      <c r="M13" s="407">
        <v>-100</v>
      </c>
      <c r="N13" s="1284" t="s">
        <v>233</v>
      </c>
      <c r="O13" s="750"/>
      <c r="P13" s="788"/>
      <c r="Q13" s="751"/>
      <c r="R13" s="752"/>
      <c r="S13" s="789"/>
      <c r="T13" s="1136">
        <v>-100</v>
      </c>
    </row>
    <row r="14" spans="1:28" ht="25.5" customHeight="1" thickTop="1" thickBot="1">
      <c r="A14" s="1699" t="s">
        <v>222</v>
      </c>
      <c r="B14" s="1700"/>
      <c r="C14" s="1412" t="s">
        <v>291</v>
      </c>
      <c r="D14" s="1412" t="s">
        <v>291</v>
      </c>
      <c r="E14" s="1413" t="s">
        <v>291</v>
      </c>
      <c r="F14" s="1018">
        <v>1775.5854095064296</v>
      </c>
      <c r="G14" s="380">
        <v>1754.0242920078556</v>
      </c>
      <c r="H14" s="408">
        <v>1862.0246260123618</v>
      </c>
      <c r="I14" s="1090">
        <v>1934.1708756533537</v>
      </c>
      <c r="J14" s="1017">
        <v>3529.609701514285</v>
      </c>
      <c r="K14" s="1017">
        <v>3796.1955016657157</v>
      </c>
      <c r="L14" s="1090">
        <v>7325.81</v>
      </c>
      <c r="M14" s="381">
        <v>7090</v>
      </c>
      <c r="N14" s="758">
        <v>1600.37</v>
      </c>
      <c r="O14" s="1273"/>
      <c r="P14" s="525"/>
      <c r="Q14" s="753"/>
      <c r="R14" s="709"/>
      <c r="S14" s="709"/>
      <c r="T14" s="1137">
        <v>7090</v>
      </c>
    </row>
    <row r="15" spans="1:28" s="997" customFormat="1" ht="25.5" customHeight="1" thickBot="1">
      <c r="A15" s="1705" t="s">
        <v>221</v>
      </c>
      <c r="B15" s="1706"/>
      <c r="C15" s="1017">
        <v>8336.0400000000009</v>
      </c>
      <c r="D15" s="1017">
        <v>7942.0102704800001</v>
      </c>
      <c r="E15" s="1090">
        <v>8599.8214706100007</v>
      </c>
      <c r="F15" s="1516" t="s">
        <v>308</v>
      </c>
      <c r="G15" s="1458" t="s">
        <v>308</v>
      </c>
      <c r="H15" s="1458" t="s">
        <v>308</v>
      </c>
      <c r="I15" s="1436" t="s">
        <v>308</v>
      </c>
      <c r="J15" s="1324" t="s">
        <v>308</v>
      </c>
      <c r="K15" s="1324" t="s">
        <v>308</v>
      </c>
      <c r="L15" s="1324" t="s">
        <v>308</v>
      </c>
      <c r="M15" s="1255" t="s">
        <v>291</v>
      </c>
      <c r="N15" s="1415" t="s">
        <v>291</v>
      </c>
      <c r="O15" s="1409"/>
      <c r="P15" s="1409"/>
      <c r="Q15" s="1410"/>
      <c r="R15" s="1411"/>
      <c r="S15" s="1411"/>
      <c r="T15" s="1414" t="s">
        <v>291</v>
      </c>
    </row>
    <row r="16" spans="1:28" ht="21.75" customHeight="1" thickBot="1">
      <c r="F16" s="224"/>
      <c r="G16" s="224"/>
      <c r="H16" s="224"/>
      <c r="I16" s="224"/>
      <c r="J16" s="224"/>
      <c r="K16" s="224"/>
      <c r="L16" s="224"/>
      <c r="M16" s="412"/>
      <c r="W16" s="177"/>
      <c r="X16" s="177"/>
    </row>
    <row r="17" spans="1:25" ht="21.75" customHeight="1">
      <c r="A17" s="367"/>
      <c r="B17" s="368"/>
      <c r="C17" s="1592" t="s">
        <v>182</v>
      </c>
      <c r="D17" s="1592" t="s">
        <v>183</v>
      </c>
      <c r="E17" s="1592" t="s">
        <v>184</v>
      </c>
      <c r="F17" s="1594" t="s">
        <v>327</v>
      </c>
      <c r="G17" s="1595"/>
      <c r="H17" s="1595"/>
      <c r="I17" s="1595"/>
      <c r="J17" s="1595"/>
      <c r="K17" s="1595"/>
      <c r="L17" s="1596"/>
      <c r="M17" s="724"/>
      <c r="N17" s="1619"/>
      <c r="O17" s="1619"/>
      <c r="S17" s="1711"/>
      <c r="T17" s="1711"/>
      <c r="W17" s="177"/>
      <c r="X17" s="177"/>
    </row>
    <row r="18" spans="1:25" ht="21.75" customHeight="1" thickBot="1">
      <c r="A18" s="1687" t="s">
        <v>335</v>
      </c>
      <c r="B18" s="1688"/>
      <c r="C18" s="1593"/>
      <c r="D18" s="1593"/>
      <c r="E18" s="1593"/>
      <c r="F18" s="1597"/>
      <c r="G18" s="1598"/>
      <c r="H18" s="1598"/>
      <c r="I18" s="1598"/>
      <c r="J18" s="1598"/>
      <c r="K18" s="1598"/>
      <c r="L18" s="1599"/>
      <c r="M18" s="740"/>
      <c r="N18" s="1619"/>
      <c r="O18" s="1619"/>
      <c r="P18" s="224"/>
      <c r="S18" s="1653"/>
      <c r="T18" s="1653"/>
      <c r="W18" s="219"/>
      <c r="X18" s="219"/>
    </row>
    <row r="19" spans="1:25" ht="21.75" customHeight="1" thickBot="1">
      <c r="A19" s="1689" t="s">
        <v>112</v>
      </c>
      <c r="B19" s="1690"/>
      <c r="C19" s="186" t="s">
        <v>48</v>
      </c>
      <c r="D19" s="186" t="s">
        <v>48</v>
      </c>
      <c r="E19" s="572" t="s">
        <v>154</v>
      </c>
      <c r="F19" s="280" t="s">
        <v>131</v>
      </c>
      <c r="G19" s="281" t="s">
        <v>328</v>
      </c>
      <c r="H19" s="185" t="s">
        <v>329</v>
      </c>
      <c r="I19" s="282" t="s">
        <v>330</v>
      </c>
      <c r="J19" s="186" t="s">
        <v>331</v>
      </c>
      <c r="K19" s="186" t="s">
        <v>332</v>
      </c>
      <c r="L19" s="485" t="s">
        <v>319</v>
      </c>
      <c r="M19" s="741"/>
      <c r="N19" s="365"/>
      <c r="O19" s="365"/>
      <c r="P19" s="224"/>
      <c r="S19" s="1684"/>
      <c r="T19" s="1684"/>
      <c r="W19" s="1686"/>
      <c r="X19" s="1686"/>
    </row>
    <row r="20" spans="1:25" ht="25.5" customHeight="1" thickTop="1">
      <c r="A20" s="1682" t="s">
        <v>77</v>
      </c>
      <c r="B20" s="1683"/>
      <c r="C20" s="1091">
        <v>0.98511723156694719</v>
      </c>
      <c r="D20" s="1092">
        <v>1.1969458452557566</v>
      </c>
      <c r="E20" s="1096">
        <v>0.9891099106376533</v>
      </c>
      <c r="F20" s="1208">
        <v>0.86706231454005944</v>
      </c>
      <c r="G20" s="761"/>
      <c r="H20" s="762"/>
      <c r="I20" s="763"/>
      <c r="J20" s="764"/>
      <c r="K20" s="765"/>
      <c r="L20" s="1091">
        <v>0.96471392914201715</v>
      </c>
      <c r="M20" s="745"/>
      <c r="N20" s="293"/>
      <c r="O20" s="293"/>
      <c r="P20" s="224"/>
      <c r="S20" s="1685"/>
      <c r="T20" s="1685"/>
      <c r="W20" s="1639"/>
      <c r="X20" s="1639"/>
    </row>
    <row r="21" spans="1:25" ht="25.5" customHeight="1">
      <c r="A21" s="1691" t="s">
        <v>78</v>
      </c>
      <c r="B21" s="1692"/>
      <c r="C21" s="1093">
        <v>0.90922374603659706</v>
      </c>
      <c r="D21" s="1094">
        <v>1.096204951524637</v>
      </c>
      <c r="E21" s="1184">
        <v>0.98812786263199237</v>
      </c>
      <c r="F21" s="1209">
        <v>0.85178597895360897</v>
      </c>
      <c r="G21" s="641"/>
      <c r="H21" s="642"/>
      <c r="I21" s="643"/>
      <c r="J21" s="766"/>
      <c r="K21" s="573"/>
      <c r="L21" s="1093">
        <v>0.9794129340690243</v>
      </c>
      <c r="M21" s="745"/>
      <c r="N21" s="293"/>
      <c r="O21" s="293"/>
      <c r="P21" s="224"/>
      <c r="S21" s="1685"/>
      <c r="T21" s="1685"/>
      <c r="W21" s="1681"/>
      <c r="X21" s="1681"/>
    </row>
    <row r="22" spans="1:25" ht="25.5" customHeight="1">
      <c r="A22" s="1691" t="s">
        <v>79</v>
      </c>
      <c r="B22" s="1692"/>
      <c r="C22" s="1093">
        <v>0.94351485360730447</v>
      </c>
      <c r="D22" s="1094">
        <v>0.99312433742238382</v>
      </c>
      <c r="E22" s="1517" t="s">
        <v>308</v>
      </c>
      <c r="F22" s="409" t="s">
        <v>177</v>
      </c>
      <c r="G22" s="641"/>
      <c r="H22" s="642"/>
      <c r="I22" s="643"/>
      <c r="J22" s="766"/>
      <c r="K22" s="573"/>
      <c r="L22" s="1188" t="s">
        <v>101</v>
      </c>
      <c r="M22" s="745"/>
      <c r="N22" s="293"/>
      <c r="O22" s="293"/>
      <c r="P22" s="224"/>
      <c r="S22" s="1685"/>
      <c r="T22" s="1685"/>
      <c r="W22" s="1681"/>
      <c r="X22" s="1681"/>
    </row>
    <row r="23" spans="1:25" ht="25.5" customHeight="1">
      <c r="A23" s="1691" t="s">
        <v>80</v>
      </c>
      <c r="B23" s="1692"/>
      <c r="C23" s="1093">
        <v>0.89591567852437415</v>
      </c>
      <c r="D23" s="1094">
        <v>1.0338235294117648</v>
      </c>
      <c r="E23" s="1177">
        <v>1.0671834992887625</v>
      </c>
      <c r="F23" s="1209">
        <v>1.0814984869038924</v>
      </c>
      <c r="G23" s="641"/>
      <c r="H23" s="642"/>
      <c r="I23" s="643"/>
      <c r="J23" s="766"/>
      <c r="K23" s="573"/>
      <c r="L23" s="1093">
        <v>1.1063273929328339</v>
      </c>
      <c r="M23" s="745"/>
      <c r="N23" s="293"/>
      <c r="O23" s="293"/>
      <c r="S23" s="1685"/>
      <c r="T23" s="1685"/>
      <c r="W23" s="1681"/>
      <c r="X23" s="1681"/>
    </row>
    <row r="24" spans="1:25" ht="25.5" customHeight="1">
      <c r="A24" s="1691" t="s">
        <v>81</v>
      </c>
      <c r="B24" s="1692"/>
      <c r="C24" s="1093">
        <v>0.93686702860683868</v>
      </c>
      <c r="D24" s="1094">
        <v>1.0710202872797276</v>
      </c>
      <c r="E24" s="1184">
        <v>1.0645595405985859</v>
      </c>
      <c r="F24" s="289">
        <v>0.993153876483028</v>
      </c>
      <c r="G24" s="641"/>
      <c r="H24" s="642"/>
      <c r="I24" s="643"/>
      <c r="J24" s="766"/>
      <c r="K24" s="573"/>
      <c r="L24" s="1093">
        <v>1.0649996103659962</v>
      </c>
      <c r="M24" s="745"/>
      <c r="N24" s="293"/>
      <c r="O24" s="293"/>
      <c r="S24" s="1685"/>
      <c r="T24" s="1685"/>
      <c r="W24" s="1681"/>
      <c r="X24" s="1681"/>
    </row>
    <row r="25" spans="1:25" ht="25.5" customHeight="1">
      <c r="A25" s="1693" t="s">
        <v>65</v>
      </c>
      <c r="B25" s="1694"/>
      <c r="C25" s="1093">
        <v>0.97678275290215588</v>
      </c>
      <c r="D25" s="1094">
        <v>0.75344651952461794</v>
      </c>
      <c r="E25" s="1097">
        <v>0.94053359772860445</v>
      </c>
      <c r="F25" s="383">
        <v>1.0016336310172076</v>
      </c>
      <c r="G25" s="767"/>
      <c r="H25" s="768"/>
      <c r="I25" s="769"/>
      <c r="J25" s="770"/>
      <c r="K25" s="771"/>
      <c r="L25" s="1186">
        <v>0.7666690625074869</v>
      </c>
      <c r="M25" s="759"/>
      <c r="N25" s="293"/>
      <c r="O25" s="366"/>
      <c r="S25" s="1709"/>
      <c r="T25" s="1709"/>
      <c r="W25" s="1681"/>
      <c r="X25" s="1681"/>
    </row>
    <row r="26" spans="1:25" ht="25.5" customHeight="1" thickBot="1">
      <c r="A26" s="1703" t="s">
        <v>125</v>
      </c>
      <c r="B26" s="1704"/>
      <c r="C26" s="1098">
        <v>0.89375432127218257</v>
      </c>
      <c r="D26" s="1095">
        <v>0.66683857658586898</v>
      </c>
      <c r="E26" s="1098">
        <v>1.0401711024748646</v>
      </c>
      <c r="F26" s="436">
        <v>0.58577777777777773</v>
      </c>
      <c r="G26" s="772"/>
      <c r="H26" s="772"/>
      <c r="I26" s="773"/>
      <c r="J26" s="774"/>
      <c r="K26" s="774"/>
      <c r="L26" s="1187">
        <v>0.37176345464203003</v>
      </c>
      <c r="M26" s="760"/>
      <c r="N26" s="293"/>
      <c r="O26" s="293"/>
      <c r="P26" s="363"/>
      <c r="S26" s="1710"/>
      <c r="T26" s="1710"/>
      <c r="W26" s="1708"/>
      <c r="X26" s="1708"/>
      <c r="Y26" s="555"/>
    </row>
    <row r="27" spans="1:25" s="997" customFormat="1" ht="25.5" customHeight="1" thickTop="1" thickBot="1">
      <c r="A27" s="1699" t="s">
        <v>222</v>
      </c>
      <c r="B27" s="1700"/>
      <c r="C27" s="1206" t="s">
        <v>291</v>
      </c>
      <c r="D27" s="1207" t="s">
        <v>292</v>
      </c>
      <c r="E27" s="1206" t="s">
        <v>291</v>
      </c>
      <c r="F27" s="1418">
        <v>0.90131963882540833</v>
      </c>
      <c r="G27" s="1416"/>
      <c r="H27" s="732"/>
      <c r="I27" s="1417"/>
      <c r="J27" s="1211"/>
      <c r="K27" s="1211"/>
      <c r="L27" s="1058">
        <v>0.96781106799111627</v>
      </c>
      <c r="M27" s="760"/>
      <c r="N27" s="293"/>
      <c r="O27" s="293"/>
      <c r="P27" s="363"/>
      <c r="S27" s="1368"/>
      <c r="T27" s="1368"/>
      <c r="W27" s="1367"/>
      <c r="X27" s="1367"/>
      <c r="Y27" s="555"/>
    </row>
    <row r="28" spans="1:25" ht="25.5" customHeight="1" thickBot="1">
      <c r="A28" s="1705" t="s">
        <v>221</v>
      </c>
      <c r="B28" s="1706"/>
      <c r="C28" s="1058">
        <v>0.95273178517377544</v>
      </c>
      <c r="D28" s="1059">
        <v>1.0828267878946276</v>
      </c>
      <c r="E28" s="1058">
        <v>0.85185605597000469</v>
      </c>
      <c r="F28" s="1420" t="s">
        <v>291</v>
      </c>
      <c r="G28" s="696"/>
      <c r="H28" s="697"/>
      <c r="I28" s="1213"/>
      <c r="J28" s="1419"/>
      <c r="K28" s="707"/>
      <c r="L28" s="442" t="s">
        <v>291</v>
      </c>
      <c r="M28" s="745"/>
      <c r="N28" s="293"/>
      <c r="O28" s="293"/>
      <c r="S28" s="1685"/>
      <c r="T28" s="1685"/>
      <c r="W28" s="1707"/>
      <c r="X28" s="1707"/>
    </row>
    <row r="29" spans="1:25" ht="21.75" customHeight="1" thickBot="1">
      <c r="F29" s="224"/>
      <c r="G29" s="224"/>
      <c r="H29" s="224"/>
      <c r="I29" s="224"/>
      <c r="J29" s="224"/>
      <c r="K29" s="224"/>
      <c r="L29" s="224"/>
      <c r="M29" s="382"/>
      <c r="O29" s="382"/>
      <c r="W29" s="1681"/>
      <c r="X29" s="1681"/>
    </row>
    <row r="30" spans="1:25" ht="21.75" customHeight="1">
      <c r="A30" s="367"/>
      <c r="B30" s="368"/>
      <c r="C30" s="1498" t="s">
        <v>320</v>
      </c>
      <c r="D30" s="1498" t="s">
        <v>321</v>
      </c>
      <c r="E30" s="1498" t="s">
        <v>187</v>
      </c>
      <c r="F30" s="1603" t="s">
        <v>323</v>
      </c>
      <c r="G30" s="1604"/>
      <c r="H30" s="1604"/>
      <c r="I30" s="1604"/>
      <c r="J30" s="1604"/>
      <c r="K30" s="1604"/>
      <c r="L30" s="1605"/>
      <c r="M30" s="568" t="s">
        <v>211</v>
      </c>
      <c r="N30" s="1609" t="s">
        <v>334</v>
      </c>
      <c r="O30" s="1610"/>
      <c r="P30" s="1610"/>
      <c r="Q30" s="1610"/>
      <c r="R30" s="1610"/>
      <c r="S30" s="1610"/>
      <c r="T30" s="1611"/>
      <c r="W30" s="177"/>
      <c r="X30" s="177"/>
    </row>
    <row r="31" spans="1:25" ht="21.75" customHeight="1">
      <c r="A31" s="1687" t="s">
        <v>5</v>
      </c>
      <c r="B31" s="1688"/>
      <c r="C31" s="534" t="s">
        <v>54</v>
      </c>
      <c r="D31" s="534" t="s">
        <v>54</v>
      </c>
      <c r="E31" s="534" t="s">
        <v>153</v>
      </c>
      <c r="F31" s="1600" t="s">
        <v>54</v>
      </c>
      <c r="G31" s="1601"/>
      <c r="H31" s="1601"/>
      <c r="I31" s="1601"/>
      <c r="J31" s="1601"/>
      <c r="K31" s="1601"/>
      <c r="L31" s="1602"/>
      <c r="M31" s="535" t="s">
        <v>336</v>
      </c>
      <c r="N31" s="1612"/>
      <c r="O31" s="1613"/>
      <c r="P31" s="1613"/>
      <c r="Q31" s="1613"/>
      <c r="R31" s="1613"/>
      <c r="S31" s="1613"/>
      <c r="T31" s="1614"/>
      <c r="W31" s="177"/>
      <c r="X31" s="177"/>
    </row>
    <row r="32" spans="1:25" ht="21.75" customHeight="1" thickBot="1">
      <c r="A32" s="369"/>
      <c r="B32" s="370"/>
      <c r="C32" s="364"/>
      <c r="D32" s="364"/>
      <c r="E32" s="299"/>
      <c r="F32" s="1600"/>
      <c r="G32" s="1601"/>
      <c r="H32" s="1601"/>
      <c r="I32" s="1601"/>
      <c r="J32" s="1601"/>
      <c r="K32" s="1601"/>
      <c r="L32" s="1602"/>
      <c r="M32" s="538" t="s">
        <v>174</v>
      </c>
      <c r="N32" s="1555" t="s">
        <v>174</v>
      </c>
      <c r="O32" s="1556"/>
      <c r="P32" s="1556"/>
      <c r="Q32" s="1556"/>
      <c r="R32" s="1556"/>
      <c r="S32" s="1556"/>
      <c r="T32" s="1557"/>
      <c r="W32" s="177"/>
      <c r="X32" s="177"/>
    </row>
    <row r="33" spans="1:46" ht="21.75" customHeight="1" thickBot="1">
      <c r="A33" s="1701" t="s">
        <v>100</v>
      </c>
      <c r="B33" s="1702"/>
      <c r="C33" s="186" t="s">
        <v>48</v>
      </c>
      <c r="D33" s="186" t="s">
        <v>48</v>
      </c>
      <c r="E33" s="572" t="s">
        <v>48</v>
      </c>
      <c r="F33" s="280" t="s">
        <v>131</v>
      </c>
      <c r="G33" s="185" t="s">
        <v>132</v>
      </c>
      <c r="H33" s="185" t="s">
        <v>133</v>
      </c>
      <c r="I33" s="362" t="s">
        <v>134</v>
      </c>
      <c r="J33" s="186" t="s">
        <v>135</v>
      </c>
      <c r="K33" s="485" t="s">
        <v>136</v>
      </c>
      <c r="L33" s="485" t="s">
        <v>48</v>
      </c>
      <c r="M33" s="478" t="s">
        <v>137</v>
      </c>
      <c r="N33" s="576" t="s">
        <v>131</v>
      </c>
      <c r="O33" s="578" t="s">
        <v>314</v>
      </c>
      <c r="P33" s="726" t="s">
        <v>315</v>
      </c>
      <c r="Q33" s="579" t="s">
        <v>316</v>
      </c>
      <c r="R33" s="479" t="s">
        <v>317</v>
      </c>
      <c r="S33" s="580" t="s">
        <v>318</v>
      </c>
      <c r="T33" s="580" t="s">
        <v>319</v>
      </c>
      <c r="W33" s="177"/>
      <c r="X33" s="177"/>
    </row>
    <row r="34" spans="1:46" ht="25.5" customHeight="1" thickTop="1">
      <c r="A34" s="1682" t="s">
        <v>77</v>
      </c>
      <c r="B34" s="1683"/>
      <c r="C34" s="1099">
        <v>0.40301989913676034</v>
      </c>
      <c r="D34" s="1099">
        <v>0.41671943088534619</v>
      </c>
      <c r="E34" s="136">
        <v>0.46063746945656198</v>
      </c>
      <c r="F34" s="1357">
        <v>0.57887950334403659</v>
      </c>
      <c r="G34" s="39">
        <v>0.56267749796681832</v>
      </c>
      <c r="H34" s="39">
        <v>0.52128204237485509</v>
      </c>
      <c r="I34" s="1358">
        <v>0.48228417237690951</v>
      </c>
      <c r="J34" s="137">
        <v>0.57082798677020963</v>
      </c>
      <c r="K34" s="137">
        <v>0.50141253240640238</v>
      </c>
      <c r="L34" s="137">
        <v>0.53485689637050371</v>
      </c>
      <c r="M34" s="64">
        <v>0.53314527503526088</v>
      </c>
      <c r="N34" s="139">
        <v>0.55687747208458049</v>
      </c>
      <c r="O34" s="140"/>
      <c r="P34" s="141"/>
      <c r="Q34" s="37"/>
      <c r="R34" s="58"/>
      <c r="S34" s="58"/>
      <c r="T34" s="142">
        <v>0.53314527503526088</v>
      </c>
      <c r="W34" s="177"/>
      <c r="X34" s="177"/>
    </row>
    <row r="35" spans="1:46" ht="25.5" customHeight="1">
      <c r="A35" s="1691" t="s">
        <v>78</v>
      </c>
      <c r="B35" s="1692"/>
      <c r="C35" s="1101">
        <v>0.12560880226102561</v>
      </c>
      <c r="D35" s="1101">
        <v>0.11987267298540789</v>
      </c>
      <c r="E35" s="143">
        <v>0.12135368199986299</v>
      </c>
      <c r="F35" s="1359">
        <v>0.15199494124871199</v>
      </c>
      <c r="G35" s="59">
        <v>0.14795690184137866</v>
      </c>
      <c r="H35" s="59">
        <v>0.13894553078713279</v>
      </c>
      <c r="I35" s="1360">
        <v>0.12568693028111178</v>
      </c>
      <c r="J35" s="38">
        <v>0.14998825501099314</v>
      </c>
      <c r="K35" s="38">
        <v>0.13219024146143388</v>
      </c>
      <c r="L35" s="38">
        <v>0.14076668655070224</v>
      </c>
      <c r="M35" s="1245">
        <v>0.14245416078984485</v>
      </c>
      <c r="N35" s="144">
        <v>0.14364178283771878</v>
      </c>
      <c r="O35" s="145"/>
      <c r="P35" s="146"/>
      <c r="Q35" s="147"/>
      <c r="R35" s="148"/>
      <c r="S35" s="148"/>
      <c r="T35" s="149">
        <v>0.14245416078984485</v>
      </c>
      <c r="W35" s="177"/>
      <c r="X35" s="177"/>
    </row>
    <row r="36" spans="1:46" ht="25.5" customHeight="1">
      <c r="A36" s="1691" t="s">
        <v>79</v>
      </c>
      <c r="B36" s="1692"/>
      <c r="C36" s="1102">
        <v>0.16790466456494929</v>
      </c>
      <c r="D36" s="1101">
        <v>0.1662803188392484</v>
      </c>
      <c r="E36" s="138">
        <v>0.15250549147818199</v>
      </c>
      <c r="F36" s="1492" t="s">
        <v>306</v>
      </c>
      <c r="G36" s="1493" t="s">
        <v>306</v>
      </c>
      <c r="H36" s="1493" t="s">
        <v>306</v>
      </c>
      <c r="I36" s="1494" t="s">
        <v>307</v>
      </c>
      <c r="J36" s="1495" t="s">
        <v>306</v>
      </c>
      <c r="K36" s="1495" t="s">
        <v>307</v>
      </c>
      <c r="L36" s="1495" t="s">
        <v>306</v>
      </c>
      <c r="M36" s="1246" t="s">
        <v>177</v>
      </c>
      <c r="N36" s="40" t="s">
        <v>101</v>
      </c>
      <c r="O36" s="140"/>
      <c r="P36" s="41"/>
      <c r="Q36" s="37"/>
      <c r="R36" s="58"/>
      <c r="S36" s="58"/>
      <c r="T36" s="42" t="s">
        <v>298</v>
      </c>
    </row>
    <row r="37" spans="1:46" ht="25.5" customHeight="1">
      <c r="A37" s="1691" t="s">
        <v>80</v>
      </c>
      <c r="B37" s="1692"/>
      <c r="C37" s="1101">
        <v>9.1050426821368408E-2</v>
      </c>
      <c r="D37" s="1104">
        <v>8.5620639717317065E-2</v>
      </c>
      <c r="E37" s="138">
        <v>8.1745883028213021E-2</v>
      </c>
      <c r="F37" s="1357">
        <v>5.3970932339795726E-2</v>
      </c>
      <c r="G37" s="39">
        <v>8.038657197762944E-2</v>
      </c>
      <c r="H37" s="39">
        <v>8.7061147170308037E-2</v>
      </c>
      <c r="I37" s="1358">
        <v>0.18153514998068274</v>
      </c>
      <c r="J37" s="137">
        <v>6.7146234298461227E-2</v>
      </c>
      <c r="K37" s="137">
        <v>0.13519588223915288</v>
      </c>
      <c r="L37" s="137">
        <v>0.10240915339054657</v>
      </c>
      <c r="M37" s="1245">
        <v>0.11706629055007052</v>
      </c>
      <c r="N37" s="139">
        <v>6.4760024244393491E-2</v>
      </c>
      <c r="O37" s="140"/>
      <c r="P37" s="41"/>
      <c r="Q37" s="37"/>
      <c r="R37" s="58"/>
      <c r="S37" s="58"/>
      <c r="T37" s="142">
        <v>0.11706629055007052</v>
      </c>
    </row>
    <row r="38" spans="1:46" ht="25.5" customHeight="1">
      <c r="A38" s="1691" t="s">
        <v>81</v>
      </c>
      <c r="B38" s="1692"/>
      <c r="C38" s="1101">
        <v>0.1297030724420708</v>
      </c>
      <c r="D38" s="1104">
        <v>0.12754327500243579</v>
      </c>
      <c r="E38" s="138">
        <v>0.12615261883140544</v>
      </c>
      <c r="F38" s="1357">
        <v>0.15712564346738611</v>
      </c>
      <c r="G38" s="39">
        <v>0.15738664581662679</v>
      </c>
      <c r="H38" s="39">
        <v>0.16756491597438658</v>
      </c>
      <c r="I38" s="1358">
        <v>0.14883379934193197</v>
      </c>
      <c r="J38" s="137">
        <v>0.157255347457219</v>
      </c>
      <c r="K38" s="137">
        <v>0.15802136632235653</v>
      </c>
      <c r="L38" s="137">
        <v>0.15765219136177433</v>
      </c>
      <c r="M38" s="1245">
        <v>0.17348377997179126</v>
      </c>
      <c r="N38" s="139">
        <v>0.17313496253991265</v>
      </c>
      <c r="O38" s="140"/>
      <c r="P38" s="41"/>
      <c r="Q38" s="37"/>
      <c r="R38" s="58"/>
      <c r="S38" s="58"/>
      <c r="T38" s="142">
        <v>0.17348377997179126</v>
      </c>
    </row>
    <row r="39" spans="1:46" ht="25.5" customHeight="1">
      <c r="A39" s="1693" t="s">
        <v>65</v>
      </c>
      <c r="B39" s="1694"/>
      <c r="C39" s="1101">
        <v>7.233650510314249E-2</v>
      </c>
      <c r="D39" s="1104">
        <v>7.4162583519852582E-2</v>
      </c>
      <c r="E39" s="43">
        <v>5.1603396828250887E-2</v>
      </c>
      <c r="F39" s="1357">
        <v>5.1712522252322271E-2</v>
      </c>
      <c r="G39" s="39">
        <v>4.3852300307626255E-2</v>
      </c>
      <c r="H39" s="39">
        <v>7.5793841836688511E-2</v>
      </c>
      <c r="I39" s="1358">
        <v>5.5590745033672166E-2</v>
      </c>
      <c r="J39" s="137">
        <v>4.7806418915838617E-2</v>
      </c>
      <c r="K39" s="137">
        <v>6.5500314694249842E-2</v>
      </c>
      <c r="L39" s="137">
        <v>5.6975269628887458E-2</v>
      </c>
      <c r="M39" s="1245">
        <v>4.5133991537376586E-2</v>
      </c>
      <c r="N39" s="139">
        <v>5.7467960534126485E-2</v>
      </c>
      <c r="O39" s="4"/>
      <c r="P39" s="44"/>
      <c r="Q39" s="60"/>
      <c r="R39" s="150"/>
      <c r="S39" s="150"/>
      <c r="T39" s="5">
        <v>4.5133991537376586E-2</v>
      </c>
    </row>
    <row r="40" spans="1:46" ht="25.5" customHeight="1" thickBot="1">
      <c r="A40" s="1695" t="s">
        <v>126</v>
      </c>
      <c r="B40" s="1696"/>
      <c r="C40" s="1103">
        <v>1.0410218760946444E-2</v>
      </c>
      <c r="D40" s="1103">
        <v>9.7657894359928117E-3</v>
      </c>
      <c r="E40" s="45">
        <v>6.0140783360158991E-3</v>
      </c>
      <c r="F40" s="61">
        <v>6.3359385247073142E-3</v>
      </c>
      <c r="G40" s="151">
        <v>7.5469689833671701E-3</v>
      </c>
      <c r="H40" s="151">
        <v>9.352365693280365E-3</v>
      </c>
      <c r="I40" s="6">
        <v>6.1424205445861661E-3</v>
      </c>
      <c r="J40" s="61">
        <v>6.9420772653058837E-3</v>
      </c>
      <c r="K40" s="61">
        <v>7.7168908036639424E-3</v>
      </c>
      <c r="L40" s="61">
        <v>7.343576945075014E-3</v>
      </c>
      <c r="M40" s="1247">
        <v>2.8208744710860366E-3</v>
      </c>
      <c r="N40" s="62">
        <v>4.1177977592681695E-3</v>
      </c>
      <c r="O40" s="152"/>
      <c r="P40" s="152"/>
      <c r="Q40" s="7"/>
      <c r="R40" s="46"/>
      <c r="S40" s="46"/>
      <c r="T40" s="63">
        <v>2.8208744710860366E-3</v>
      </c>
    </row>
    <row r="41" spans="1:46" s="1306" customFormat="1" ht="21.75" customHeight="1">
      <c r="A41" s="552" t="s">
        <v>237</v>
      </c>
      <c r="AQ41" s="296"/>
      <c r="AR41" s="296"/>
      <c r="AS41" s="296"/>
      <c r="AT41" s="296"/>
    </row>
    <row r="42" spans="1:46" ht="21" customHeight="1">
      <c r="A42" s="1002" t="s">
        <v>249</v>
      </c>
      <c r="B42" s="998"/>
      <c r="C42" s="998"/>
      <c r="D42" s="998"/>
      <c r="E42" s="998"/>
      <c r="F42" s="998"/>
      <c r="G42" s="998"/>
      <c r="H42" s="998"/>
      <c r="I42" s="998"/>
      <c r="J42" s="998"/>
      <c r="K42" s="998"/>
      <c r="L42" s="998"/>
      <c r="M42" s="998"/>
      <c r="N42" s="999"/>
      <c r="O42" s="545"/>
      <c r="P42" s="545"/>
      <c r="Q42" s="545"/>
      <c r="R42" s="545"/>
      <c r="S42" s="545"/>
      <c r="T42" s="545"/>
      <c r="U42" s="547"/>
      <c r="V42" s="543"/>
    </row>
    <row r="43" spans="1:46" ht="21" customHeight="1">
      <c r="A43" s="1308"/>
      <c r="B43" s="1233"/>
      <c r="C43" s="1233"/>
      <c r="D43" s="1233"/>
      <c r="E43" s="1233"/>
      <c r="F43" s="1233"/>
      <c r="G43" s="1233"/>
      <c r="H43" s="1233"/>
      <c r="I43" s="1233"/>
      <c r="J43" s="1233"/>
      <c r="K43" s="1233"/>
      <c r="L43" s="1233"/>
      <c r="M43" s="1233"/>
      <c r="N43" s="1233"/>
      <c r="O43" s="543"/>
      <c r="P43" s="543"/>
      <c r="Q43" s="543"/>
      <c r="R43" s="543"/>
      <c r="S43" s="543"/>
      <c r="T43" s="543"/>
      <c r="U43" s="543"/>
      <c r="V43" s="543"/>
    </row>
    <row r="44" spans="1:46" ht="21" customHeight="1">
      <c r="A44" s="550"/>
      <c r="B44" s="549"/>
      <c r="C44" s="549"/>
      <c r="D44" s="549"/>
      <c r="E44" s="549"/>
      <c r="F44" s="549"/>
      <c r="G44" s="549"/>
      <c r="H44" s="549"/>
      <c r="I44" s="549"/>
      <c r="J44" s="549"/>
      <c r="K44" s="549"/>
      <c r="L44" s="549"/>
      <c r="M44" s="549"/>
      <c r="N44" s="548"/>
      <c r="O44" s="545"/>
      <c r="P44" s="545"/>
      <c r="Q44" s="545"/>
      <c r="R44" s="545"/>
      <c r="S44" s="545"/>
      <c r="T44" s="545"/>
      <c r="U44" s="546"/>
      <c r="V44" s="547"/>
    </row>
  </sheetData>
  <mergeCells count="70">
    <mergeCell ref="F1:L1"/>
    <mergeCell ref="W24:X24"/>
    <mergeCell ref="W25:X25"/>
    <mergeCell ref="W26:X26"/>
    <mergeCell ref="S22:T22"/>
    <mergeCell ref="S23:T23"/>
    <mergeCell ref="S24:T24"/>
    <mergeCell ref="S25:T25"/>
    <mergeCell ref="S26:T26"/>
    <mergeCell ref="S17:T17"/>
    <mergeCell ref="S18:T18"/>
    <mergeCell ref="N17:O17"/>
    <mergeCell ref="N18:O18"/>
    <mergeCell ref="F2:L2"/>
    <mergeCell ref="F17:L18"/>
    <mergeCell ref="W22:X22"/>
    <mergeCell ref="A37:B37"/>
    <mergeCell ref="A36:B36"/>
    <mergeCell ref="A26:B26"/>
    <mergeCell ref="A28:B28"/>
    <mergeCell ref="W28:X28"/>
    <mergeCell ref="W29:X29"/>
    <mergeCell ref="N32:T32"/>
    <mergeCell ref="N30:T31"/>
    <mergeCell ref="F30:L30"/>
    <mergeCell ref="S28:T28"/>
    <mergeCell ref="F32:L32"/>
    <mergeCell ref="F31:L31"/>
    <mergeCell ref="A31:B31"/>
    <mergeCell ref="A27:B27"/>
    <mergeCell ref="A10:B10"/>
    <mergeCell ref="D17:D18"/>
    <mergeCell ref="E17:E18"/>
    <mergeCell ref="C17:C18"/>
    <mergeCell ref="A13:B13"/>
    <mergeCell ref="A15:B15"/>
    <mergeCell ref="A39:B39"/>
    <mergeCell ref="A40:B40"/>
    <mergeCell ref="A11:B11"/>
    <mergeCell ref="A12:B12"/>
    <mergeCell ref="A14:B14"/>
    <mergeCell ref="A19:B19"/>
    <mergeCell ref="A23:B23"/>
    <mergeCell ref="A18:B18"/>
    <mergeCell ref="A24:B24"/>
    <mergeCell ref="A21:B21"/>
    <mergeCell ref="A22:B22"/>
    <mergeCell ref="A25:B25"/>
    <mergeCell ref="A38:B38"/>
    <mergeCell ref="A33:B33"/>
    <mergeCell ref="A34:B34"/>
    <mergeCell ref="A35:B35"/>
    <mergeCell ref="A5:B5"/>
    <mergeCell ref="A6:B6"/>
    <mergeCell ref="A7:B7"/>
    <mergeCell ref="A8:B8"/>
    <mergeCell ref="A9:B9"/>
    <mergeCell ref="A3:B3"/>
    <mergeCell ref="F3:L3"/>
    <mergeCell ref="F4:L4"/>
    <mergeCell ref="N4:T4"/>
    <mergeCell ref="N2:T3"/>
    <mergeCell ref="W23:X23"/>
    <mergeCell ref="A20:B20"/>
    <mergeCell ref="W20:X20"/>
    <mergeCell ref="S19:T19"/>
    <mergeCell ref="S20:T20"/>
    <mergeCell ref="W21:X21"/>
    <mergeCell ref="S21:T21"/>
    <mergeCell ref="W19:X19"/>
  </mergeCells>
  <phoneticPr fontId="4"/>
  <pageMargins left="0.35433070866141736" right="0.27559055118110237" top="0.39370078740157483" bottom="0.19685039370078741" header="0.27559055118110237" footer="0.27559055118110237"/>
  <pageSetup paperSize="9" scale="56" fitToHeight="0" orientation="landscape" cellComments="asDisplayed" r:id="rId1"/>
  <headerFooter alignWithMargins="0">
    <oddFooter>&amp;C10&amp;Rセグメント別売上</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Y43"/>
  <sheetViews>
    <sheetView showGridLines="0" zoomScale="70" zoomScaleNormal="70" zoomScaleSheetLayoutView="55" workbookViewId="0"/>
  </sheetViews>
  <sheetFormatPr defaultColWidth="9" defaultRowHeight="13.2"/>
  <cols>
    <col min="1" max="2" width="9.88671875" style="172" customWidth="1"/>
    <col min="3" max="4" width="11.88671875" style="172" customWidth="1"/>
    <col min="5" max="5" width="12.6640625" style="172" bestFit="1" customWidth="1"/>
    <col min="6" max="11" width="10.88671875" style="172" customWidth="1"/>
    <col min="12" max="12" width="11" style="172" customWidth="1"/>
    <col min="13" max="13" width="20.44140625" style="172" bestFit="1" customWidth="1"/>
    <col min="14" max="19" width="10.88671875" style="172" customWidth="1"/>
    <col min="20" max="20" width="11" style="172" customWidth="1"/>
    <col min="21" max="21" width="3" style="172" customWidth="1"/>
    <col min="22" max="30" width="9" style="172" customWidth="1"/>
    <col min="31" max="31" width="13" style="172" customWidth="1"/>
    <col min="32" max="32" width="9" style="172" customWidth="1"/>
    <col min="33" max="34" width="9" style="172"/>
    <col min="35" max="39" width="9.109375" style="172" bestFit="1" customWidth="1"/>
    <col min="40" max="40" width="9.44140625" style="172" bestFit="1" customWidth="1"/>
    <col min="41" max="42" width="9.109375" style="172" bestFit="1" customWidth="1"/>
    <col min="43" max="43" width="11.44140625" style="172" customWidth="1"/>
    <col min="44" max="45" width="9" style="172"/>
    <col min="46" max="46" width="13.44140625" style="172" bestFit="1" customWidth="1"/>
    <col min="47" max="16384" width="9" style="172"/>
  </cols>
  <sheetData>
    <row r="1" spans="1:51" ht="21.75" customHeight="1" thickBot="1">
      <c r="A1" s="170"/>
      <c r="B1" s="170"/>
      <c r="C1" s="1519"/>
      <c r="D1" s="1519"/>
      <c r="E1" s="1519"/>
      <c r="F1" s="1558"/>
      <c r="G1" s="1558"/>
      <c r="H1" s="1558"/>
      <c r="I1" s="1558"/>
      <c r="J1" s="1558"/>
      <c r="K1" s="1558"/>
      <c r="L1" s="1558"/>
      <c r="M1" s="1519"/>
      <c r="N1" s="1519"/>
      <c r="O1" s="427"/>
      <c r="P1" s="427"/>
      <c r="Q1" s="427"/>
      <c r="R1" s="427"/>
      <c r="T1" s="417" t="s">
        <v>22</v>
      </c>
    </row>
    <row r="2" spans="1:51" ht="21.75" customHeight="1">
      <c r="A2" s="367"/>
      <c r="B2" s="385"/>
      <c r="C2" s="297" t="s">
        <v>320</v>
      </c>
      <c r="D2" s="297" t="s">
        <v>321</v>
      </c>
      <c r="E2" s="297" t="s">
        <v>322</v>
      </c>
      <c r="F2" s="1603" t="s">
        <v>323</v>
      </c>
      <c r="G2" s="1604"/>
      <c r="H2" s="1604"/>
      <c r="I2" s="1604"/>
      <c r="J2" s="1604"/>
      <c r="K2" s="1604"/>
      <c r="L2" s="1605"/>
      <c r="M2" s="568" t="s">
        <v>211</v>
      </c>
      <c r="N2" s="1609" t="s">
        <v>334</v>
      </c>
      <c r="O2" s="1610"/>
      <c r="P2" s="1610"/>
      <c r="Q2" s="1610"/>
      <c r="R2" s="1610"/>
      <c r="S2" s="1610"/>
      <c r="T2" s="1611"/>
    </row>
    <row r="3" spans="1:51" ht="21.75" customHeight="1">
      <c r="A3" s="1571" t="s">
        <v>6</v>
      </c>
      <c r="B3" s="1573"/>
      <c r="C3" s="298" t="s">
        <v>54</v>
      </c>
      <c r="D3" s="298" t="s">
        <v>54</v>
      </c>
      <c r="E3" s="364" t="s">
        <v>153</v>
      </c>
      <c r="F3" s="1600" t="s">
        <v>54</v>
      </c>
      <c r="G3" s="1601"/>
      <c r="H3" s="1601"/>
      <c r="I3" s="1601"/>
      <c r="J3" s="1601"/>
      <c r="K3" s="1601"/>
      <c r="L3" s="1602"/>
      <c r="M3" s="569" t="s">
        <v>193</v>
      </c>
      <c r="N3" s="1612"/>
      <c r="O3" s="1613"/>
      <c r="P3" s="1613"/>
      <c r="Q3" s="1613"/>
      <c r="R3" s="1613"/>
      <c r="S3" s="1613"/>
      <c r="T3" s="1614"/>
    </row>
    <row r="4" spans="1:51" ht="21.75" customHeight="1" thickBot="1">
      <c r="A4" s="369"/>
      <c r="B4" s="386"/>
      <c r="C4" s="298"/>
      <c r="D4" s="298"/>
      <c r="E4" s="364"/>
      <c r="F4" s="1600"/>
      <c r="G4" s="1601"/>
      <c r="H4" s="1601"/>
      <c r="I4" s="1601"/>
      <c r="J4" s="1601"/>
      <c r="K4" s="1601"/>
      <c r="L4" s="1602"/>
      <c r="M4" s="371" t="s">
        <v>174</v>
      </c>
      <c r="N4" s="1555" t="s">
        <v>174</v>
      </c>
      <c r="O4" s="1556"/>
      <c r="P4" s="1556"/>
      <c r="Q4" s="1556"/>
      <c r="R4" s="1556"/>
      <c r="S4" s="1556"/>
      <c r="T4" s="155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row>
    <row r="5" spans="1:51" ht="21.75" customHeight="1" thickBot="1">
      <c r="A5" s="1689" t="s">
        <v>114</v>
      </c>
      <c r="B5" s="1690"/>
      <c r="C5" s="186" t="s">
        <v>48</v>
      </c>
      <c r="D5" s="186" t="s">
        <v>48</v>
      </c>
      <c r="E5" s="186" t="s">
        <v>154</v>
      </c>
      <c r="F5" s="387" t="s">
        <v>131</v>
      </c>
      <c r="G5" s="388" t="s">
        <v>132</v>
      </c>
      <c r="H5" s="389" t="s">
        <v>133</v>
      </c>
      <c r="I5" s="362" t="s">
        <v>134</v>
      </c>
      <c r="J5" s="390" t="s">
        <v>135</v>
      </c>
      <c r="K5" s="391" t="s">
        <v>136</v>
      </c>
      <c r="L5" s="390" t="s">
        <v>48</v>
      </c>
      <c r="M5" s="392" t="s">
        <v>137</v>
      </c>
      <c r="N5" s="576" t="s">
        <v>131</v>
      </c>
      <c r="O5" s="578" t="s">
        <v>314</v>
      </c>
      <c r="P5" s="578" t="s">
        <v>315</v>
      </c>
      <c r="Q5" s="579" t="s">
        <v>316</v>
      </c>
      <c r="R5" s="479" t="s">
        <v>317</v>
      </c>
      <c r="S5" s="580" t="s">
        <v>318</v>
      </c>
      <c r="T5" s="725" t="s">
        <v>319</v>
      </c>
      <c r="V5" s="889"/>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row>
    <row r="6" spans="1:51" ht="21.75" customHeight="1" thickTop="1">
      <c r="A6" s="850"/>
      <c r="B6" s="1507" t="s">
        <v>157</v>
      </c>
      <c r="C6" s="34">
        <v>3308.0399999999995</v>
      </c>
      <c r="D6" s="57">
        <v>3303.9</v>
      </c>
      <c r="E6" s="57">
        <v>3285.15</v>
      </c>
      <c r="F6" s="35">
        <v>680.97</v>
      </c>
      <c r="G6" s="129">
        <v>725.09756692785572</v>
      </c>
      <c r="H6" s="129">
        <v>831.70433523236113</v>
      </c>
      <c r="I6" s="1105">
        <v>949.35049092335339</v>
      </c>
      <c r="J6" s="1038">
        <v>1405.812823264285</v>
      </c>
      <c r="K6" s="1106">
        <v>1781.0548261557146</v>
      </c>
      <c r="L6" s="1106">
        <v>3186.8676494200004</v>
      </c>
      <c r="M6" s="1257">
        <v>3160</v>
      </c>
      <c r="N6" s="1258">
        <v>634.67000000000007</v>
      </c>
      <c r="O6" s="858"/>
      <c r="P6" s="858"/>
      <c r="Q6" s="847"/>
      <c r="R6" s="859"/>
      <c r="S6" s="848"/>
      <c r="T6" s="1262">
        <v>3160</v>
      </c>
      <c r="U6" s="363"/>
      <c r="V6" s="177"/>
      <c r="W6" s="1621"/>
      <c r="X6" s="924"/>
      <c r="Y6" s="930"/>
      <c r="Z6" s="930"/>
      <c r="AA6" s="930"/>
      <c r="AB6" s="930"/>
      <c r="AC6" s="930"/>
      <c r="AD6" s="930"/>
      <c r="AE6" s="930"/>
      <c r="AF6" s="930"/>
      <c r="AG6" s="177"/>
      <c r="AH6" s="177"/>
      <c r="AI6" s="177"/>
      <c r="AJ6" s="177"/>
      <c r="AK6" s="177"/>
      <c r="AL6" s="177"/>
      <c r="AM6" s="177"/>
      <c r="AN6" s="177"/>
      <c r="AO6" s="177"/>
      <c r="AP6" s="177"/>
      <c r="AQ6" s="177"/>
      <c r="AR6" s="177"/>
      <c r="AS6" s="177"/>
      <c r="AT6" s="177"/>
      <c r="AU6" s="177"/>
      <c r="AV6" s="177"/>
      <c r="AW6" s="177"/>
      <c r="AX6" s="177"/>
      <c r="AY6" s="177"/>
    </row>
    <row r="7" spans="1:51" ht="21.75" customHeight="1">
      <c r="A7" s="369"/>
      <c r="B7" s="431" t="s">
        <v>66</v>
      </c>
      <c r="C7" s="130">
        <v>1309.68</v>
      </c>
      <c r="D7" s="131">
        <v>1121.9100000000001</v>
      </c>
      <c r="E7" s="131">
        <v>1184.8999999999999</v>
      </c>
      <c r="F7" s="132">
        <v>198.49</v>
      </c>
      <c r="G7" s="133">
        <v>190.68</v>
      </c>
      <c r="H7" s="133">
        <v>193.15999999999997</v>
      </c>
      <c r="I7" s="1107">
        <v>182.42000000000002</v>
      </c>
      <c r="J7" s="1011">
        <v>389.17</v>
      </c>
      <c r="K7" s="1013">
        <v>375.58000000000004</v>
      </c>
      <c r="L7" s="1013">
        <v>764.75</v>
      </c>
      <c r="M7" s="1259">
        <v>740</v>
      </c>
      <c r="N7" s="1260">
        <v>174.32999999999998</v>
      </c>
      <c r="O7" s="727"/>
      <c r="P7" s="727"/>
      <c r="Q7" s="666"/>
      <c r="R7" s="728"/>
      <c r="S7" s="667"/>
      <c r="T7" s="1263">
        <v>740</v>
      </c>
      <c r="V7" s="177"/>
      <c r="W7" s="1621"/>
      <c r="X7" s="924"/>
      <c r="Y7" s="930"/>
      <c r="Z7" s="930"/>
      <c r="AA7" s="930"/>
      <c r="AB7" s="930"/>
      <c r="AC7" s="930"/>
      <c r="AD7" s="930"/>
      <c r="AE7" s="930"/>
      <c r="AF7" s="930"/>
      <c r="AG7" s="177"/>
      <c r="AH7" s="177"/>
      <c r="AI7" s="177"/>
      <c r="AJ7" s="177"/>
      <c r="AK7" s="177"/>
      <c r="AL7" s="177"/>
      <c r="AM7" s="177"/>
      <c r="AN7" s="177"/>
      <c r="AO7" s="177"/>
      <c r="AP7" s="177"/>
      <c r="AQ7" s="177"/>
      <c r="AR7" s="177"/>
      <c r="AS7" s="177"/>
      <c r="AT7" s="177"/>
      <c r="AU7" s="177"/>
      <c r="AV7" s="177"/>
      <c r="AW7" s="177"/>
      <c r="AX7" s="177"/>
      <c r="AY7" s="177"/>
    </row>
    <row r="8" spans="1:51" ht="21.75" customHeight="1">
      <c r="A8" s="489"/>
      <c r="B8" s="394" t="s">
        <v>67</v>
      </c>
      <c r="C8" s="131">
        <v>1091.47</v>
      </c>
      <c r="D8" s="131">
        <v>1026.33</v>
      </c>
      <c r="E8" s="131">
        <v>1184.2600000000002</v>
      </c>
      <c r="F8" s="132">
        <v>306.90999999999997</v>
      </c>
      <c r="G8" s="36">
        <v>291.86</v>
      </c>
      <c r="H8" s="36">
        <v>298.49999999999994</v>
      </c>
      <c r="I8" s="434">
        <v>305.34000000000003</v>
      </c>
      <c r="J8" s="1013">
        <v>598.77</v>
      </c>
      <c r="K8" s="1013">
        <v>603.84</v>
      </c>
      <c r="L8" s="1013">
        <v>1202.6100000000001</v>
      </c>
      <c r="M8" s="1261">
        <v>1155</v>
      </c>
      <c r="N8" s="1260">
        <v>268.89999999999998</v>
      </c>
      <c r="O8" s="730"/>
      <c r="P8" s="730"/>
      <c r="Q8" s="612"/>
      <c r="R8" s="731"/>
      <c r="S8" s="453"/>
      <c r="T8" s="1263">
        <v>1155</v>
      </c>
      <c r="V8" s="177"/>
      <c r="W8" s="1621"/>
      <c r="X8" s="924"/>
      <c r="Y8" s="930"/>
      <c r="Z8" s="930"/>
      <c r="AA8" s="930"/>
      <c r="AB8" s="930"/>
      <c r="AC8" s="930"/>
      <c r="AD8" s="930"/>
      <c r="AE8" s="930"/>
      <c r="AF8" s="930"/>
      <c r="AG8" s="177"/>
      <c r="AH8" s="177"/>
      <c r="AI8" s="1622"/>
      <c r="AJ8" s="1622"/>
      <c r="AK8" s="1620"/>
      <c r="AL8" s="1620"/>
      <c r="AM8" s="1620"/>
      <c r="AN8" s="1620"/>
      <c r="AO8" s="1620"/>
      <c r="AP8" s="1620"/>
      <c r="AQ8" s="1620"/>
      <c r="AR8" s="1620"/>
      <c r="AS8" s="177"/>
      <c r="AT8" s="931"/>
      <c r="AU8" s="530"/>
      <c r="AV8" s="720"/>
      <c r="AW8" s="177"/>
      <c r="AX8" s="177"/>
      <c r="AY8" s="177"/>
    </row>
    <row r="9" spans="1:51" ht="21.75" customHeight="1">
      <c r="A9" s="489"/>
      <c r="B9" s="394" t="s">
        <v>69</v>
      </c>
      <c r="C9" s="131">
        <v>1625.0799999999997</v>
      </c>
      <c r="D9" s="131">
        <v>1477.51</v>
      </c>
      <c r="E9" s="131">
        <v>1729.48</v>
      </c>
      <c r="F9" s="132">
        <v>413.91</v>
      </c>
      <c r="G9" s="36">
        <v>371.99199999999996</v>
      </c>
      <c r="H9" s="36">
        <v>357.75800000000004</v>
      </c>
      <c r="I9" s="434">
        <v>321.10000000000002</v>
      </c>
      <c r="J9" s="1013">
        <v>785.90199999999982</v>
      </c>
      <c r="K9" s="1013">
        <v>678.85800000000006</v>
      </c>
      <c r="L9" s="1013">
        <v>1464.76</v>
      </c>
      <c r="M9" s="1261">
        <v>1415</v>
      </c>
      <c r="N9" s="1260">
        <v>363.95</v>
      </c>
      <c r="O9" s="730"/>
      <c r="P9" s="730"/>
      <c r="Q9" s="612"/>
      <c r="R9" s="731"/>
      <c r="S9" s="453"/>
      <c r="T9" s="1263">
        <v>1415</v>
      </c>
      <c r="V9" s="177"/>
      <c r="W9" s="1621"/>
      <c r="X9" s="924"/>
      <c r="Y9" s="930"/>
      <c r="Z9" s="930"/>
      <c r="AA9" s="930"/>
      <c r="AB9" s="930"/>
      <c r="AC9" s="930"/>
      <c r="AD9" s="930"/>
      <c r="AE9" s="930"/>
      <c r="AF9" s="930"/>
      <c r="AG9" s="177"/>
      <c r="AH9" s="177"/>
      <c r="AI9" s="1622"/>
      <c r="AJ9" s="1622"/>
      <c r="AK9" s="1620"/>
      <c r="AL9" s="1620"/>
      <c r="AM9" s="1620"/>
      <c r="AN9" s="1620"/>
      <c r="AO9" s="932"/>
      <c r="AP9" s="932"/>
      <c r="AQ9" s="932"/>
      <c r="AR9" s="1620"/>
      <c r="AS9" s="177"/>
      <c r="AT9" s="931"/>
      <c r="AU9" s="530"/>
      <c r="AV9" s="720"/>
      <c r="AW9" s="177"/>
      <c r="AX9" s="177"/>
      <c r="AY9" s="177"/>
    </row>
    <row r="10" spans="1:51" ht="21.75" customHeight="1">
      <c r="A10" s="490"/>
      <c r="B10" s="394" t="s">
        <v>68</v>
      </c>
      <c r="C10" s="131">
        <v>881.57</v>
      </c>
      <c r="D10" s="131">
        <v>917.85</v>
      </c>
      <c r="E10" s="131">
        <v>1111.04</v>
      </c>
      <c r="F10" s="132">
        <v>169.48000000000002</v>
      </c>
      <c r="G10" s="36">
        <v>169.29999999999998</v>
      </c>
      <c r="H10" s="36">
        <v>172.24</v>
      </c>
      <c r="I10" s="1361">
        <v>168.32999999999998</v>
      </c>
      <c r="J10" s="132">
        <v>338.78000000000003</v>
      </c>
      <c r="K10" s="132">
        <v>340.56999999999994</v>
      </c>
      <c r="L10" s="132">
        <v>679.35</v>
      </c>
      <c r="M10" s="1261">
        <v>700</v>
      </c>
      <c r="N10" s="1260">
        <v>155.88</v>
      </c>
      <c r="O10" s="730"/>
      <c r="P10" s="730"/>
      <c r="Q10" s="612"/>
      <c r="R10" s="731"/>
      <c r="S10" s="453"/>
      <c r="T10" s="1263">
        <v>700</v>
      </c>
      <c r="V10" s="177"/>
      <c r="W10" s="1621"/>
      <c r="X10" s="924"/>
      <c r="Y10" s="930"/>
      <c r="Z10" s="930"/>
      <c r="AA10" s="930"/>
      <c r="AB10" s="930"/>
      <c r="AC10" s="930"/>
      <c r="AD10" s="930"/>
      <c r="AE10" s="930"/>
      <c r="AF10" s="930"/>
      <c r="AG10" s="177"/>
      <c r="AH10" s="177"/>
      <c r="AI10" s="933"/>
      <c r="AJ10" s="924"/>
      <c r="AK10" s="922"/>
      <c r="AL10" s="922"/>
      <c r="AM10" s="922"/>
      <c r="AN10" s="922"/>
      <c r="AO10" s="922"/>
      <c r="AP10" s="922"/>
      <c r="AQ10" s="922"/>
      <c r="AR10" s="922"/>
      <c r="AS10" s="177"/>
      <c r="AT10" s="931"/>
      <c r="AU10" s="531"/>
      <c r="AV10" s="720"/>
      <c r="AW10" s="177"/>
      <c r="AX10" s="177"/>
      <c r="AY10" s="177"/>
    </row>
    <row r="11" spans="1:51" ht="21.75" customHeight="1">
      <c r="A11" s="369"/>
      <c r="B11" s="431" t="s">
        <v>70</v>
      </c>
      <c r="C11" s="1288">
        <v>120.19999999999999</v>
      </c>
      <c r="D11" s="1288">
        <v>94.51</v>
      </c>
      <c r="E11" s="1288">
        <v>104.99000000000001</v>
      </c>
      <c r="F11" s="1285">
        <v>5.83</v>
      </c>
      <c r="G11" s="133">
        <v>4.4779999999999998</v>
      </c>
      <c r="H11" s="133">
        <v>8.652000000000001</v>
      </c>
      <c r="I11" s="1272">
        <v>7.6300000000000017</v>
      </c>
      <c r="J11" s="1011">
        <v>11.207999999999998</v>
      </c>
      <c r="K11" s="1011">
        <v>16.282000000000004</v>
      </c>
      <c r="L11" s="1011">
        <v>27.490000000000002</v>
      </c>
      <c r="M11" s="1259">
        <v>20</v>
      </c>
      <c r="N11" s="1286">
        <v>2.64</v>
      </c>
      <c r="O11" s="727"/>
      <c r="P11" s="727"/>
      <c r="Q11" s="1289"/>
      <c r="R11" s="728"/>
      <c r="S11" s="1290"/>
      <c r="T11" s="1287">
        <v>20</v>
      </c>
      <c r="V11" s="889"/>
      <c r="W11" s="1621"/>
      <c r="X11" s="924"/>
      <c r="Y11" s="930"/>
      <c r="Z11" s="930"/>
      <c r="AA11" s="930"/>
      <c r="AB11" s="930"/>
      <c r="AC11" s="930"/>
      <c r="AD11" s="930"/>
      <c r="AE11" s="930"/>
      <c r="AF11" s="930"/>
      <c r="AG11" s="177"/>
      <c r="AH11" s="177"/>
      <c r="AI11" s="933"/>
      <c r="AJ11" s="924"/>
      <c r="AK11" s="922"/>
      <c r="AL11" s="922"/>
      <c r="AM11" s="922"/>
      <c r="AN11" s="922"/>
      <c r="AO11" s="922"/>
      <c r="AP11" s="922"/>
      <c r="AQ11" s="922"/>
      <c r="AR11" s="922"/>
      <c r="AS11" s="177"/>
      <c r="AT11" s="931"/>
      <c r="AU11" s="530"/>
      <c r="AV11" s="720"/>
      <c r="AW11" s="177"/>
      <c r="AX11" s="177"/>
      <c r="AY11" s="177"/>
    </row>
    <row r="12" spans="1:51" s="997" customFormat="1" ht="21.75" customHeight="1" thickBot="1">
      <c r="A12" s="1712" t="s">
        <v>232</v>
      </c>
      <c r="B12" s="1713"/>
      <c r="C12" s="1297" t="s">
        <v>233</v>
      </c>
      <c r="D12" s="1297" t="s">
        <v>233</v>
      </c>
      <c r="E12" s="1297" t="s">
        <v>233</v>
      </c>
      <c r="F12" s="1298" t="s">
        <v>233</v>
      </c>
      <c r="G12" s="1299" t="s">
        <v>233</v>
      </c>
      <c r="H12" s="1299" t="s">
        <v>233</v>
      </c>
      <c r="I12" s="1279" t="s">
        <v>233</v>
      </c>
      <c r="J12" s="1277" t="s">
        <v>233</v>
      </c>
      <c r="K12" s="1277" t="s">
        <v>233</v>
      </c>
      <c r="L12" s="1277" t="s">
        <v>233</v>
      </c>
      <c r="M12" s="1294">
        <v>-100</v>
      </c>
      <c r="N12" s="1296" t="s">
        <v>233</v>
      </c>
      <c r="O12" s="1291"/>
      <c r="P12" s="1291"/>
      <c r="Q12" s="1292"/>
      <c r="R12" s="789"/>
      <c r="S12" s="1293"/>
      <c r="T12" s="1295">
        <v>-100</v>
      </c>
      <c r="V12" s="889"/>
      <c r="W12" s="1621"/>
      <c r="X12" s="924"/>
      <c r="Y12" s="930"/>
      <c r="Z12" s="930"/>
      <c r="AA12" s="930"/>
      <c r="AB12" s="930"/>
      <c r="AC12" s="930"/>
      <c r="AD12" s="930"/>
      <c r="AE12" s="930"/>
      <c r="AF12" s="930"/>
      <c r="AG12" s="177"/>
      <c r="AH12" s="177"/>
      <c r="AI12" s="1265"/>
      <c r="AJ12" s="924"/>
      <c r="AK12" s="922"/>
      <c r="AL12" s="922"/>
      <c r="AM12" s="922"/>
      <c r="AN12" s="922"/>
      <c r="AO12" s="922"/>
      <c r="AP12" s="922"/>
      <c r="AQ12" s="922"/>
      <c r="AR12" s="922"/>
      <c r="AS12" s="177"/>
      <c r="AT12" s="1264"/>
      <c r="AU12" s="530"/>
      <c r="AV12" s="720"/>
      <c r="AW12" s="177"/>
      <c r="AX12" s="177"/>
      <c r="AY12" s="177"/>
    </row>
    <row r="13" spans="1:51" s="997" customFormat="1" ht="21.75" customHeight="1" thickTop="1" thickBot="1">
      <c r="A13" s="1699" t="s">
        <v>222</v>
      </c>
      <c r="B13" s="1700"/>
      <c r="C13" s="1421" t="s">
        <v>291</v>
      </c>
      <c r="D13" s="1421" t="s">
        <v>291</v>
      </c>
      <c r="E13" s="1421" t="s">
        <v>292</v>
      </c>
      <c r="F13" s="1431">
        <v>1775.59</v>
      </c>
      <c r="G13" s="1432">
        <v>1753.6855669278557</v>
      </c>
      <c r="H13" s="1432">
        <v>1862.0243352323612</v>
      </c>
      <c r="I13" s="1433">
        <v>1934.1704909233536</v>
      </c>
      <c r="J13" s="1045">
        <v>3529.6328232642854</v>
      </c>
      <c r="K13" s="1045">
        <v>3796.1948261557145</v>
      </c>
      <c r="L13" s="1045">
        <v>7325.8376494200002</v>
      </c>
      <c r="M13" s="1423">
        <v>7090</v>
      </c>
      <c r="N13" s="1439">
        <v>1600.3700000000001</v>
      </c>
      <c r="O13" s="1424"/>
      <c r="P13" s="1424"/>
      <c r="Q13" s="1331"/>
      <c r="R13" s="1425"/>
      <c r="S13" s="1332"/>
      <c r="T13" s="1426">
        <v>7090</v>
      </c>
      <c r="V13" s="889"/>
      <c r="W13" s="1621"/>
      <c r="X13" s="924"/>
      <c r="Y13" s="930"/>
      <c r="Z13" s="930"/>
      <c r="AA13" s="930"/>
      <c r="AB13" s="930"/>
      <c r="AC13" s="930"/>
      <c r="AD13" s="930"/>
      <c r="AE13" s="930"/>
      <c r="AF13" s="930"/>
      <c r="AG13" s="177"/>
      <c r="AH13" s="177"/>
      <c r="AI13" s="1363"/>
      <c r="AJ13" s="924"/>
      <c r="AK13" s="922"/>
      <c r="AL13" s="922"/>
      <c r="AM13" s="922"/>
      <c r="AN13" s="922"/>
      <c r="AO13" s="922"/>
      <c r="AP13" s="922"/>
      <c r="AQ13" s="922"/>
      <c r="AR13" s="922"/>
      <c r="AS13" s="177"/>
      <c r="AT13" s="1362"/>
      <c r="AU13" s="530"/>
      <c r="AV13" s="720"/>
      <c r="AW13" s="177"/>
      <c r="AX13" s="177"/>
      <c r="AY13" s="177"/>
    </row>
    <row r="14" spans="1:51" ht="21.75" customHeight="1" thickBot="1">
      <c r="A14" s="1705" t="s">
        <v>221</v>
      </c>
      <c r="B14" s="1706"/>
      <c r="C14" s="1427">
        <v>8336.0400000000009</v>
      </c>
      <c r="D14" s="1427">
        <v>7942.0102704800001</v>
      </c>
      <c r="E14" s="1427">
        <v>8599.93</v>
      </c>
      <c r="F14" s="1434" t="s">
        <v>292</v>
      </c>
      <c r="G14" s="1435" t="s">
        <v>291</v>
      </c>
      <c r="H14" s="1435" t="s">
        <v>291</v>
      </c>
      <c r="I14" s="1436" t="s">
        <v>291</v>
      </c>
      <c r="J14" s="1324" t="s">
        <v>291</v>
      </c>
      <c r="K14" s="1324" t="s">
        <v>291</v>
      </c>
      <c r="L14" s="1324" t="s">
        <v>293</v>
      </c>
      <c r="M14" s="1437" t="s">
        <v>291</v>
      </c>
      <c r="N14" s="1438" t="s">
        <v>291</v>
      </c>
      <c r="O14" s="1428"/>
      <c r="P14" s="1428"/>
      <c r="Q14" s="1429"/>
      <c r="R14" s="1411"/>
      <c r="S14" s="1430"/>
      <c r="T14" s="1440" t="s">
        <v>291</v>
      </c>
      <c r="V14" s="177"/>
      <c r="W14" s="1621"/>
      <c r="X14" s="924"/>
      <c r="Y14" s="930"/>
      <c r="Z14" s="930"/>
      <c r="AA14" s="930"/>
      <c r="AB14" s="930"/>
      <c r="AC14" s="930"/>
      <c r="AD14" s="930"/>
      <c r="AE14" s="930"/>
      <c r="AF14" s="930"/>
      <c r="AG14" s="177"/>
      <c r="AH14" s="177"/>
      <c r="AI14" s="933"/>
      <c r="AJ14" s="924"/>
      <c r="AK14" s="922"/>
      <c r="AL14" s="922"/>
      <c r="AM14" s="922"/>
      <c r="AN14" s="922"/>
      <c r="AO14" s="922"/>
      <c r="AP14" s="922"/>
      <c r="AQ14" s="922"/>
      <c r="AR14" s="922"/>
      <c r="AS14" s="177"/>
      <c r="AT14" s="931"/>
      <c r="AU14" s="531"/>
      <c r="AV14" s="720"/>
      <c r="AW14" s="177"/>
      <c r="AX14" s="177"/>
      <c r="AY14" s="177"/>
    </row>
    <row r="15" spans="1:51" ht="21.75" customHeight="1" thickBot="1">
      <c r="E15" s="224"/>
      <c r="F15" s="224"/>
      <c r="G15" s="224"/>
      <c r="H15" s="224"/>
      <c r="I15" s="224"/>
      <c r="J15" s="224"/>
      <c r="K15" s="224"/>
      <c r="L15" s="412"/>
      <c r="M15" s="412"/>
      <c r="V15" s="889"/>
      <c r="W15" s="1621"/>
      <c r="X15" s="924"/>
      <c r="Y15" s="930"/>
      <c r="Z15" s="930"/>
      <c r="AA15" s="930"/>
      <c r="AB15" s="930"/>
      <c r="AC15" s="930"/>
      <c r="AD15" s="930"/>
      <c r="AE15" s="930"/>
      <c r="AF15" s="930"/>
      <c r="AG15" s="177"/>
      <c r="AH15" s="177"/>
      <c r="AI15" s="933"/>
      <c r="AJ15" s="924"/>
      <c r="AK15" s="922"/>
      <c r="AL15" s="922"/>
      <c r="AM15" s="922"/>
      <c r="AN15" s="922"/>
      <c r="AO15" s="922"/>
      <c r="AP15" s="922"/>
      <c r="AQ15" s="922"/>
      <c r="AR15" s="922"/>
      <c r="AS15" s="177"/>
      <c r="AT15" s="931"/>
      <c r="AU15" s="530"/>
      <c r="AV15" s="720"/>
      <c r="AW15" s="177"/>
      <c r="AX15" s="177"/>
      <c r="AY15" s="177"/>
    </row>
    <row r="16" spans="1:51" ht="21" customHeight="1">
      <c r="A16" s="367"/>
      <c r="B16" s="368"/>
      <c r="C16" s="1592" t="s">
        <v>182</v>
      </c>
      <c r="D16" s="1592" t="s">
        <v>183</v>
      </c>
      <c r="E16" s="1592" t="s">
        <v>188</v>
      </c>
      <c r="F16" s="1594" t="s">
        <v>327</v>
      </c>
      <c r="G16" s="1595"/>
      <c r="H16" s="1595"/>
      <c r="I16" s="1595"/>
      <c r="J16" s="1595"/>
      <c r="K16" s="1595"/>
      <c r="L16" s="1596"/>
      <c r="M16" s="742"/>
      <c r="N16" s="477"/>
      <c r="O16" s="477"/>
      <c r="P16" s="477"/>
      <c r="Q16" s="477"/>
      <c r="R16" s="477"/>
      <c r="S16" s="1653"/>
      <c r="T16" s="1653"/>
      <c r="V16" s="177"/>
      <c r="W16" s="177"/>
      <c r="X16" s="177"/>
      <c r="Y16" s="177"/>
      <c r="Z16" s="177"/>
      <c r="AA16" s="177"/>
      <c r="AB16" s="177"/>
      <c r="AC16" s="177"/>
      <c r="AD16" s="177"/>
      <c r="AE16" s="177"/>
      <c r="AF16" s="177"/>
      <c r="AG16" s="177"/>
      <c r="AH16" s="933"/>
      <c r="AI16" s="924"/>
      <c r="AJ16" s="922"/>
      <c r="AK16" s="922"/>
      <c r="AL16" s="922"/>
      <c r="AM16" s="922"/>
      <c r="AN16" s="922"/>
      <c r="AO16" s="922"/>
      <c r="AP16" s="922"/>
      <c r="AQ16" s="922"/>
      <c r="AR16" s="177"/>
      <c r="AS16" s="931"/>
      <c r="AT16" s="531"/>
      <c r="AU16" s="720"/>
      <c r="AV16" s="177"/>
      <c r="AW16" s="177"/>
      <c r="AX16" s="177"/>
      <c r="AY16" s="177"/>
    </row>
    <row r="17" spans="1:51" ht="21.75" customHeight="1" thickBot="1">
      <c r="A17" s="1571" t="s">
        <v>103</v>
      </c>
      <c r="B17" s="1573"/>
      <c r="C17" s="1593"/>
      <c r="D17" s="1593"/>
      <c r="E17" s="1593"/>
      <c r="F17" s="1597"/>
      <c r="G17" s="1598"/>
      <c r="H17" s="1598"/>
      <c r="I17" s="1598"/>
      <c r="J17" s="1598"/>
      <c r="K17" s="1598"/>
      <c r="L17" s="1599"/>
      <c r="M17" s="740"/>
      <c r="N17" s="477"/>
      <c r="O17" s="477"/>
      <c r="P17" s="477"/>
      <c r="Q17" s="477"/>
      <c r="R17" s="477"/>
      <c r="S17" s="1653"/>
      <c r="T17" s="1653"/>
      <c r="V17" s="177"/>
      <c r="W17" s="177"/>
      <c r="X17" s="177"/>
      <c r="Y17" s="177"/>
      <c r="Z17" s="177"/>
      <c r="AA17" s="177"/>
      <c r="AB17" s="177"/>
      <c r="AC17" s="177"/>
      <c r="AD17" s="177"/>
      <c r="AE17" s="177"/>
      <c r="AF17" s="177"/>
      <c r="AG17" s="177"/>
      <c r="AH17" s="177"/>
      <c r="AI17" s="933"/>
      <c r="AJ17" s="924"/>
      <c r="AK17" s="922"/>
      <c r="AL17" s="922"/>
      <c r="AM17" s="922"/>
      <c r="AN17" s="922"/>
      <c r="AO17" s="922"/>
      <c r="AP17" s="922"/>
      <c r="AQ17" s="922"/>
      <c r="AR17" s="922"/>
      <c r="AS17" s="177"/>
      <c r="AT17" s="931"/>
      <c r="AU17" s="530"/>
      <c r="AV17" s="720"/>
      <c r="AW17" s="177"/>
      <c r="AX17" s="177"/>
      <c r="AY17" s="177"/>
    </row>
    <row r="18" spans="1:51" ht="21.75" customHeight="1" thickBot="1">
      <c r="A18" s="1689" t="s">
        <v>113</v>
      </c>
      <c r="B18" s="1690"/>
      <c r="C18" s="186" t="s">
        <v>48</v>
      </c>
      <c r="D18" s="186" t="s">
        <v>48</v>
      </c>
      <c r="E18" s="572" t="s">
        <v>154</v>
      </c>
      <c r="F18" s="280" t="s">
        <v>131</v>
      </c>
      <c r="G18" s="373" t="s">
        <v>328</v>
      </c>
      <c r="H18" s="373" t="s">
        <v>329</v>
      </c>
      <c r="I18" s="281" t="s">
        <v>330</v>
      </c>
      <c r="J18" s="390" t="s">
        <v>331</v>
      </c>
      <c r="K18" s="391" t="s">
        <v>332</v>
      </c>
      <c r="L18" s="390" t="s">
        <v>319</v>
      </c>
      <c r="M18" s="741"/>
      <c r="N18" s="570"/>
      <c r="O18" s="365"/>
      <c r="P18" s="365"/>
      <c r="Q18" s="365"/>
      <c r="R18" s="365"/>
      <c r="S18" s="1653"/>
      <c r="T18" s="1653"/>
      <c r="V18" s="177"/>
      <c r="W18" s="1621"/>
      <c r="X18" s="924"/>
      <c r="Y18" s="922"/>
      <c r="Z18" s="922"/>
      <c r="AA18" s="922"/>
      <c r="AB18" s="922"/>
      <c r="AC18" s="922"/>
      <c r="AD18" s="922"/>
      <c r="AE18" s="922"/>
      <c r="AF18" s="922"/>
      <c r="AG18" s="177"/>
      <c r="AH18" s="177"/>
      <c r="AI18" s="933"/>
      <c r="AJ18" s="924"/>
      <c r="AK18" s="922"/>
      <c r="AL18" s="922"/>
      <c r="AM18" s="922"/>
      <c r="AN18" s="922"/>
      <c r="AO18" s="922"/>
      <c r="AP18" s="922"/>
      <c r="AQ18" s="922"/>
      <c r="AR18" s="922"/>
      <c r="AS18" s="177"/>
      <c r="AT18" s="931"/>
      <c r="AU18" s="530"/>
      <c r="AV18" s="720"/>
      <c r="AW18" s="177"/>
      <c r="AX18" s="177"/>
      <c r="AY18" s="177"/>
    </row>
    <row r="19" spans="1:51" ht="21.75" customHeight="1" thickTop="1">
      <c r="A19" s="300"/>
      <c r="B19" s="849" t="s">
        <v>157</v>
      </c>
      <c r="C19" s="1096">
        <v>0.99874850364566348</v>
      </c>
      <c r="D19" s="1108">
        <v>0.99432488876781988</v>
      </c>
      <c r="E19" s="1050">
        <v>0.97008284231161446</v>
      </c>
      <c r="F19" s="1309">
        <v>0.93200875222109647</v>
      </c>
      <c r="G19" s="860"/>
      <c r="H19" s="861"/>
      <c r="I19" s="862"/>
      <c r="J19" s="473"/>
      <c r="K19" s="864"/>
      <c r="L19" s="1310">
        <v>0.99156926098738674</v>
      </c>
      <c r="M19" s="743"/>
      <c r="N19" s="293"/>
      <c r="O19" s="293"/>
      <c r="P19" s="291"/>
      <c r="Q19" s="291"/>
      <c r="R19" s="293"/>
      <c r="S19" s="1718"/>
      <c r="T19" s="1718"/>
      <c r="V19" s="177"/>
      <c r="W19" s="1621"/>
      <c r="X19" s="924"/>
      <c r="Y19" s="922"/>
      <c r="Z19" s="922"/>
      <c r="AA19" s="922"/>
      <c r="AB19" s="922"/>
      <c r="AC19" s="922"/>
      <c r="AD19" s="922"/>
      <c r="AE19" s="922"/>
      <c r="AF19" s="922"/>
      <c r="AG19" s="177"/>
      <c r="AH19" s="177"/>
      <c r="AI19" s="933"/>
      <c r="AJ19" s="924"/>
      <c r="AK19" s="922"/>
      <c r="AL19" s="922"/>
      <c r="AM19" s="922"/>
      <c r="AN19" s="922"/>
      <c r="AO19" s="922"/>
      <c r="AP19" s="922"/>
      <c r="AQ19" s="922"/>
      <c r="AR19" s="922"/>
      <c r="AS19" s="177"/>
      <c r="AT19" s="931"/>
      <c r="AU19" s="530"/>
      <c r="AV19" s="893"/>
      <c r="AW19" s="177"/>
      <c r="AX19" s="177"/>
      <c r="AY19" s="177"/>
    </row>
    <row r="20" spans="1:51" ht="21.75" customHeight="1">
      <c r="A20" s="489"/>
      <c r="B20" s="1509" t="s">
        <v>66</v>
      </c>
      <c r="C20" s="1035">
        <v>0.85662910023822614</v>
      </c>
      <c r="D20" s="1035">
        <v>1.0561453235999321</v>
      </c>
      <c r="E20" s="1057">
        <v>0.64541311503080434</v>
      </c>
      <c r="F20" s="288">
        <v>0.87828102171394018</v>
      </c>
      <c r="G20" s="650"/>
      <c r="H20" s="734"/>
      <c r="I20" s="863"/>
      <c r="J20" s="483"/>
      <c r="K20" s="803"/>
      <c r="L20" s="1035">
        <v>0.9676364825106244</v>
      </c>
      <c r="M20" s="743"/>
      <c r="N20" s="293"/>
      <c r="O20" s="293"/>
      <c r="P20" s="291"/>
      <c r="Q20" s="291"/>
      <c r="R20" s="293"/>
      <c r="S20" s="1718"/>
      <c r="T20" s="1718"/>
      <c r="U20" s="536"/>
      <c r="V20" s="177"/>
      <c r="W20" s="1621"/>
      <c r="X20" s="924"/>
      <c r="Y20" s="922"/>
      <c r="Z20" s="922"/>
      <c r="AA20" s="922"/>
      <c r="AB20" s="922"/>
      <c r="AC20" s="922"/>
      <c r="AD20" s="922"/>
      <c r="AE20" s="922"/>
      <c r="AF20" s="922"/>
      <c r="AG20" s="177"/>
      <c r="AH20" s="177"/>
      <c r="AI20" s="177"/>
      <c r="AJ20" s="177"/>
      <c r="AK20" s="177"/>
      <c r="AL20" s="177"/>
      <c r="AM20" s="177"/>
      <c r="AN20" s="177"/>
      <c r="AO20" s="177"/>
      <c r="AP20" s="177"/>
      <c r="AQ20" s="177"/>
      <c r="AR20" s="177"/>
      <c r="AS20" s="177"/>
      <c r="AT20" s="177"/>
      <c r="AU20" s="177"/>
      <c r="AV20" s="177"/>
      <c r="AW20" s="177"/>
      <c r="AX20" s="177"/>
      <c r="AY20" s="177"/>
    </row>
    <row r="21" spans="1:51" ht="21.75" customHeight="1">
      <c r="A21" s="489"/>
      <c r="B21" s="1509" t="s">
        <v>67</v>
      </c>
      <c r="C21" s="1035">
        <v>0.940319019304241</v>
      </c>
      <c r="D21" s="1031">
        <v>1.1538783821967595</v>
      </c>
      <c r="E21" s="1035">
        <v>1.0154949082127234</v>
      </c>
      <c r="F21" s="288">
        <v>0.8761526180313447</v>
      </c>
      <c r="G21" s="650"/>
      <c r="H21" s="734"/>
      <c r="I21" s="735"/>
      <c r="J21" s="483"/>
      <c r="K21" s="736"/>
      <c r="L21" s="1311">
        <v>0.9604111058447875</v>
      </c>
      <c r="M21" s="744"/>
      <c r="N21" s="293"/>
      <c r="O21" s="293"/>
      <c r="P21" s="291"/>
      <c r="Q21" s="291"/>
      <c r="R21" s="293"/>
      <c r="S21" s="1714"/>
      <c r="T21" s="1714"/>
      <c r="V21" s="177"/>
      <c r="W21" s="1621"/>
      <c r="X21" s="924"/>
      <c r="Y21" s="922"/>
      <c r="Z21" s="922"/>
      <c r="AA21" s="922"/>
      <c r="AB21" s="922"/>
      <c r="AC21" s="922"/>
      <c r="AD21" s="922"/>
      <c r="AE21" s="922"/>
      <c r="AF21" s="922"/>
      <c r="AG21" s="177"/>
      <c r="AH21" s="177"/>
      <c r="AI21" s="933"/>
      <c r="AJ21" s="924"/>
      <c r="AK21" s="922"/>
      <c r="AL21" s="922"/>
      <c r="AM21" s="922"/>
      <c r="AN21" s="922"/>
      <c r="AO21" s="922"/>
      <c r="AP21" s="922"/>
      <c r="AQ21" s="922"/>
      <c r="AR21" s="922"/>
      <c r="AS21" s="177"/>
      <c r="AT21" s="177"/>
      <c r="AU21" s="177"/>
      <c r="AV21" s="177"/>
      <c r="AW21" s="177"/>
      <c r="AX21" s="177"/>
      <c r="AY21" s="177"/>
    </row>
    <row r="22" spans="1:51" ht="21.75" customHeight="1">
      <c r="A22" s="489"/>
      <c r="B22" s="1509" t="s">
        <v>69</v>
      </c>
      <c r="C22" s="1035">
        <v>0.9091921628473677</v>
      </c>
      <c r="D22" s="1031">
        <v>1.1705369168398183</v>
      </c>
      <c r="E22" s="1035">
        <v>0.84693665147905728</v>
      </c>
      <c r="F22" s="288">
        <v>0.87929743180884723</v>
      </c>
      <c r="G22" s="650"/>
      <c r="H22" s="734"/>
      <c r="I22" s="735"/>
      <c r="J22" s="483"/>
      <c r="K22" s="736"/>
      <c r="L22" s="1311">
        <v>0.96602856440645568</v>
      </c>
      <c r="M22" s="744"/>
      <c r="N22" s="293"/>
      <c r="O22" s="293"/>
      <c r="P22" s="291"/>
      <c r="Q22" s="291"/>
      <c r="R22" s="293"/>
      <c r="S22" s="1714"/>
      <c r="T22" s="1714"/>
      <c r="V22" s="177"/>
      <c r="W22" s="1621"/>
      <c r="X22" s="924"/>
      <c r="Y22" s="922"/>
      <c r="Z22" s="922"/>
      <c r="AA22" s="922"/>
      <c r="AB22" s="922"/>
      <c r="AC22" s="922"/>
      <c r="AD22" s="922"/>
      <c r="AE22" s="922"/>
      <c r="AF22" s="922"/>
      <c r="AG22" s="177"/>
      <c r="AH22" s="177"/>
      <c r="AI22" s="933"/>
      <c r="AJ22" s="924"/>
      <c r="AK22" s="922"/>
      <c r="AL22" s="922"/>
      <c r="AM22" s="922"/>
      <c r="AN22" s="922"/>
      <c r="AO22" s="922"/>
      <c r="AP22" s="922"/>
      <c r="AQ22" s="922"/>
      <c r="AR22" s="922"/>
      <c r="AS22" s="177"/>
      <c r="AT22" s="177"/>
      <c r="AU22" s="177"/>
      <c r="AV22" s="177"/>
      <c r="AW22" s="177"/>
      <c r="AX22" s="177"/>
      <c r="AY22" s="177"/>
    </row>
    <row r="23" spans="1:51" ht="21.75" customHeight="1">
      <c r="A23" s="490"/>
      <c r="B23" s="1509" t="s">
        <v>68</v>
      </c>
      <c r="C23" s="1035">
        <v>1.0411538505166917</v>
      </c>
      <c r="D23" s="1031">
        <v>1.2104810154164622</v>
      </c>
      <c r="E23" s="1035">
        <v>0.61145413306451613</v>
      </c>
      <c r="F23" s="288">
        <v>0.91975454330894491</v>
      </c>
      <c r="G23" s="650"/>
      <c r="H23" s="734"/>
      <c r="I23" s="735"/>
      <c r="J23" s="483"/>
      <c r="K23" s="736"/>
      <c r="L23" s="1311">
        <v>1.0303967027305512</v>
      </c>
      <c r="M23" s="744"/>
      <c r="N23" s="293"/>
      <c r="O23" s="366"/>
      <c r="P23" s="395"/>
      <c r="Q23" s="395"/>
      <c r="R23" s="366"/>
      <c r="S23" s="1714"/>
      <c r="T23" s="1714"/>
      <c r="U23" s="293"/>
      <c r="V23" s="177"/>
      <c r="W23" s="1621"/>
      <c r="X23" s="924"/>
      <c r="Y23" s="922"/>
      <c r="Z23" s="922"/>
      <c r="AA23" s="922"/>
      <c r="AB23" s="922"/>
      <c r="AC23" s="922"/>
      <c r="AD23" s="922"/>
      <c r="AE23" s="922"/>
      <c r="AF23" s="922"/>
      <c r="AG23" s="177"/>
      <c r="AH23" s="177"/>
      <c r="AI23" s="933"/>
      <c r="AJ23" s="924"/>
      <c r="AK23" s="922"/>
      <c r="AL23" s="922"/>
      <c r="AM23" s="922"/>
      <c r="AN23" s="922"/>
      <c r="AO23" s="922"/>
      <c r="AP23" s="922"/>
      <c r="AQ23" s="922"/>
      <c r="AR23" s="922"/>
      <c r="AS23" s="177"/>
      <c r="AT23" s="900"/>
      <c r="AU23" s="901"/>
      <c r="AV23" s="177"/>
      <c r="AW23" s="177"/>
      <c r="AX23" s="177"/>
      <c r="AY23" s="177"/>
    </row>
    <row r="24" spans="1:51" ht="21.75" customHeight="1" thickBot="1">
      <c r="A24" s="318"/>
      <c r="B24" s="1510" t="s">
        <v>70</v>
      </c>
      <c r="C24" s="1109">
        <v>0.78627287853577388</v>
      </c>
      <c r="D24" s="1110">
        <v>1.1108877367474341</v>
      </c>
      <c r="E24" s="1109">
        <v>0.26183446042480235</v>
      </c>
      <c r="F24" s="349">
        <v>0.45283018867924529</v>
      </c>
      <c r="G24" s="733"/>
      <c r="H24" s="737"/>
      <c r="I24" s="738"/>
      <c r="J24" s="476"/>
      <c r="K24" s="739"/>
      <c r="L24" s="1312">
        <v>0.72753728628592207</v>
      </c>
      <c r="M24" s="744"/>
      <c r="N24" s="293"/>
      <c r="O24" s="293"/>
      <c r="P24" s="291"/>
      <c r="Q24" s="291"/>
      <c r="R24" s="293"/>
      <c r="S24" s="1714"/>
      <c r="T24" s="1714"/>
      <c r="V24" s="177"/>
      <c r="W24" s="1621"/>
      <c r="X24" s="924"/>
      <c r="Y24" s="922"/>
      <c r="Z24" s="922"/>
      <c r="AA24" s="922"/>
      <c r="AB24" s="922"/>
      <c r="AC24" s="922"/>
      <c r="AD24" s="922"/>
      <c r="AE24" s="922"/>
      <c r="AF24" s="922"/>
      <c r="AG24" s="177"/>
      <c r="AH24" s="177"/>
      <c r="AI24" s="933"/>
      <c r="AJ24" s="924"/>
      <c r="AK24" s="922"/>
      <c r="AL24" s="922"/>
      <c r="AM24" s="922"/>
      <c r="AN24" s="922"/>
      <c r="AO24" s="922"/>
      <c r="AP24" s="922"/>
      <c r="AQ24" s="922"/>
      <c r="AR24" s="922"/>
      <c r="AS24" s="177"/>
      <c r="AT24" s="900"/>
      <c r="AU24" s="901"/>
      <c r="AV24" s="177"/>
      <c r="AW24" s="177"/>
      <c r="AX24" s="177"/>
      <c r="AY24" s="177"/>
    </row>
    <row r="25" spans="1:51" ht="21.75" customHeight="1" thickTop="1" thickBot="1">
      <c r="A25" s="1699" t="s">
        <v>222</v>
      </c>
      <c r="B25" s="1700"/>
      <c r="C25" s="1206" t="s">
        <v>291</v>
      </c>
      <c r="D25" s="1206" t="s">
        <v>291</v>
      </c>
      <c r="E25" s="1206" t="s">
        <v>291</v>
      </c>
      <c r="F25" s="1214">
        <v>0.90131730861291193</v>
      </c>
      <c r="G25" s="732"/>
      <c r="H25" s="1441"/>
      <c r="I25" s="1442"/>
      <c r="J25" s="698"/>
      <c r="K25" s="698"/>
      <c r="L25" s="1443">
        <v>0.96780741524640912</v>
      </c>
      <c r="M25" s="1369"/>
      <c r="N25" s="293"/>
      <c r="O25" s="293"/>
      <c r="P25" s="291"/>
      <c r="Q25" s="291"/>
      <c r="R25" s="293"/>
      <c r="S25" s="1717"/>
      <c r="T25" s="1717"/>
      <c r="V25" s="177"/>
      <c r="W25" s="1621"/>
      <c r="X25" s="924"/>
      <c r="Y25" s="922"/>
      <c r="Z25" s="922"/>
      <c r="AA25" s="922"/>
      <c r="AB25" s="922"/>
      <c r="AC25" s="922"/>
      <c r="AD25" s="922"/>
      <c r="AE25" s="922"/>
      <c r="AF25" s="922"/>
      <c r="AG25" s="177"/>
      <c r="AH25" s="177"/>
      <c r="AI25" s="933"/>
      <c r="AJ25" s="924"/>
      <c r="AK25" s="922"/>
      <c r="AL25" s="922"/>
      <c r="AM25" s="922"/>
      <c r="AN25" s="922"/>
      <c r="AO25" s="922"/>
      <c r="AP25" s="922"/>
      <c r="AQ25" s="922"/>
      <c r="AR25" s="922"/>
      <c r="AS25" s="177"/>
      <c r="AT25" s="900"/>
      <c r="AU25" s="901"/>
      <c r="AV25" s="177"/>
      <c r="AW25" s="177"/>
      <c r="AX25" s="177"/>
      <c r="AY25" s="177"/>
    </row>
    <row r="26" spans="1:51" s="997" customFormat="1" ht="21.75" customHeight="1" thickBot="1">
      <c r="A26" s="1705" t="s">
        <v>221</v>
      </c>
      <c r="B26" s="1706"/>
      <c r="C26" s="1058">
        <v>0.95273178517377544</v>
      </c>
      <c r="D26" s="1058">
        <v>1.082840453123745</v>
      </c>
      <c r="E26" s="1058">
        <v>0.85184852079261109</v>
      </c>
      <c r="F26" s="1420" t="s">
        <v>291</v>
      </c>
      <c r="G26" s="697"/>
      <c r="H26" s="1444"/>
      <c r="I26" s="1447"/>
      <c r="J26" s="707"/>
      <c r="K26" s="707"/>
      <c r="L26" s="1448" t="s">
        <v>291</v>
      </c>
      <c r="M26" s="1369"/>
      <c r="N26" s="293"/>
      <c r="O26" s="293"/>
      <c r="P26" s="291"/>
      <c r="Q26" s="291"/>
      <c r="R26" s="293"/>
      <c r="S26" s="1369"/>
      <c r="T26" s="1369"/>
      <c r="V26" s="177"/>
      <c r="W26" s="1363"/>
      <c r="X26" s="924"/>
      <c r="Y26" s="922"/>
      <c r="Z26" s="922"/>
      <c r="AA26" s="922"/>
      <c r="AB26" s="922"/>
      <c r="AC26" s="922"/>
      <c r="AD26" s="922"/>
      <c r="AE26" s="922"/>
      <c r="AF26" s="922"/>
      <c r="AG26" s="177"/>
      <c r="AH26" s="177"/>
      <c r="AI26" s="1363"/>
      <c r="AJ26" s="924"/>
      <c r="AK26" s="922"/>
      <c r="AL26" s="922"/>
      <c r="AM26" s="922"/>
      <c r="AN26" s="922"/>
      <c r="AO26" s="922"/>
      <c r="AP26" s="922"/>
      <c r="AQ26" s="922"/>
      <c r="AR26" s="922"/>
      <c r="AS26" s="177"/>
      <c r="AT26" s="925"/>
      <c r="AU26" s="925"/>
      <c r="AV26" s="177"/>
      <c r="AW26" s="177"/>
      <c r="AX26" s="177"/>
      <c r="AY26" s="177"/>
    </row>
    <row r="27" spans="1:51" ht="21.75" customHeight="1" thickBot="1">
      <c r="E27" s="224"/>
      <c r="F27" s="224"/>
      <c r="G27" s="224"/>
      <c r="H27" s="224"/>
      <c r="I27" s="224"/>
      <c r="J27" s="224"/>
      <c r="K27" s="224"/>
      <c r="L27" s="384"/>
      <c r="M27" s="937"/>
      <c r="N27" s="293"/>
      <c r="O27" s="293"/>
      <c r="P27" s="291"/>
      <c r="Q27" s="291"/>
      <c r="R27" s="293"/>
      <c r="S27" s="1685"/>
      <c r="T27" s="1715"/>
      <c r="V27" s="177"/>
      <c r="W27" s="177"/>
      <c r="X27" s="177"/>
      <c r="Y27" s="177"/>
      <c r="Z27" s="177"/>
      <c r="AA27" s="177"/>
      <c r="AB27" s="177"/>
      <c r="AC27" s="177"/>
      <c r="AD27" s="177"/>
      <c r="AE27" s="177"/>
      <c r="AF27" s="177"/>
      <c r="AG27" s="177"/>
      <c r="AH27" s="177"/>
      <c r="AI27" s="933"/>
      <c r="AJ27" s="924"/>
      <c r="AK27" s="922"/>
      <c r="AL27" s="922"/>
      <c r="AM27" s="922"/>
      <c r="AN27" s="922"/>
      <c r="AO27" s="922"/>
      <c r="AP27" s="922"/>
      <c r="AQ27" s="922"/>
      <c r="AR27" s="922"/>
      <c r="AS27" s="177"/>
      <c r="AT27" s="900"/>
      <c r="AU27" s="901"/>
      <c r="AV27" s="177"/>
      <c r="AW27" s="177"/>
      <c r="AX27" s="177"/>
      <c r="AY27" s="177"/>
    </row>
    <row r="28" spans="1:51" ht="21.75" customHeight="1">
      <c r="A28" s="367"/>
      <c r="B28" s="385"/>
      <c r="C28" s="1498" t="s">
        <v>320</v>
      </c>
      <c r="D28" s="1498" t="s">
        <v>321</v>
      </c>
      <c r="E28" s="1498" t="s">
        <v>187</v>
      </c>
      <c r="F28" s="1603" t="s">
        <v>323</v>
      </c>
      <c r="G28" s="1604"/>
      <c r="H28" s="1604"/>
      <c r="I28" s="1604"/>
      <c r="J28" s="1604"/>
      <c r="K28" s="1604"/>
      <c r="L28" s="1605"/>
      <c r="M28" s="568" t="s">
        <v>211</v>
      </c>
      <c r="N28" s="1609" t="s">
        <v>334</v>
      </c>
      <c r="O28" s="1610"/>
      <c r="P28" s="1610"/>
      <c r="Q28" s="1610"/>
      <c r="R28" s="1610"/>
      <c r="S28" s="1610"/>
      <c r="T28" s="1611"/>
      <c r="V28" s="177"/>
      <c r="W28" s="177"/>
      <c r="X28" s="177"/>
      <c r="Y28" s="177"/>
      <c r="Z28" s="177"/>
      <c r="AA28" s="177"/>
      <c r="AB28" s="177"/>
      <c r="AC28" s="177"/>
      <c r="AD28" s="177"/>
      <c r="AE28" s="177"/>
      <c r="AF28" s="177"/>
      <c r="AG28" s="177"/>
      <c r="AH28" s="177"/>
      <c r="AI28" s="933"/>
      <c r="AJ28" s="924"/>
      <c r="AK28" s="922"/>
      <c r="AL28" s="922"/>
      <c r="AM28" s="922"/>
      <c r="AN28" s="922"/>
      <c r="AO28" s="922"/>
      <c r="AP28" s="922"/>
      <c r="AQ28" s="922"/>
      <c r="AR28" s="922"/>
      <c r="AS28" s="177"/>
      <c r="AT28" s="900"/>
      <c r="AU28" s="901"/>
      <c r="AV28" s="177"/>
      <c r="AW28" s="177"/>
      <c r="AX28" s="177"/>
      <c r="AY28" s="177"/>
    </row>
    <row r="29" spans="1:51" ht="21" customHeight="1">
      <c r="A29" s="1571" t="s">
        <v>6</v>
      </c>
      <c r="B29" s="1573"/>
      <c r="C29" s="298" t="s">
        <v>54</v>
      </c>
      <c r="D29" s="298" t="s">
        <v>54</v>
      </c>
      <c r="E29" s="364" t="s">
        <v>153</v>
      </c>
      <c r="F29" s="1600" t="s">
        <v>54</v>
      </c>
      <c r="G29" s="1601"/>
      <c r="H29" s="1601"/>
      <c r="I29" s="1601"/>
      <c r="J29" s="1601"/>
      <c r="K29" s="1601"/>
      <c r="L29" s="1602"/>
      <c r="M29" s="153" t="s">
        <v>336</v>
      </c>
      <c r="N29" s="1612"/>
      <c r="O29" s="1613"/>
      <c r="P29" s="1613"/>
      <c r="Q29" s="1613"/>
      <c r="R29" s="1613"/>
      <c r="S29" s="1613"/>
      <c r="T29" s="1614"/>
      <c r="V29" s="219"/>
      <c r="W29" s="219"/>
      <c r="X29" s="177"/>
      <c r="Y29" s="177"/>
      <c r="Z29" s="177"/>
      <c r="AA29" s="177"/>
      <c r="AB29" s="177"/>
      <c r="AC29" s="177"/>
      <c r="AD29" s="177"/>
      <c r="AE29" s="177"/>
      <c r="AF29" s="177"/>
      <c r="AG29" s="177"/>
      <c r="AH29" s="933"/>
      <c r="AI29" s="924"/>
      <c r="AJ29" s="922"/>
      <c r="AK29" s="922"/>
      <c r="AL29" s="922"/>
      <c r="AM29" s="922"/>
      <c r="AN29" s="922"/>
      <c r="AO29" s="922"/>
      <c r="AP29" s="922"/>
      <c r="AQ29" s="922"/>
      <c r="AR29" s="177"/>
      <c r="AS29" s="900"/>
      <c r="AT29" s="901"/>
      <c r="AU29" s="177"/>
      <c r="AV29" s="177"/>
      <c r="AW29" s="177"/>
      <c r="AX29" s="177"/>
      <c r="AY29" s="177"/>
    </row>
    <row r="30" spans="1:51" ht="21.75" customHeight="1" thickBot="1">
      <c r="A30" s="369"/>
      <c r="B30" s="386"/>
      <c r="C30" s="298"/>
      <c r="D30" s="298"/>
      <c r="E30" s="364"/>
      <c r="F30" s="1600"/>
      <c r="G30" s="1601"/>
      <c r="H30" s="1601"/>
      <c r="I30" s="1601"/>
      <c r="J30" s="1601"/>
      <c r="K30" s="1601"/>
      <c r="L30" s="1602"/>
      <c r="M30" s="538" t="s">
        <v>174</v>
      </c>
      <c r="N30" s="1555" t="s">
        <v>174</v>
      </c>
      <c r="O30" s="1556"/>
      <c r="P30" s="1556"/>
      <c r="Q30" s="1556"/>
      <c r="R30" s="1556"/>
      <c r="S30" s="1556"/>
      <c r="T30" s="1557"/>
      <c r="V30" s="177"/>
      <c r="W30" s="1716"/>
      <c r="X30" s="1716"/>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900"/>
      <c r="AU30" s="901"/>
      <c r="AV30" s="177"/>
      <c r="AW30" s="177"/>
      <c r="AX30" s="177"/>
      <c r="AY30" s="177"/>
    </row>
    <row r="31" spans="1:51" ht="21.75" customHeight="1" thickBot="1">
      <c r="A31" s="1689" t="s">
        <v>100</v>
      </c>
      <c r="B31" s="1690"/>
      <c r="C31" s="186" t="s">
        <v>48</v>
      </c>
      <c r="D31" s="186" t="s">
        <v>48</v>
      </c>
      <c r="E31" s="186" t="s">
        <v>48</v>
      </c>
      <c r="F31" s="280" t="s">
        <v>131</v>
      </c>
      <c r="G31" s="185" t="s">
        <v>132</v>
      </c>
      <c r="H31" s="373" t="s">
        <v>133</v>
      </c>
      <c r="I31" s="282" t="s">
        <v>134</v>
      </c>
      <c r="J31" s="186" t="s">
        <v>135</v>
      </c>
      <c r="K31" s="485" t="s">
        <v>136</v>
      </c>
      <c r="L31" s="485" t="s">
        <v>48</v>
      </c>
      <c r="M31" s="478" t="s">
        <v>137</v>
      </c>
      <c r="N31" s="576" t="s">
        <v>131</v>
      </c>
      <c r="O31" s="578" t="s">
        <v>314</v>
      </c>
      <c r="P31" s="726" t="s">
        <v>315</v>
      </c>
      <c r="Q31" s="579" t="s">
        <v>316</v>
      </c>
      <c r="R31" s="479" t="s">
        <v>317</v>
      </c>
      <c r="S31" s="580" t="s">
        <v>318</v>
      </c>
      <c r="T31" s="580" t="s">
        <v>319</v>
      </c>
      <c r="V31" s="177"/>
      <c r="W31" s="1639"/>
      <c r="X31" s="1681"/>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900"/>
      <c r="AU31" s="901"/>
      <c r="AV31" s="177"/>
      <c r="AW31" s="177"/>
      <c r="AX31" s="177"/>
      <c r="AY31" s="177"/>
    </row>
    <row r="32" spans="1:51" ht="21.75" customHeight="1" thickTop="1">
      <c r="A32" s="300"/>
      <c r="B32" s="1507" t="s">
        <v>157</v>
      </c>
      <c r="C32" s="1102">
        <v>0.39683590769717986</v>
      </c>
      <c r="D32" s="1100">
        <v>0.41600298759124099</v>
      </c>
      <c r="E32" s="49">
        <v>0.38199729532682242</v>
      </c>
      <c r="F32" s="134">
        <v>0.38351759133583768</v>
      </c>
      <c r="G32" s="67">
        <v>0.41347068174718304</v>
      </c>
      <c r="H32" s="67">
        <v>0.4466667376442065</v>
      </c>
      <c r="I32" s="68">
        <v>0.49083082147021229</v>
      </c>
      <c r="J32" s="48">
        <v>0.39828868714002863</v>
      </c>
      <c r="K32" s="48">
        <v>0.46916844569838162</v>
      </c>
      <c r="L32" s="111">
        <v>0.4350175095229295</v>
      </c>
      <c r="M32" s="64">
        <v>0.44569816643159377</v>
      </c>
      <c r="N32" s="1537">
        <v>0.39657704155913948</v>
      </c>
      <c r="O32" s="72"/>
      <c r="P32" s="72"/>
      <c r="Q32" s="54"/>
      <c r="R32" s="23"/>
      <c r="S32" s="53"/>
      <c r="T32" s="76">
        <v>0.44569816643159377</v>
      </c>
      <c r="V32" s="177"/>
      <c r="W32" s="895"/>
      <c r="X32" s="868"/>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row>
    <row r="33" spans="1:51" ht="21.75" customHeight="1">
      <c r="A33" s="489"/>
      <c r="B33" s="393" t="s">
        <v>66</v>
      </c>
      <c r="C33" s="1111">
        <v>0.1571105704867059</v>
      </c>
      <c r="D33" s="1111">
        <v>0.14126272339008117</v>
      </c>
      <c r="E33" s="77">
        <v>0.13778019123411467</v>
      </c>
      <c r="F33" s="50">
        <v>0.11178819434666788</v>
      </c>
      <c r="G33" s="9">
        <v>0.10873100833807817</v>
      </c>
      <c r="H33" s="9">
        <v>0.10373656044398347</v>
      </c>
      <c r="I33" s="114">
        <v>9.4314333124229668E-2</v>
      </c>
      <c r="J33" s="78">
        <v>0.11025792752008881</v>
      </c>
      <c r="K33" s="78">
        <v>9.8935912722987907E-2</v>
      </c>
      <c r="L33" s="77">
        <v>0.10439079277992827</v>
      </c>
      <c r="M33" s="10">
        <v>0.10437235543018336</v>
      </c>
      <c r="N33" s="55">
        <v>0.1089310596924461</v>
      </c>
      <c r="O33" s="112"/>
      <c r="P33" s="112"/>
      <c r="Q33" s="12"/>
      <c r="R33" s="113"/>
      <c r="S33" s="80"/>
      <c r="T33" s="81">
        <v>0.10437235543018336</v>
      </c>
      <c r="V33" s="177"/>
      <c r="W33" s="895"/>
      <c r="X33" s="868"/>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row>
    <row r="34" spans="1:51" ht="21.75" customHeight="1">
      <c r="A34" s="489"/>
      <c r="B34" s="394" t="s">
        <v>67</v>
      </c>
      <c r="C34" s="1111">
        <v>0.13093387267815412</v>
      </c>
      <c r="D34" s="1112">
        <v>0.12922798700157945</v>
      </c>
      <c r="E34" s="82">
        <v>0.1377057720237258</v>
      </c>
      <c r="F34" s="50">
        <v>0.17284958802426234</v>
      </c>
      <c r="G34" s="51">
        <v>0.16642664198422222</v>
      </c>
      <c r="H34" s="51">
        <v>0.1603093978697922</v>
      </c>
      <c r="I34" s="2">
        <v>0.15786612474592857</v>
      </c>
      <c r="J34" s="50">
        <v>0.1696408748392825</v>
      </c>
      <c r="K34" s="50">
        <v>0.15906454427458602</v>
      </c>
      <c r="L34" s="50">
        <v>0.16416006708737435</v>
      </c>
      <c r="M34" s="10">
        <v>0.16290550070521861</v>
      </c>
      <c r="N34" s="55">
        <v>0.16802364453220189</v>
      </c>
      <c r="O34" s="13"/>
      <c r="P34" s="13"/>
      <c r="Q34" s="14"/>
      <c r="R34" s="80"/>
      <c r="S34" s="80"/>
      <c r="T34" s="87">
        <v>0.16290550070521861</v>
      </c>
      <c r="V34" s="177"/>
      <c r="W34" s="868"/>
      <c r="X34" s="934"/>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row>
    <row r="35" spans="1:51" ht="21.75" customHeight="1">
      <c r="A35" s="489"/>
      <c r="B35" s="394" t="s">
        <v>69</v>
      </c>
      <c r="C35" s="1111">
        <v>0.1949462814477857</v>
      </c>
      <c r="D35" s="1112">
        <v>0.18603728145401932</v>
      </c>
      <c r="E35" s="82">
        <v>0.20110396247411316</v>
      </c>
      <c r="F35" s="50">
        <v>0.2331112475289904</v>
      </c>
      <c r="G35" s="51">
        <v>0.21212012404918379</v>
      </c>
      <c r="H35" s="51">
        <v>0.19213390138392342</v>
      </c>
      <c r="I35" s="83">
        <v>0.1660143206128174</v>
      </c>
      <c r="J35" s="77">
        <v>0.22265828751931754</v>
      </c>
      <c r="K35" s="77">
        <v>0.17882591149502669</v>
      </c>
      <c r="L35" s="84">
        <v>0.19994437088241612</v>
      </c>
      <c r="M35" s="10">
        <v>0.19957686882933709</v>
      </c>
      <c r="N35" s="55">
        <v>0.22741616001299697</v>
      </c>
      <c r="O35" s="13"/>
      <c r="P35" s="13"/>
      <c r="Q35" s="14"/>
      <c r="R35" s="80"/>
      <c r="S35" s="80"/>
      <c r="T35" s="87">
        <v>0.19957686882933709</v>
      </c>
      <c r="V35" s="177"/>
      <c r="W35" s="868"/>
      <c r="X35" s="934"/>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row>
    <row r="36" spans="1:51" ht="21.75" customHeight="1">
      <c r="A36" s="490"/>
      <c r="B36" s="394" t="s">
        <v>68</v>
      </c>
      <c r="C36" s="1111">
        <v>0.10575405108420785</v>
      </c>
      <c r="D36" s="1112">
        <v>0.11556897671255806</v>
      </c>
      <c r="E36" s="82">
        <v>0.12919174923516819</v>
      </c>
      <c r="F36" s="50">
        <v>9.5449963110853311E-2</v>
      </c>
      <c r="G36" s="51">
        <v>9.6539541177032881E-2</v>
      </c>
      <c r="H36" s="51">
        <v>9.2501476345370245E-2</v>
      </c>
      <c r="I36" s="83">
        <v>8.7029556489428672E-2</v>
      </c>
      <c r="J36" s="77">
        <v>9.5981655022883805E-2</v>
      </c>
      <c r="K36" s="77">
        <v>8.9713519878768799E-2</v>
      </c>
      <c r="L36" s="84">
        <v>9.2733422785281822E-2</v>
      </c>
      <c r="M36" s="10">
        <v>9.8730606488011283E-2</v>
      </c>
      <c r="N36" s="55">
        <v>9.7402475677499573E-2</v>
      </c>
      <c r="O36" s="13"/>
      <c r="P36" s="13"/>
      <c r="Q36" s="14"/>
      <c r="R36" s="80"/>
      <c r="S36" s="80"/>
      <c r="T36" s="87">
        <v>9.8730606488011283E-2</v>
      </c>
      <c r="V36" s="177"/>
      <c r="W36" s="868"/>
      <c r="X36" s="934"/>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row>
    <row r="37" spans="1:51" ht="21.75" customHeight="1" thickBot="1">
      <c r="A37" s="492"/>
      <c r="B37" s="493" t="s">
        <v>70</v>
      </c>
      <c r="C37" s="1113">
        <v>1.4419316605966379E-2</v>
      </c>
      <c r="D37" s="1114">
        <v>1.1900009793652407E-2</v>
      </c>
      <c r="E37" s="122">
        <v>1.2208238904270152E-2</v>
      </c>
      <c r="F37" s="135">
        <v>3.2834156533884514E-3</v>
      </c>
      <c r="G37" s="124">
        <v>2.5534794175472728E-3</v>
      </c>
      <c r="H37" s="124">
        <v>4.6465558136329736E-3</v>
      </c>
      <c r="I37" s="123">
        <v>3.9448435573833599E-3</v>
      </c>
      <c r="J37" s="121">
        <v>3.1754011142820751E-3</v>
      </c>
      <c r="K37" s="121">
        <v>4.2890317134982939E-3</v>
      </c>
      <c r="L37" s="30">
        <v>3.7524719104546954E-3</v>
      </c>
      <c r="M37" s="47">
        <v>2.8208744710860366E-3</v>
      </c>
      <c r="N37" s="65">
        <v>1.6496185257159281E-3</v>
      </c>
      <c r="O37" s="126"/>
      <c r="P37" s="126"/>
      <c r="Q37" s="32"/>
      <c r="R37" s="127"/>
      <c r="S37" s="127"/>
      <c r="T37" s="128">
        <v>2.8208744710860366E-3</v>
      </c>
      <c r="V37" s="177"/>
      <c r="W37" s="219"/>
      <c r="X37" s="934"/>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row>
    <row r="38" spans="1:51" ht="21.75" customHeight="1">
      <c r="A38" s="552" t="s">
        <v>237</v>
      </c>
      <c r="N38" s="488"/>
      <c r="O38" s="224"/>
      <c r="P38" s="224"/>
      <c r="Q38" s="224"/>
      <c r="R38" s="224"/>
      <c r="S38" s="224"/>
      <c r="T38" s="488"/>
      <c r="V38" s="177"/>
      <c r="W38" s="868"/>
      <c r="X38" s="934"/>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row>
    <row r="39" spans="1:51" s="1306" customFormat="1" ht="21.75" customHeight="1">
      <c r="A39" s="1002" t="s">
        <v>249</v>
      </c>
      <c r="AQ39" s="296"/>
      <c r="AR39" s="296"/>
      <c r="AS39" s="296"/>
      <c r="AT39" s="296"/>
    </row>
    <row r="40" spans="1:51" ht="21.75" customHeight="1">
      <c r="B40" s="529"/>
      <c r="C40" s="529"/>
      <c r="D40" s="529"/>
      <c r="E40" s="528"/>
      <c r="F40" s="529"/>
      <c r="G40" s="529"/>
      <c r="H40" s="529"/>
      <c r="I40" s="529"/>
      <c r="J40" s="529"/>
      <c r="K40" s="529"/>
      <c r="L40" s="529"/>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row>
    <row r="41" spans="1:51">
      <c r="A41" s="529"/>
      <c r="B41" s="529"/>
      <c r="C41" s="529"/>
      <c r="D41" s="529"/>
      <c r="E41" s="528"/>
      <c r="F41" s="529"/>
      <c r="G41" s="529"/>
      <c r="H41" s="529"/>
      <c r="I41" s="529"/>
      <c r="J41" s="529"/>
      <c r="K41" s="529"/>
      <c r="L41" s="529"/>
      <c r="M41" s="529"/>
      <c r="N41" s="529"/>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row>
    <row r="42" spans="1:51">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row>
    <row r="43" spans="1:51" ht="66" customHeight="1">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row>
  </sheetData>
  <mergeCells count="46">
    <mergeCell ref="F1:L1"/>
    <mergeCell ref="W30:X30"/>
    <mergeCell ref="W31:X31"/>
    <mergeCell ref="W18:W25"/>
    <mergeCell ref="AM8:AM9"/>
    <mergeCell ref="N4:T4"/>
    <mergeCell ref="N2:T3"/>
    <mergeCell ref="F2:L2"/>
    <mergeCell ref="S25:T25"/>
    <mergeCell ref="S19:T19"/>
    <mergeCell ref="S20:T20"/>
    <mergeCell ref="S21:T21"/>
    <mergeCell ref="S22:T22"/>
    <mergeCell ref="S24:T24"/>
    <mergeCell ref="N28:T29"/>
    <mergeCell ref="AL8:AL9"/>
    <mergeCell ref="AK8:AK9"/>
    <mergeCell ref="W6:W15"/>
    <mergeCell ref="AO8:AQ8"/>
    <mergeCell ref="AI8:AJ9"/>
    <mergeCell ref="AR8:AR9"/>
    <mergeCell ref="AN8:AN9"/>
    <mergeCell ref="A31:B31"/>
    <mergeCell ref="A17:B17"/>
    <mergeCell ref="A18:B18"/>
    <mergeCell ref="F28:L28"/>
    <mergeCell ref="A29:B29"/>
    <mergeCell ref="F29:L29"/>
    <mergeCell ref="F30:L30"/>
    <mergeCell ref="N30:T30"/>
    <mergeCell ref="S16:T18"/>
    <mergeCell ref="S23:T23"/>
    <mergeCell ref="S27:T27"/>
    <mergeCell ref="A25:B25"/>
    <mergeCell ref="E16:E17"/>
    <mergeCell ref="A26:B26"/>
    <mergeCell ref="A3:B3"/>
    <mergeCell ref="F3:L3"/>
    <mergeCell ref="A5:B5"/>
    <mergeCell ref="C16:C17"/>
    <mergeCell ref="F16:L17"/>
    <mergeCell ref="D16:D17"/>
    <mergeCell ref="F4:L4"/>
    <mergeCell ref="A12:B12"/>
    <mergeCell ref="A13:B13"/>
    <mergeCell ref="A14:B14"/>
  </mergeCells>
  <phoneticPr fontId="4"/>
  <pageMargins left="0.23622047244094491" right="0.23622047244094491" top="0.74803149606299213" bottom="0.74803149606299213" header="0.31496062992125984" footer="0.31496062992125984"/>
  <pageSetup paperSize="9" scale="61" orientation="landscape" cellComments="asDisplayed" r:id="rId1"/>
  <headerFooter alignWithMargins="0">
    <oddFooter>&amp;C11&amp;R地域別売上</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70" zoomScaleNormal="70" zoomScaleSheetLayoutView="55" workbookViewId="0"/>
  </sheetViews>
  <sheetFormatPr defaultColWidth="9" defaultRowHeight="13.2"/>
  <cols>
    <col min="1" max="1" width="17.33203125" style="172" customWidth="1"/>
    <col min="2" max="2" width="12.88671875" style="172" customWidth="1"/>
    <col min="3" max="4" width="10.88671875" style="172" customWidth="1"/>
    <col min="5" max="5" width="10.88671875" style="553" customWidth="1"/>
    <col min="6" max="12" width="10.88671875" style="172" customWidth="1"/>
    <col min="13" max="13" width="20.44140625" style="172" bestFit="1" customWidth="1"/>
    <col min="14" max="20" width="10.88671875" style="172" customWidth="1"/>
    <col min="21" max="21" width="3.6640625" style="172" customWidth="1"/>
    <col min="22" max="16384" width="9" style="172"/>
  </cols>
  <sheetData>
    <row r="1" spans="1:20" ht="26.25" customHeight="1" thickBot="1">
      <c r="A1" s="170"/>
      <c r="B1" s="170"/>
      <c r="C1" s="1519"/>
      <c r="D1" s="1519"/>
      <c r="E1" s="1519"/>
      <c r="F1" s="1558"/>
      <c r="G1" s="1558"/>
      <c r="H1" s="1558"/>
      <c r="I1" s="1558"/>
      <c r="J1" s="1558"/>
      <c r="K1" s="1558"/>
      <c r="L1" s="1558"/>
      <c r="M1" s="1519"/>
      <c r="N1" s="1519"/>
      <c r="O1" s="418"/>
      <c r="P1" s="418"/>
      <c r="Q1" s="418"/>
      <c r="R1" s="418"/>
      <c r="S1" s="418"/>
      <c r="T1" s="418"/>
    </row>
    <row r="2" spans="1:20" ht="14.4">
      <c r="A2" s="367"/>
      <c r="B2" s="368"/>
      <c r="C2" s="297" t="s">
        <v>320</v>
      </c>
      <c r="D2" s="297" t="s">
        <v>321</v>
      </c>
      <c r="E2" s="297" t="s">
        <v>322</v>
      </c>
      <c r="F2" s="1603" t="s">
        <v>323</v>
      </c>
      <c r="G2" s="1604"/>
      <c r="H2" s="1604"/>
      <c r="I2" s="1604"/>
      <c r="J2" s="1604"/>
      <c r="K2" s="1604"/>
      <c r="L2" s="1605"/>
      <c r="M2" s="568" t="s">
        <v>211</v>
      </c>
      <c r="N2" s="1609" t="s">
        <v>334</v>
      </c>
      <c r="O2" s="1610"/>
      <c r="P2" s="1610"/>
      <c r="Q2" s="1610"/>
      <c r="R2" s="1610"/>
      <c r="S2" s="1610"/>
      <c r="T2" s="1611"/>
    </row>
    <row r="3" spans="1:20" ht="17.25" customHeight="1">
      <c r="A3" s="1571" t="s">
        <v>82</v>
      </c>
      <c r="B3" s="1573"/>
      <c r="C3" s="298" t="s">
        <v>119</v>
      </c>
      <c r="D3" s="298" t="s">
        <v>54</v>
      </c>
      <c r="E3" s="298" t="s">
        <v>153</v>
      </c>
      <c r="F3" s="1600" t="s">
        <v>54</v>
      </c>
      <c r="G3" s="1601"/>
      <c r="H3" s="1601"/>
      <c r="I3" s="1601"/>
      <c r="J3" s="1601"/>
      <c r="K3" s="1601"/>
      <c r="L3" s="1602"/>
      <c r="M3" s="569" t="s">
        <v>193</v>
      </c>
      <c r="N3" s="1612"/>
      <c r="O3" s="1613"/>
      <c r="P3" s="1613"/>
      <c r="Q3" s="1613"/>
      <c r="R3" s="1613"/>
      <c r="S3" s="1613"/>
      <c r="T3" s="1614"/>
    </row>
    <row r="4" spans="1:20" ht="20.25" customHeight="1" thickBot="1">
      <c r="A4" s="1571" t="s">
        <v>83</v>
      </c>
      <c r="B4" s="1573"/>
      <c r="C4" s="298"/>
      <c r="D4" s="298"/>
      <c r="E4" s="298"/>
      <c r="F4" s="1600"/>
      <c r="G4" s="1601"/>
      <c r="H4" s="1601"/>
      <c r="I4" s="1601"/>
      <c r="J4" s="1601"/>
      <c r="K4" s="1601"/>
      <c r="L4" s="1602"/>
      <c r="M4" s="371" t="s">
        <v>174</v>
      </c>
      <c r="N4" s="1555" t="s">
        <v>174</v>
      </c>
      <c r="O4" s="1556"/>
      <c r="P4" s="1556"/>
      <c r="Q4" s="1556"/>
      <c r="R4" s="1556"/>
      <c r="S4" s="1556"/>
      <c r="T4" s="1557"/>
    </row>
    <row r="5" spans="1:20" ht="19.5" customHeight="1" thickBot="1">
      <c r="A5" s="1577"/>
      <c r="B5" s="1579"/>
      <c r="C5" s="186" t="s">
        <v>48</v>
      </c>
      <c r="D5" s="186" t="s">
        <v>48</v>
      </c>
      <c r="E5" s="186" t="s">
        <v>154</v>
      </c>
      <c r="F5" s="280" t="s">
        <v>131</v>
      </c>
      <c r="G5" s="185" t="s">
        <v>132</v>
      </c>
      <c r="H5" s="373" t="s">
        <v>133</v>
      </c>
      <c r="I5" s="282" t="s">
        <v>134</v>
      </c>
      <c r="J5" s="390" t="s">
        <v>135</v>
      </c>
      <c r="K5" s="186" t="s">
        <v>136</v>
      </c>
      <c r="L5" s="390" t="s">
        <v>48</v>
      </c>
      <c r="M5" s="478" t="s">
        <v>137</v>
      </c>
      <c r="N5" s="576" t="s">
        <v>131</v>
      </c>
      <c r="O5" s="578" t="s">
        <v>314</v>
      </c>
      <c r="P5" s="726" t="s">
        <v>315</v>
      </c>
      <c r="Q5" s="579" t="s">
        <v>316</v>
      </c>
      <c r="R5" s="725" t="s">
        <v>317</v>
      </c>
      <c r="S5" s="775" t="s">
        <v>318</v>
      </c>
      <c r="T5" s="479" t="s">
        <v>319</v>
      </c>
    </row>
    <row r="6" spans="1:20" ht="18.75" customHeight="1" thickTop="1">
      <c r="A6" s="1719" t="s">
        <v>53</v>
      </c>
      <c r="B6" s="849" t="s">
        <v>55</v>
      </c>
      <c r="C6" s="8">
        <v>0.38830631118678172</v>
      </c>
      <c r="D6" s="48">
        <v>0.40336718445487202</v>
      </c>
      <c r="E6" s="66">
        <v>0.38363962235573279</v>
      </c>
      <c r="F6" s="134">
        <v>0.37490879019312162</v>
      </c>
      <c r="G6" s="93">
        <v>0.39866254622827896</v>
      </c>
      <c r="H6" s="67">
        <v>0.4095545207285915</v>
      </c>
      <c r="I6" s="68">
        <v>0.39763298385540624</v>
      </c>
      <c r="J6" s="48">
        <v>0.38654457018066307</v>
      </c>
      <c r="K6" s="69">
        <v>0.40371218728000596</v>
      </c>
      <c r="L6" s="66">
        <v>0.39488446402229566</v>
      </c>
      <c r="M6" s="70">
        <v>0.39814814814814814</v>
      </c>
      <c r="N6" s="71">
        <v>0.37057483645829825</v>
      </c>
      <c r="O6" s="72"/>
      <c r="P6" s="73"/>
      <c r="Q6" s="74"/>
      <c r="R6" s="75"/>
      <c r="S6" s="75"/>
      <c r="T6" s="76">
        <v>0.39814814814814814</v>
      </c>
    </row>
    <row r="7" spans="1:20" ht="18.75" customHeight="1">
      <c r="A7" s="1720"/>
      <c r="B7" s="865" t="s">
        <v>66</v>
      </c>
      <c r="C7" s="77">
        <v>0.12026467515381341</v>
      </c>
      <c r="D7" s="78">
        <v>9.1537018180499696E-2</v>
      </c>
      <c r="E7" s="77">
        <v>8.9064472156308375E-2</v>
      </c>
      <c r="F7" s="50">
        <v>8.9808824244782814E-2</v>
      </c>
      <c r="G7" s="51">
        <v>8.9386493743350726E-2</v>
      </c>
      <c r="H7" s="9">
        <v>9.0074589961262677E-2</v>
      </c>
      <c r="I7" s="1480">
        <v>8.7733967968096765E-2</v>
      </c>
      <c r="J7" s="78">
        <v>8.96019456025412E-2</v>
      </c>
      <c r="K7" s="77">
        <v>8.8927531968100215E-2</v>
      </c>
      <c r="L7" s="77">
        <v>8.9274320744412064E-2</v>
      </c>
      <c r="M7" s="10">
        <v>8.4656084656084651E-2</v>
      </c>
      <c r="N7" s="11">
        <v>8.7510238888701866E-2</v>
      </c>
      <c r="O7" s="12"/>
      <c r="P7" s="13"/>
      <c r="Q7" s="79"/>
      <c r="R7" s="80"/>
      <c r="S7" s="80"/>
      <c r="T7" s="81">
        <v>8.4656084656084651E-2</v>
      </c>
    </row>
    <row r="8" spans="1:20" ht="18.75" customHeight="1">
      <c r="A8" s="1720"/>
      <c r="B8" s="1509" t="s">
        <v>67</v>
      </c>
      <c r="C8" s="77">
        <v>0.20628707669685883</v>
      </c>
      <c r="D8" s="77">
        <v>0.19823905680159778</v>
      </c>
      <c r="E8" s="77">
        <v>0.19620588680769424</v>
      </c>
      <c r="F8" s="50">
        <v>0.2036386632290704</v>
      </c>
      <c r="G8" s="51">
        <v>0.19382947464410558</v>
      </c>
      <c r="H8" s="51">
        <v>0.20160924750679962</v>
      </c>
      <c r="I8" s="2">
        <v>0.21677279646662811</v>
      </c>
      <c r="J8" s="77">
        <v>0.19883363112964067</v>
      </c>
      <c r="K8" s="77">
        <v>0.20904037909911424</v>
      </c>
      <c r="L8" s="84">
        <v>0.20379198930137357</v>
      </c>
      <c r="M8" s="85">
        <v>0.1984126984126984</v>
      </c>
      <c r="N8" s="86">
        <v>0.20583251983258716</v>
      </c>
      <c r="O8" s="14"/>
      <c r="P8" s="13"/>
      <c r="Q8" s="13"/>
      <c r="R8" s="80"/>
      <c r="S8" s="80"/>
      <c r="T8" s="87">
        <v>0.1984126984126984</v>
      </c>
    </row>
    <row r="9" spans="1:20" ht="18.75" customHeight="1">
      <c r="A9" s="1720"/>
      <c r="B9" s="1509" t="s">
        <v>69</v>
      </c>
      <c r="C9" s="77">
        <v>0.17359558755681498</v>
      </c>
      <c r="D9" s="77">
        <v>0.18018546103898067</v>
      </c>
      <c r="E9" s="77">
        <v>0.19604180340283739</v>
      </c>
      <c r="F9" s="50">
        <v>0.22409884710804107</v>
      </c>
      <c r="G9" s="51">
        <v>0.20592735194285422</v>
      </c>
      <c r="H9" s="51">
        <v>0.1849707409544219</v>
      </c>
      <c r="I9" s="2">
        <v>0.18071010484337818</v>
      </c>
      <c r="J9" s="77">
        <v>0.21519753821719276</v>
      </c>
      <c r="K9" s="77">
        <v>0.18288275035987103</v>
      </c>
      <c r="L9" s="84">
        <v>0.1994992675320168</v>
      </c>
      <c r="M9" s="85">
        <v>0.1984126984126984</v>
      </c>
      <c r="N9" s="86">
        <v>0.22626541443655254</v>
      </c>
      <c r="O9" s="14"/>
      <c r="P9" s="13"/>
      <c r="Q9" s="13"/>
      <c r="R9" s="80"/>
      <c r="S9" s="80"/>
      <c r="T9" s="87">
        <v>0.1984126984126984</v>
      </c>
    </row>
    <row r="10" spans="1:20" ht="18.75" customHeight="1">
      <c r="A10" s="1720"/>
      <c r="B10" s="1509" t="s">
        <v>68</v>
      </c>
      <c r="C10" s="77">
        <v>0.10982590137487015</v>
      </c>
      <c r="D10" s="77">
        <v>0.12491879658809701</v>
      </c>
      <c r="E10" s="77">
        <v>0.13397536224567072</v>
      </c>
      <c r="F10" s="50">
        <v>0.10670817726321936</v>
      </c>
      <c r="G10" s="51">
        <v>0.11154567100663661</v>
      </c>
      <c r="H10" s="51">
        <v>0.11258551059095033</v>
      </c>
      <c r="I10" s="2">
        <v>0.11648549559400523</v>
      </c>
      <c r="J10" s="77">
        <v>0.10907782410164782</v>
      </c>
      <c r="K10" s="77">
        <v>0.1144967585344583</v>
      </c>
      <c r="L10" s="84">
        <v>0.1117102999800932</v>
      </c>
      <c r="M10" s="85">
        <v>0.11904761904761904</v>
      </c>
      <c r="N10" s="86">
        <v>0.10894177578797365</v>
      </c>
      <c r="O10" s="14"/>
      <c r="P10" s="13"/>
      <c r="Q10" s="13"/>
      <c r="R10" s="80"/>
      <c r="S10" s="80"/>
      <c r="T10" s="87">
        <v>0.11904761904761904</v>
      </c>
    </row>
    <row r="11" spans="1:20" ht="18.75" customHeight="1" thickBot="1">
      <c r="A11" s="1721"/>
      <c r="B11" s="1510" t="s">
        <v>70</v>
      </c>
      <c r="C11" s="88">
        <v>1.7204480308609085E-3</v>
      </c>
      <c r="D11" s="88">
        <v>1.7524829359527917E-3</v>
      </c>
      <c r="E11" s="88">
        <v>1.0728530317564498E-3</v>
      </c>
      <c r="F11" s="1481">
        <v>8.3669796176484904E-4</v>
      </c>
      <c r="G11" s="89">
        <v>6.4846243477379806E-4</v>
      </c>
      <c r="H11" s="89">
        <v>1.2053902579741203E-3</v>
      </c>
      <c r="I11" s="1482">
        <v>6.6465127248558145E-4</v>
      </c>
      <c r="J11" s="88">
        <v>7.4449076831447291E-4</v>
      </c>
      <c r="K11" s="88">
        <v>9.4039275845040097E-4</v>
      </c>
      <c r="L11" s="90">
        <v>8.3965841980879273E-4</v>
      </c>
      <c r="M11" s="91">
        <v>1.3227513227513227E-3</v>
      </c>
      <c r="N11" s="52">
        <v>8.7521459588649144E-4</v>
      </c>
      <c r="O11" s="92"/>
      <c r="P11" s="15"/>
      <c r="Q11" s="15"/>
      <c r="R11" s="1"/>
      <c r="S11" s="1"/>
      <c r="T11" s="16">
        <v>1.3227513227513227E-3</v>
      </c>
    </row>
    <row r="12" spans="1:20" ht="18.75" customHeight="1" thickTop="1">
      <c r="A12" s="1719" t="s">
        <v>61</v>
      </c>
      <c r="B12" s="849" t="s">
        <v>55</v>
      </c>
      <c r="C12" s="66">
        <v>0.23173969515223289</v>
      </c>
      <c r="D12" s="48">
        <v>0.24909929308950349</v>
      </c>
      <c r="E12" s="48">
        <v>0.23268047756846361</v>
      </c>
      <c r="F12" s="134">
        <v>0.21768934341188675</v>
      </c>
      <c r="G12" s="93">
        <v>0.21859586929716399</v>
      </c>
      <c r="H12" s="93">
        <v>0.24899505256648111</v>
      </c>
      <c r="I12" s="1483">
        <v>0.21378033730974907</v>
      </c>
      <c r="J12" s="66">
        <v>0.21813373630525121</v>
      </c>
      <c r="K12" s="48">
        <v>0.23193575385596427</v>
      </c>
      <c r="L12" s="94">
        <v>0.22484799705206404</v>
      </c>
      <c r="M12" s="95">
        <v>0.22772277227722773</v>
      </c>
      <c r="N12" s="71">
        <v>0.23803723681921002</v>
      </c>
      <c r="O12" s="96"/>
      <c r="P12" s="73"/>
      <c r="Q12" s="73"/>
      <c r="R12" s="75"/>
      <c r="S12" s="75"/>
      <c r="T12" s="97">
        <v>0.22772277227722773</v>
      </c>
    </row>
    <row r="13" spans="1:20" ht="18.75" customHeight="1">
      <c r="A13" s="1720"/>
      <c r="B13" s="865" t="s">
        <v>66</v>
      </c>
      <c r="C13" s="77">
        <v>0.18973717385491079</v>
      </c>
      <c r="D13" s="78">
        <v>0.17118158041238196</v>
      </c>
      <c r="E13" s="78">
        <v>0.16799218106207237</v>
      </c>
      <c r="F13" s="50">
        <v>0.16392470727730846</v>
      </c>
      <c r="G13" s="51">
        <v>0.17559340320591862</v>
      </c>
      <c r="H13" s="51">
        <v>0.18216604823747681</v>
      </c>
      <c r="I13" s="2">
        <v>0.17231591937474292</v>
      </c>
      <c r="J13" s="77">
        <v>0.1696448809973555</v>
      </c>
      <c r="K13" s="78">
        <v>0.17739428480331593</v>
      </c>
      <c r="L13" s="77">
        <v>0.17341427227679568</v>
      </c>
      <c r="M13" s="98">
        <v>0.17326732673267325</v>
      </c>
      <c r="N13" s="11">
        <v>0.16312858882895423</v>
      </c>
      <c r="O13" s="13"/>
      <c r="P13" s="13"/>
      <c r="Q13" s="79"/>
      <c r="R13" s="80"/>
      <c r="S13" s="80"/>
      <c r="T13" s="81">
        <v>0.17326732673267325</v>
      </c>
    </row>
    <row r="14" spans="1:20" ht="18.75" customHeight="1">
      <c r="A14" s="1720"/>
      <c r="B14" s="1509" t="s">
        <v>67</v>
      </c>
      <c r="C14" s="77">
        <v>0.15330251747717463</v>
      </c>
      <c r="D14" s="77">
        <v>0.15582492148356669</v>
      </c>
      <c r="E14" s="77">
        <v>0.16236752841072419</v>
      </c>
      <c r="F14" s="50">
        <v>0.1724470134874759</v>
      </c>
      <c r="G14" s="51">
        <v>0.17035295930949446</v>
      </c>
      <c r="H14" s="51">
        <v>0.15692640692640691</v>
      </c>
      <c r="I14" s="2">
        <v>0.18951048951048952</v>
      </c>
      <c r="J14" s="77">
        <v>0.17142047601057803</v>
      </c>
      <c r="K14" s="77">
        <v>0.17271133075604797</v>
      </c>
      <c r="L14" s="84">
        <v>0.17204697303220429</v>
      </c>
      <c r="M14" s="85">
        <v>0.17326732673267325</v>
      </c>
      <c r="N14" s="86">
        <v>0.17391682617017573</v>
      </c>
      <c r="O14" s="14"/>
      <c r="P14" s="13"/>
      <c r="Q14" s="13"/>
      <c r="R14" s="80"/>
      <c r="S14" s="80"/>
      <c r="T14" s="87">
        <v>0.17326732673267325</v>
      </c>
    </row>
    <row r="15" spans="1:20" ht="18.75" customHeight="1">
      <c r="A15" s="1720"/>
      <c r="B15" s="1509" t="s">
        <v>69</v>
      </c>
      <c r="C15" s="77">
        <v>0.32101654123849183</v>
      </c>
      <c r="D15" s="77">
        <v>0.30474879993277521</v>
      </c>
      <c r="E15" s="77">
        <v>0.29737835610662883</v>
      </c>
      <c r="F15" s="50">
        <v>0.31929005483918782</v>
      </c>
      <c r="G15" s="51">
        <v>0.30571824907521583</v>
      </c>
      <c r="H15" s="51">
        <v>0.28397495361781072</v>
      </c>
      <c r="I15" s="2">
        <v>0.28259975318798852</v>
      </c>
      <c r="J15" s="77">
        <v>0.31263694748772197</v>
      </c>
      <c r="K15" s="77">
        <v>0.28330875612769518</v>
      </c>
      <c r="L15" s="84">
        <v>0.29836215005381922</v>
      </c>
      <c r="M15" s="85">
        <v>0.29702970297029702</v>
      </c>
      <c r="N15" s="86">
        <v>0.2818862014964329</v>
      </c>
      <c r="O15" s="14"/>
      <c r="P15" s="13"/>
      <c r="Q15" s="13"/>
      <c r="R15" s="80"/>
      <c r="S15" s="80"/>
      <c r="T15" s="87">
        <v>0.29702970297029702</v>
      </c>
    </row>
    <row r="16" spans="1:20" ht="18.75" customHeight="1">
      <c r="A16" s="1720"/>
      <c r="B16" s="1509" t="s">
        <v>68</v>
      </c>
      <c r="C16" s="77">
        <v>9.9428887955075068E-2</v>
      </c>
      <c r="D16" s="77">
        <v>0.11857819606525005</v>
      </c>
      <c r="E16" s="77">
        <v>0.13847952319809892</v>
      </c>
      <c r="F16" s="50">
        <v>0.12553727582629318</v>
      </c>
      <c r="G16" s="51">
        <v>0.12927712700369914</v>
      </c>
      <c r="H16" s="51">
        <v>0.12731910946196659</v>
      </c>
      <c r="I16" s="2">
        <v>0.14113533525298233</v>
      </c>
      <c r="J16" s="82">
        <v>0.12737060823573859</v>
      </c>
      <c r="K16" s="82">
        <v>0.13401219560798691</v>
      </c>
      <c r="L16" s="82">
        <v>0.13060132075288733</v>
      </c>
      <c r="M16" s="10">
        <v>0.12871287128712872</v>
      </c>
      <c r="N16" s="86">
        <v>0.14159561510353227</v>
      </c>
      <c r="O16" s="14"/>
      <c r="P16" s="13"/>
      <c r="Q16" s="13"/>
      <c r="R16" s="80"/>
      <c r="S16" s="80"/>
      <c r="T16" s="87">
        <v>0.12871287128712872</v>
      </c>
    </row>
    <row r="17" spans="1:20" ht="18.75" customHeight="1" thickBot="1">
      <c r="A17" s="1721"/>
      <c r="B17" s="1510" t="s">
        <v>70</v>
      </c>
      <c r="C17" s="88">
        <v>4.775184322114834E-3</v>
      </c>
      <c r="D17" s="88">
        <v>5.6720901652258858E-4</v>
      </c>
      <c r="E17" s="88">
        <v>1.1019336540119965E-3</v>
      </c>
      <c r="F17" s="1481">
        <v>1.1116051578479323E-3</v>
      </c>
      <c r="G17" s="89">
        <v>4.623921085080148E-4</v>
      </c>
      <c r="H17" s="89">
        <v>6.1842918985776122E-4</v>
      </c>
      <c r="I17" s="1482">
        <v>6.5816536404771705E-4</v>
      </c>
      <c r="J17" s="88">
        <v>7.9335096335474121E-4</v>
      </c>
      <c r="K17" s="88">
        <v>6.3767884898967753E-4</v>
      </c>
      <c r="L17" s="90">
        <v>7.1758967446641385E-4</v>
      </c>
      <c r="M17" s="91">
        <v>0</v>
      </c>
      <c r="N17" s="52">
        <v>1.4355315816947975E-3</v>
      </c>
      <c r="O17" s="92"/>
      <c r="P17" s="15"/>
      <c r="Q17" s="15"/>
      <c r="R17" s="1"/>
      <c r="S17" s="1"/>
      <c r="T17" s="16">
        <v>0</v>
      </c>
    </row>
    <row r="18" spans="1:20" ht="18.75" customHeight="1" thickTop="1">
      <c r="A18" s="1719" t="s">
        <v>84</v>
      </c>
      <c r="B18" s="849" t="s">
        <v>55</v>
      </c>
      <c r="C18" s="69">
        <v>0.15074375205407028</v>
      </c>
      <c r="D18" s="69">
        <v>0.14378312888081177</v>
      </c>
      <c r="E18" s="48">
        <v>0.13170977186775651</v>
      </c>
      <c r="F18" s="1484">
        <v>0.12559961139109843</v>
      </c>
      <c r="G18" s="99">
        <v>0.1372151108335935</v>
      </c>
      <c r="H18" s="99">
        <v>0.14091760299625464</v>
      </c>
      <c r="I18" s="1485">
        <v>0.15510581926133996</v>
      </c>
      <c r="J18" s="69">
        <v>0.13132619135574436</v>
      </c>
      <c r="K18" s="69">
        <v>0.14770315863395564</v>
      </c>
      <c r="L18" s="48">
        <v>0.13954825210199964</v>
      </c>
      <c r="M18" s="17" t="s">
        <v>177</v>
      </c>
      <c r="N18" s="100" t="s">
        <v>178</v>
      </c>
      <c r="O18" s="18"/>
      <c r="P18" s="101"/>
      <c r="Q18" s="101"/>
      <c r="R18" s="53"/>
      <c r="S18" s="53"/>
      <c r="T18" s="102" t="s">
        <v>63</v>
      </c>
    </row>
    <row r="19" spans="1:20" ht="18.75" customHeight="1">
      <c r="A19" s="1720"/>
      <c r="B19" s="865" t="s">
        <v>66</v>
      </c>
      <c r="C19" s="77">
        <v>0.34039695354586114</v>
      </c>
      <c r="D19" s="77">
        <v>0.33226563683174321</v>
      </c>
      <c r="E19" s="78">
        <v>0.31940801512748568</v>
      </c>
      <c r="F19" s="50">
        <v>0.29315684012386911</v>
      </c>
      <c r="G19" s="51">
        <v>0.30512019981267563</v>
      </c>
      <c r="H19" s="51">
        <v>0.28086961610486877</v>
      </c>
      <c r="I19" s="2">
        <v>0.30347623455804895</v>
      </c>
      <c r="J19" s="77">
        <v>0.2990549193449083</v>
      </c>
      <c r="K19" s="77">
        <v>0.29168129703983015</v>
      </c>
      <c r="L19" s="103">
        <v>0.29535299031968787</v>
      </c>
      <c r="M19" s="104" t="s">
        <v>177</v>
      </c>
      <c r="N19" s="19" t="s">
        <v>178</v>
      </c>
      <c r="O19" s="13"/>
      <c r="P19" s="13"/>
      <c r="Q19" s="79"/>
      <c r="R19" s="80"/>
      <c r="S19" s="80"/>
      <c r="T19" s="20" t="s">
        <v>63</v>
      </c>
    </row>
    <row r="20" spans="1:20" ht="18.75" customHeight="1">
      <c r="A20" s="1720"/>
      <c r="B20" s="1509" t="s">
        <v>67</v>
      </c>
      <c r="C20" s="77">
        <v>3.3122329708643525E-2</v>
      </c>
      <c r="D20" s="77">
        <v>2.9342723004694839E-2</v>
      </c>
      <c r="E20" s="77">
        <v>2.1303525680126879E-2</v>
      </c>
      <c r="F20" s="50">
        <v>1.9339364867326493E-2</v>
      </c>
      <c r="G20" s="51">
        <v>1.2956603184514517E-2</v>
      </c>
      <c r="H20" s="51">
        <v>1.5244616104868911E-2</v>
      </c>
      <c r="I20" s="2">
        <v>1.7141762696715284E-2</v>
      </c>
      <c r="J20" s="77">
        <v>1.6192587119812831E-2</v>
      </c>
      <c r="K20" s="77">
        <v>1.6151931972581402E-2</v>
      </c>
      <c r="L20" s="84">
        <v>1.6172176192410573E-2</v>
      </c>
      <c r="M20" s="105" t="s">
        <v>177</v>
      </c>
      <c r="N20" s="106" t="s">
        <v>178</v>
      </c>
      <c r="O20" s="14"/>
      <c r="P20" s="13"/>
      <c r="Q20" s="13"/>
      <c r="R20" s="80"/>
      <c r="S20" s="80"/>
      <c r="T20" s="107" t="s">
        <v>63</v>
      </c>
    </row>
    <row r="21" spans="1:20" ht="18.75" customHeight="1">
      <c r="A21" s="1720"/>
      <c r="B21" s="1509" t="s">
        <v>69</v>
      </c>
      <c r="C21" s="77">
        <v>0.19575468328022519</v>
      </c>
      <c r="D21" s="77">
        <v>0.21205512645767077</v>
      </c>
      <c r="E21" s="77">
        <v>0.21835732585092107</v>
      </c>
      <c r="F21" s="50">
        <v>0.19782621895682798</v>
      </c>
      <c r="G21" s="51">
        <v>0.18104901654698724</v>
      </c>
      <c r="H21" s="51">
        <v>0.18960674157303359</v>
      </c>
      <c r="I21" s="2">
        <v>0.14974303316627827</v>
      </c>
      <c r="J21" s="77">
        <v>0.18955485777613595</v>
      </c>
      <c r="K21" s="77">
        <v>0.17054180724546961</v>
      </c>
      <c r="L21" s="84">
        <v>0.18000935073694535</v>
      </c>
      <c r="M21" s="105" t="s">
        <v>177</v>
      </c>
      <c r="N21" s="106" t="s">
        <v>178</v>
      </c>
      <c r="O21" s="14"/>
      <c r="P21" s="13"/>
      <c r="Q21" s="13"/>
      <c r="R21" s="80"/>
      <c r="S21" s="80"/>
      <c r="T21" s="107" t="s">
        <v>63</v>
      </c>
    </row>
    <row r="22" spans="1:20" ht="18.75" customHeight="1">
      <c r="A22" s="1720"/>
      <c r="B22" s="1509" t="s">
        <v>68</v>
      </c>
      <c r="C22" s="77">
        <v>0.22818398753983107</v>
      </c>
      <c r="D22" s="77">
        <v>0.22800242314099656</v>
      </c>
      <c r="E22" s="77">
        <v>0.2535378797120898</v>
      </c>
      <c r="F22" s="50">
        <v>0.31440888942862349</v>
      </c>
      <c r="G22" s="51">
        <v>0.32335310646269128</v>
      </c>
      <c r="H22" s="51">
        <v>0.32277036516853924</v>
      </c>
      <c r="I22" s="2">
        <v>0.32639576084527699</v>
      </c>
      <c r="J22" s="77">
        <v>0.31881849525920453</v>
      </c>
      <c r="K22" s="77">
        <v>0.32450422118070915</v>
      </c>
      <c r="L22" s="84">
        <v>0.32167301545937405</v>
      </c>
      <c r="M22" s="105" t="s">
        <v>177</v>
      </c>
      <c r="N22" s="106" t="s">
        <v>178</v>
      </c>
      <c r="O22" s="14"/>
      <c r="P22" s="13"/>
      <c r="Q22" s="13"/>
      <c r="R22" s="80"/>
      <c r="S22" s="80"/>
      <c r="T22" s="107" t="s">
        <v>63</v>
      </c>
    </row>
    <row r="23" spans="1:20" ht="18.75" customHeight="1" thickBot="1">
      <c r="A23" s="1721"/>
      <c r="B23" s="1510" t="s">
        <v>70</v>
      </c>
      <c r="C23" s="88">
        <v>5.1798293871368757E-2</v>
      </c>
      <c r="D23" s="88">
        <v>5.4550961684083001E-2</v>
      </c>
      <c r="E23" s="88">
        <v>5.5683481761620107E-2</v>
      </c>
      <c r="F23" s="1481">
        <v>4.9669075232254535E-2</v>
      </c>
      <c r="G23" s="89">
        <v>4.0305963159537939E-2</v>
      </c>
      <c r="H23" s="89">
        <v>5.0591058052434447E-2</v>
      </c>
      <c r="I23" s="1482">
        <v>4.8137389472340128E-2</v>
      </c>
      <c r="J23" s="88">
        <v>4.5052949144194068E-2</v>
      </c>
      <c r="K23" s="88">
        <v>4.9417583927453684E-2</v>
      </c>
      <c r="L23" s="90">
        <v>4.7244215189582349E-2</v>
      </c>
      <c r="M23" s="108" t="s">
        <v>177</v>
      </c>
      <c r="N23" s="21" t="s">
        <v>178</v>
      </c>
      <c r="O23" s="92"/>
      <c r="P23" s="15"/>
      <c r="Q23" s="15"/>
      <c r="R23" s="1"/>
      <c r="S23" s="1"/>
      <c r="T23" s="109" t="s">
        <v>63</v>
      </c>
    </row>
    <row r="24" spans="1:20" ht="18.75" customHeight="1" thickTop="1">
      <c r="A24" s="1719" t="s">
        <v>85</v>
      </c>
      <c r="B24" s="849" t="s">
        <v>55</v>
      </c>
      <c r="C24" s="69">
        <v>0.9761001317523057</v>
      </c>
      <c r="D24" s="69">
        <v>0.99226470588235294</v>
      </c>
      <c r="E24" s="69">
        <v>0.98753911806543382</v>
      </c>
      <c r="F24" s="110">
        <v>0.99353020974642592</v>
      </c>
      <c r="G24" s="67">
        <v>0.99787234042553186</v>
      </c>
      <c r="H24" s="67">
        <v>0.97575720189994464</v>
      </c>
      <c r="I24" s="68">
        <v>0.97804198191023339</v>
      </c>
      <c r="J24" s="110">
        <v>0.99606831825484055</v>
      </c>
      <c r="K24" s="110">
        <v>0.97732095232533223</v>
      </c>
      <c r="L24" s="110">
        <v>0.98323180891193362</v>
      </c>
      <c r="M24" s="70">
        <v>0.98192771084337349</v>
      </c>
      <c r="N24" s="22">
        <v>0.99314936318023939</v>
      </c>
      <c r="O24" s="18"/>
      <c r="P24" s="72"/>
      <c r="Q24" s="54"/>
      <c r="R24" s="53"/>
      <c r="S24" s="23"/>
      <c r="T24" s="1449">
        <v>0.98192771084337349</v>
      </c>
    </row>
    <row r="25" spans="1:20" ht="18.75" customHeight="1">
      <c r="A25" s="1720"/>
      <c r="B25" s="865" t="s">
        <v>66</v>
      </c>
      <c r="C25" s="77">
        <v>0</v>
      </c>
      <c r="D25" s="77">
        <v>0</v>
      </c>
      <c r="E25" s="77">
        <v>0</v>
      </c>
      <c r="F25" s="1486">
        <v>0</v>
      </c>
      <c r="G25" s="51">
        <v>0</v>
      </c>
      <c r="H25" s="51">
        <v>0</v>
      </c>
      <c r="I25" s="2">
        <v>0</v>
      </c>
      <c r="J25" s="77">
        <v>0</v>
      </c>
      <c r="K25" s="77">
        <v>0</v>
      </c>
      <c r="L25" s="77">
        <v>0</v>
      </c>
      <c r="M25" s="10">
        <v>0</v>
      </c>
      <c r="N25" s="55">
        <v>0</v>
      </c>
      <c r="O25" s="13"/>
      <c r="P25" s="112"/>
      <c r="Q25" s="112"/>
      <c r="R25" s="80"/>
      <c r="S25" s="113"/>
      <c r="T25" s="81">
        <v>0</v>
      </c>
    </row>
    <row r="26" spans="1:20" ht="18.75" customHeight="1">
      <c r="A26" s="1720"/>
      <c r="B26" s="1509" t="s">
        <v>67</v>
      </c>
      <c r="C26" s="77">
        <v>0</v>
      </c>
      <c r="D26" s="77">
        <v>0</v>
      </c>
      <c r="E26" s="77">
        <v>0</v>
      </c>
      <c r="F26" s="50">
        <v>0</v>
      </c>
      <c r="G26" s="51">
        <v>0</v>
      </c>
      <c r="H26" s="51">
        <v>0</v>
      </c>
      <c r="I26" s="2">
        <v>0</v>
      </c>
      <c r="J26" s="77">
        <v>0</v>
      </c>
      <c r="K26" s="77">
        <v>0</v>
      </c>
      <c r="L26" s="84">
        <v>0</v>
      </c>
      <c r="M26" s="85">
        <v>0</v>
      </c>
      <c r="N26" s="86">
        <v>0</v>
      </c>
      <c r="O26" s="14"/>
      <c r="P26" s="13"/>
      <c r="Q26" s="13"/>
      <c r="R26" s="80"/>
      <c r="S26" s="80"/>
      <c r="T26" s="87">
        <v>0</v>
      </c>
    </row>
    <row r="27" spans="1:20" ht="18.75" customHeight="1">
      <c r="A27" s="1720"/>
      <c r="B27" s="1509" t="s">
        <v>69</v>
      </c>
      <c r="C27" s="77">
        <v>7.6284584980237154E-3</v>
      </c>
      <c r="D27" s="77">
        <v>3.7499999999999999E-3</v>
      </c>
      <c r="E27" s="77">
        <v>4.196301564722618E-3</v>
      </c>
      <c r="F27" s="50">
        <v>3.8610038610038611E-3</v>
      </c>
      <c r="G27" s="51">
        <v>2.6382978723404255E-3</v>
      </c>
      <c r="H27" s="51">
        <v>2.2083770279439892E-3</v>
      </c>
      <c r="I27" s="2">
        <v>9.2439842994482026E-3</v>
      </c>
      <c r="J27" s="77">
        <v>3.1368901665680222E-3</v>
      </c>
      <c r="K27" s="77">
        <v>7.0236913313476987E-3</v>
      </c>
      <c r="L27" s="84">
        <v>5.7982218786238882E-3</v>
      </c>
      <c r="M27" s="85">
        <v>6.024096385542169E-3</v>
      </c>
      <c r="N27" s="86">
        <v>5.7892705519104592E-3</v>
      </c>
      <c r="O27" s="14"/>
      <c r="P27" s="13"/>
      <c r="Q27" s="13"/>
      <c r="R27" s="80"/>
      <c r="S27" s="80"/>
      <c r="T27" s="87">
        <v>6.024096385542169E-3</v>
      </c>
    </row>
    <row r="28" spans="1:20" ht="18.75" customHeight="1">
      <c r="A28" s="1720"/>
      <c r="B28" s="1509" t="s">
        <v>68</v>
      </c>
      <c r="C28" s="77">
        <v>0</v>
      </c>
      <c r="D28" s="77">
        <v>0</v>
      </c>
      <c r="E28" s="77">
        <v>0</v>
      </c>
      <c r="F28" s="50">
        <v>0</v>
      </c>
      <c r="G28" s="51">
        <v>0</v>
      </c>
      <c r="H28" s="51">
        <v>0</v>
      </c>
      <c r="I28" s="2">
        <v>0</v>
      </c>
      <c r="J28" s="77">
        <v>0</v>
      </c>
      <c r="K28" s="77">
        <v>0</v>
      </c>
      <c r="L28" s="84">
        <v>0</v>
      </c>
      <c r="M28" s="85">
        <v>0</v>
      </c>
      <c r="N28" s="86">
        <v>0</v>
      </c>
      <c r="O28" s="14"/>
      <c r="P28" s="13"/>
      <c r="Q28" s="13"/>
      <c r="R28" s="80"/>
      <c r="S28" s="80"/>
      <c r="T28" s="87">
        <v>0</v>
      </c>
    </row>
    <row r="29" spans="1:20" ht="18.75" customHeight="1" thickBot="1">
      <c r="A29" s="1721"/>
      <c r="B29" s="1510" t="s">
        <v>70</v>
      </c>
      <c r="C29" s="88">
        <v>1.6363636363636365E-2</v>
      </c>
      <c r="D29" s="88">
        <v>4.6617647058823531E-3</v>
      </c>
      <c r="E29" s="88">
        <v>8.1081081081081086E-3</v>
      </c>
      <c r="F29" s="1481">
        <v>2.6087863925701765E-3</v>
      </c>
      <c r="G29" s="89">
        <v>-2.482269503546099E-3</v>
      </c>
      <c r="H29" s="89">
        <v>1.8259206711492195E-2</v>
      </c>
      <c r="I29" s="1482">
        <v>1.2714033790317993E-2</v>
      </c>
      <c r="J29" s="88">
        <v>3.3820918237930158E-3</v>
      </c>
      <c r="K29" s="88">
        <v>1.4463976328135645E-2</v>
      </c>
      <c r="L29" s="90">
        <v>1.0969969209442439E-2</v>
      </c>
      <c r="M29" s="91">
        <v>1.2048192771084338E-2</v>
      </c>
      <c r="N29" s="52">
        <v>1.0613662678502509E-3</v>
      </c>
      <c r="O29" s="92"/>
      <c r="P29" s="15"/>
      <c r="Q29" s="15"/>
      <c r="R29" s="1"/>
      <c r="S29" s="1"/>
      <c r="T29" s="16">
        <v>1.2048192771084338E-2</v>
      </c>
    </row>
    <row r="30" spans="1:20" ht="18.75" customHeight="1" thickTop="1">
      <c r="A30" s="1722" t="s">
        <v>86</v>
      </c>
      <c r="B30" s="866" t="s">
        <v>55</v>
      </c>
      <c r="C30" s="48">
        <v>0.28787192127338812</v>
      </c>
      <c r="D30" s="69">
        <v>0.28551261167876002</v>
      </c>
      <c r="E30" s="69">
        <v>0.2399690291181594</v>
      </c>
      <c r="F30" s="1484">
        <v>0.20369905731388221</v>
      </c>
      <c r="G30" s="99">
        <v>0.24070854162138672</v>
      </c>
      <c r="H30" s="99">
        <v>0.23165924169097146</v>
      </c>
      <c r="I30" s="1485">
        <v>0.25542779726960069</v>
      </c>
      <c r="J30" s="48">
        <v>0.22210611656607515</v>
      </c>
      <c r="K30" s="69">
        <v>0.24306527972261111</v>
      </c>
      <c r="L30" s="111">
        <v>0.23299247573446005</v>
      </c>
      <c r="M30" s="70">
        <v>0.23170731707317074</v>
      </c>
      <c r="N30" s="71">
        <v>0.18705788941821858</v>
      </c>
      <c r="O30" s="18"/>
      <c r="P30" s="101"/>
      <c r="Q30" s="101"/>
      <c r="R30" s="23"/>
      <c r="S30" s="23"/>
      <c r="T30" s="76">
        <v>0.23170731707317074</v>
      </c>
    </row>
    <row r="31" spans="1:20" ht="18.75" customHeight="1">
      <c r="A31" s="1723"/>
      <c r="B31" s="1508" t="s">
        <v>66</v>
      </c>
      <c r="C31" s="78">
        <v>0.2132333219263603</v>
      </c>
      <c r="D31" s="77">
        <v>0.2144232193099363</v>
      </c>
      <c r="E31" s="77">
        <v>0.21923881683857346</v>
      </c>
      <c r="F31" s="50">
        <v>0.22201512599017884</v>
      </c>
      <c r="G31" s="51">
        <v>0.20607838875606757</v>
      </c>
      <c r="H31" s="51">
        <v>0.18781449312522039</v>
      </c>
      <c r="I31" s="2">
        <v>0.20387674992183963</v>
      </c>
      <c r="J31" s="78">
        <v>0.21408882082695255</v>
      </c>
      <c r="K31" s="77">
        <v>0.19552243782089748</v>
      </c>
      <c r="L31" s="77">
        <v>0.20444529105660084</v>
      </c>
      <c r="M31" s="10">
        <v>0.1991869918699187</v>
      </c>
      <c r="N31" s="11">
        <v>0.21235744189403785</v>
      </c>
      <c r="O31" s="13"/>
      <c r="P31" s="13"/>
      <c r="Q31" s="79"/>
      <c r="R31" s="113"/>
      <c r="S31" s="113"/>
      <c r="T31" s="81">
        <v>0.1991869918699187</v>
      </c>
    </row>
    <row r="32" spans="1:20" ht="18.75" customHeight="1">
      <c r="A32" s="1723"/>
      <c r="B32" s="1508" t="s">
        <v>67</v>
      </c>
      <c r="C32" s="78">
        <v>0.17716262335716465</v>
      </c>
      <c r="D32" s="78">
        <v>0.1810454612764697</v>
      </c>
      <c r="E32" s="78">
        <v>0.19321774557789267</v>
      </c>
      <c r="F32" s="1486">
        <v>0.18301731244847486</v>
      </c>
      <c r="G32" s="9">
        <v>0.20412229225530684</v>
      </c>
      <c r="H32" s="9">
        <v>0.19938463510784915</v>
      </c>
      <c r="I32" s="1480">
        <v>0.19821447181019203</v>
      </c>
      <c r="J32" s="78">
        <v>0.19351409782902443</v>
      </c>
      <c r="K32" s="78">
        <v>0.19882309795292391</v>
      </c>
      <c r="L32" s="103">
        <v>0.19627163551037724</v>
      </c>
      <c r="M32" s="98">
        <v>0.18699186991869918</v>
      </c>
      <c r="N32" s="11">
        <v>0.16414032048505847</v>
      </c>
      <c r="O32" s="12"/>
      <c r="P32" s="112"/>
      <c r="Q32" s="112"/>
      <c r="R32" s="113"/>
      <c r="S32" s="113"/>
      <c r="T32" s="56">
        <v>0.18699186991869918</v>
      </c>
    </row>
    <row r="33" spans="1:20" ht="18.75" customHeight="1">
      <c r="A33" s="1723"/>
      <c r="B33" s="1509" t="s">
        <v>69</v>
      </c>
      <c r="C33" s="77">
        <v>0.23458902525873787</v>
      </c>
      <c r="D33" s="77">
        <v>0.227661779949652</v>
      </c>
      <c r="E33" s="77">
        <v>0.2469927826784282</v>
      </c>
      <c r="F33" s="50">
        <v>0.29316462955661493</v>
      </c>
      <c r="G33" s="51">
        <v>0.25117728030138375</v>
      </c>
      <c r="H33" s="51">
        <v>0.27842056344347937</v>
      </c>
      <c r="I33" s="2">
        <v>0.24900128530239335</v>
      </c>
      <c r="J33" s="77">
        <v>0.27228177641653906</v>
      </c>
      <c r="K33" s="77">
        <v>0.26430286057211438</v>
      </c>
      <c r="L33" s="84">
        <v>0.26813746287653795</v>
      </c>
      <c r="M33" s="85">
        <v>0.28048780487804881</v>
      </c>
      <c r="N33" s="86">
        <v>0.33701458062653383</v>
      </c>
      <c r="O33" s="14"/>
      <c r="P33" s="13"/>
      <c r="Q33" s="13"/>
      <c r="R33" s="80"/>
      <c r="S33" s="80"/>
      <c r="T33" s="87">
        <v>0.28048780487804881</v>
      </c>
    </row>
    <row r="34" spans="1:20" ht="18.75" customHeight="1">
      <c r="A34" s="1723"/>
      <c r="B34" s="1509" t="s">
        <v>68</v>
      </c>
      <c r="C34" s="77">
        <v>8.2194948252420894E-2</v>
      </c>
      <c r="D34" s="77">
        <v>8.8622340688089232E-2</v>
      </c>
      <c r="E34" s="77">
        <v>9.5189374037920882E-2</v>
      </c>
      <c r="F34" s="50">
        <v>9.2906555790530129E-2</v>
      </c>
      <c r="G34" s="51">
        <v>9.2950807795406806E-2</v>
      </c>
      <c r="H34" s="51">
        <v>9.6214864908176004E-2</v>
      </c>
      <c r="I34" s="2">
        <v>8.8095320804529781E-2</v>
      </c>
      <c r="J34" s="77">
        <v>9.2928564994144675E-2</v>
      </c>
      <c r="K34" s="77">
        <v>9.2318463692738523E-2</v>
      </c>
      <c r="L34" s="84">
        <v>9.2611673434753614E-2</v>
      </c>
      <c r="M34" s="85">
        <v>9.7560975609756101E-2</v>
      </c>
      <c r="N34" s="86">
        <v>9.4701891150570233E-2</v>
      </c>
      <c r="O34" s="14"/>
      <c r="P34" s="13"/>
      <c r="Q34" s="13"/>
      <c r="R34" s="80"/>
      <c r="S34" s="80"/>
      <c r="T34" s="87">
        <v>9.7560975609756101E-2</v>
      </c>
    </row>
    <row r="35" spans="1:20" ht="18.75" customHeight="1" thickBot="1">
      <c r="A35" s="1725"/>
      <c r="B35" s="1510" t="s">
        <v>70</v>
      </c>
      <c r="C35" s="115">
        <v>4.9481599319281169E-3</v>
      </c>
      <c r="D35" s="115">
        <v>2.73458709709265E-3</v>
      </c>
      <c r="E35" s="115">
        <v>5.3922517490252462E-3</v>
      </c>
      <c r="F35" s="1487">
        <v>5.1973189003190071E-3</v>
      </c>
      <c r="G35" s="116">
        <v>4.9626892704484537E-3</v>
      </c>
      <c r="H35" s="116">
        <v>6.5062017243037078E-3</v>
      </c>
      <c r="I35" s="1488">
        <v>5.3843748914440548E-3</v>
      </c>
      <c r="J35" s="115">
        <v>5.0806233672642106E-3</v>
      </c>
      <c r="K35" s="115">
        <v>5.9678602387144095E-3</v>
      </c>
      <c r="L35" s="117">
        <v>5.5414613872702238E-3</v>
      </c>
      <c r="M35" s="118">
        <v>4.0650406504065045E-3</v>
      </c>
      <c r="N35" s="52">
        <v>4.7278764255810598E-3</v>
      </c>
      <c r="O35" s="92"/>
      <c r="P35" s="15"/>
      <c r="Q35" s="15"/>
      <c r="R35" s="1"/>
      <c r="S35" s="1"/>
      <c r="T35" s="16">
        <v>4.0650406504065045E-3</v>
      </c>
    </row>
    <row r="36" spans="1:20" ht="18.75" customHeight="1" thickTop="1">
      <c r="A36" s="1722" t="s">
        <v>117</v>
      </c>
      <c r="B36" s="849" t="s">
        <v>55</v>
      </c>
      <c r="C36" s="24">
        <v>0.71427860696517409</v>
      </c>
      <c r="D36" s="25">
        <v>0.87298811544991517</v>
      </c>
      <c r="E36" s="24">
        <v>0.79906710532245717</v>
      </c>
      <c r="F36" s="1489">
        <v>0.82601590587209928</v>
      </c>
      <c r="G36" s="119">
        <v>0.74130892638914181</v>
      </c>
      <c r="H36" s="119">
        <v>0.88011053638489312</v>
      </c>
      <c r="I36" s="26">
        <v>0.91676019453797253</v>
      </c>
      <c r="J36" s="24">
        <v>0.78463446321010988</v>
      </c>
      <c r="K36" s="24">
        <v>0.89590808304777259</v>
      </c>
      <c r="L36" s="27">
        <v>0.85076307530127693</v>
      </c>
      <c r="M36" s="28">
        <v>0.953125</v>
      </c>
      <c r="N36" s="71">
        <v>0.96172664999456348</v>
      </c>
      <c r="O36" s="18"/>
      <c r="P36" s="101"/>
      <c r="Q36" s="54"/>
      <c r="R36" s="53"/>
      <c r="S36" s="53"/>
      <c r="T36" s="76">
        <v>0.953125</v>
      </c>
    </row>
    <row r="37" spans="1:20" ht="18.75" customHeight="1">
      <c r="A37" s="1723"/>
      <c r="B37" s="865" t="s">
        <v>66</v>
      </c>
      <c r="C37" s="77">
        <v>0</v>
      </c>
      <c r="D37" s="78">
        <v>0</v>
      </c>
      <c r="E37" s="77">
        <v>0</v>
      </c>
      <c r="F37" s="50">
        <v>0</v>
      </c>
      <c r="G37" s="51">
        <v>0</v>
      </c>
      <c r="H37" s="51">
        <v>0</v>
      </c>
      <c r="I37" s="1480">
        <v>0</v>
      </c>
      <c r="J37" s="77">
        <v>0</v>
      </c>
      <c r="K37" s="77">
        <v>0</v>
      </c>
      <c r="L37" s="77">
        <v>0</v>
      </c>
      <c r="M37" s="10">
        <v>0</v>
      </c>
      <c r="N37" s="11">
        <v>0</v>
      </c>
      <c r="O37" s="13"/>
      <c r="P37" s="13"/>
      <c r="Q37" s="112"/>
      <c r="R37" s="80"/>
      <c r="S37" s="80"/>
      <c r="T37" s="81">
        <v>0</v>
      </c>
    </row>
    <row r="38" spans="1:20" ht="18.75" customHeight="1">
      <c r="A38" s="1723"/>
      <c r="B38" s="1509" t="s">
        <v>67</v>
      </c>
      <c r="C38" s="77">
        <v>0</v>
      </c>
      <c r="D38" s="77">
        <v>0</v>
      </c>
      <c r="E38" s="77">
        <v>0</v>
      </c>
      <c r="F38" s="50">
        <v>0</v>
      </c>
      <c r="G38" s="51">
        <v>0</v>
      </c>
      <c r="H38" s="51">
        <v>0</v>
      </c>
      <c r="I38" s="2">
        <v>0</v>
      </c>
      <c r="J38" s="77">
        <v>0</v>
      </c>
      <c r="K38" s="77">
        <v>0</v>
      </c>
      <c r="L38" s="84">
        <v>0</v>
      </c>
      <c r="M38" s="85">
        <v>0</v>
      </c>
      <c r="N38" s="86">
        <v>0</v>
      </c>
      <c r="O38" s="14"/>
      <c r="P38" s="13"/>
      <c r="Q38" s="13"/>
      <c r="R38" s="80"/>
      <c r="S38" s="80"/>
      <c r="T38" s="87">
        <v>0</v>
      </c>
    </row>
    <row r="39" spans="1:20" ht="18.75" customHeight="1">
      <c r="A39" s="1723"/>
      <c r="B39" s="1509" t="s">
        <v>69</v>
      </c>
      <c r="C39" s="77">
        <v>0.28276948590381423</v>
      </c>
      <c r="D39" s="77">
        <v>0.1238200339558574</v>
      </c>
      <c r="E39" s="77">
        <v>0.19207715534724412</v>
      </c>
      <c r="F39" s="50">
        <v>0.16603115807822202</v>
      </c>
      <c r="G39" s="51">
        <v>0.25611690371564527</v>
      </c>
      <c r="H39" s="51">
        <v>0.12414086303408205</v>
      </c>
      <c r="I39" s="2">
        <v>8.3239805462027652E-2</v>
      </c>
      <c r="J39" s="77">
        <v>0.20633045943073106</v>
      </c>
      <c r="K39" s="77">
        <v>0.10651078411610561</v>
      </c>
      <c r="L39" s="84">
        <v>0.14700879273581061</v>
      </c>
      <c r="M39" s="85">
        <v>4.6875E-2</v>
      </c>
      <c r="N39" s="86">
        <v>3.8273350005436559E-2</v>
      </c>
      <c r="O39" s="14"/>
      <c r="P39" s="13"/>
      <c r="Q39" s="13"/>
      <c r="R39" s="80"/>
      <c r="S39" s="80"/>
      <c r="T39" s="87">
        <v>4.6875E-2</v>
      </c>
    </row>
    <row r="40" spans="1:20" ht="18.75" customHeight="1">
      <c r="A40" s="1723"/>
      <c r="B40" s="1509" t="s">
        <v>68</v>
      </c>
      <c r="C40" s="77">
        <v>0</v>
      </c>
      <c r="D40" s="77">
        <v>0</v>
      </c>
      <c r="E40" s="77">
        <v>0</v>
      </c>
      <c r="F40" s="50">
        <v>0</v>
      </c>
      <c r="G40" s="51">
        <v>0</v>
      </c>
      <c r="H40" s="51">
        <v>0</v>
      </c>
      <c r="I40" s="2">
        <v>0</v>
      </c>
      <c r="J40" s="77">
        <v>0</v>
      </c>
      <c r="K40" s="77">
        <v>0</v>
      </c>
      <c r="L40" s="84">
        <v>0</v>
      </c>
      <c r="M40" s="85">
        <v>0</v>
      </c>
      <c r="N40" s="86">
        <v>0</v>
      </c>
      <c r="O40" s="14"/>
      <c r="P40" s="13"/>
      <c r="Q40" s="13"/>
      <c r="R40" s="80"/>
      <c r="S40" s="80"/>
      <c r="T40" s="87">
        <v>0</v>
      </c>
    </row>
    <row r="41" spans="1:20" ht="18.75" customHeight="1" thickBot="1">
      <c r="A41" s="1725"/>
      <c r="B41" s="1510" t="s">
        <v>70</v>
      </c>
      <c r="C41" s="88">
        <v>2.3714759535655057E-3</v>
      </c>
      <c r="D41" s="88">
        <v>2.8862478777589135E-3</v>
      </c>
      <c r="E41" s="88">
        <v>8.8557393302987984E-3</v>
      </c>
      <c r="F41" s="1481">
        <v>7.9529360496786126E-3</v>
      </c>
      <c r="G41" s="89">
        <v>2.5741698952130845E-3</v>
      </c>
      <c r="H41" s="89">
        <v>1.4171331396585506E-5</v>
      </c>
      <c r="I41" s="1482">
        <v>0</v>
      </c>
      <c r="J41" s="88">
        <v>5.4800992086925706E-3</v>
      </c>
      <c r="K41" s="88">
        <v>8.0628905462612882E-6</v>
      </c>
      <c r="L41" s="90">
        <v>2.2281319629123839E-3</v>
      </c>
      <c r="M41" s="91">
        <v>0</v>
      </c>
      <c r="N41" s="52">
        <v>0</v>
      </c>
      <c r="O41" s="92"/>
      <c r="P41" s="15"/>
      <c r="Q41" s="15"/>
      <c r="R41" s="1"/>
      <c r="S41" s="1"/>
      <c r="T41" s="16">
        <v>0</v>
      </c>
    </row>
    <row r="42" spans="1:20" ht="18.75" customHeight="1" thickTop="1">
      <c r="A42" s="1722" t="s">
        <v>89</v>
      </c>
      <c r="B42" s="849" t="s">
        <v>55</v>
      </c>
      <c r="C42" s="69">
        <v>0.77241299838672506</v>
      </c>
      <c r="D42" s="69">
        <v>0.82194430118617845</v>
      </c>
      <c r="E42" s="69">
        <v>0.78576952822892498</v>
      </c>
      <c r="F42" s="1484">
        <v>0.80088888888888887</v>
      </c>
      <c r="G42" s="99">
        <v>0.81114354219133389</v>
      </c>
      <c r="H42" s="99">
        <v>0.86620218521634174</v>
      </c>
      <c r="I42" s="68">
        <v>0.93013756709594642</v>
      </c>
      <c r="J42" s="69">
        <v>0.80655290417456149</v>
      </c>
      <c r="K42" s="69">
        <v>0.89213112297703234</v>
      </c>
      <c r="L42" s="111">
        <v>0.85315343541639821</v>
      </c>
      <c r="M42" s="70">
        <v>1</v>
      </c>
      <c r="N42" s="22">
        <v>0.98330804248861925</v>
      </c>
      <c r="O42" s="18"/>
      <c r="P42" s="72"/>
      <c r="Q42" s="120"/>
      <c r="R42" s="23"/>
      <c r="S42" s="53"/>
      <c r="T42" s="76">
        <v>1</v>
      </c>
    </row>
    <row r="43" spans="1:20" ht="18.75" customHeight="1">
      <c r="A43" s="1723"/>
      <c r="B43" s="865" t="s">
        <v>66</v>
      </c>
      <c r="C43" s="77">
        <v>-2.3046784973496199E-4</v>
      </c>
      <c r="D43" s="77">
        <v>0</v>
      </c>
      <c r="E43" s="77">
        <v>0</v>
      </c>
      <c r="F43" s="50">
        <v>0</v>
      </c>
      <c r="G43" s="51">
        <v>0</v>
      </c>
      <c r="H43" s="51">
        <v>0</v>
      </c>
      <c r="I43" s="1480">
        <v>0</v>
      </c>
      <c r="J43" s="77">
        <v>0</v>
      </c>
      <c r="K43" s="77">
        <v>0</v>
      </c>
      <c r="L43" s="77">
        <v>0</v>
      </c>
      <c r="M43" s="10">
        <v>0</v>
      </c>
      <c r="N43" s="55">
        <v>0</v>
      </c>
      <c r="O43" s="13"/>
      <c r="P43" s="112"/>
      <c r="Q43" s="29"/>
      <c r="R43" s="113"/>
      <c r="S43" s="80"/>
      <c r="T43" s="81">
        <v>0</v>
      </c>
    </row>
    <row r="44" spans="1:20" ht="18.75" customHeight="1">
      <c r="A44" s="1723"/>
      <c r="B44" s="1509" t="s">
        <v>67</v>
      </c>
      <c r="C44" s="77">
        <v>0</v>
      </c>
      <c r="D44" s="77">
        <v>-3.2233109850438369E-3</v>
      </c>
      <c r="E44" s="77">
        <v>0</v>
      </c>
      <c r="F44" s="50">
        <v>0</v>
      </c>
      <c r="G44" s="51">
        <v>0</v>
      </c>
      <c r="H44" s="51">
        <v>0</v>
      </c>
      <c r="I44" s="2">
        <v>0</v>
      </c>
      <c r="J44" s="77">
        <v>0</v>
      </c>
      <c r="K44" s="77">
        <v>0</v>
      </c>
      <c r="L44" s="84">
        <v>0</v>
      </c>
      <c r="M44" s="85">
        <v>0</v>
      </c>
      <c r="N44" s="86">
        <v>0</v>
      </c>
      <c r="O44" s="14"/>
      <c r="P44" s="13"/>
      <c r="Q44" s="3"/>
      <c r="R44" s="80"/>
      <c r="S44" s="80"/>
      <c r="T44" s="87">
        <v>0</v>
      </c>
    </row>
    <row r="45" spans="1:20" ht="18.75" customHeight="1">
      <c r="A45" s="1723"/>
      <c r="B45" s="1509" t="s">
        <v>69</v>
      </c>
      <c r="C45" s="77">
        <v>2.0857340401014057E-2</v>
      </c>
      <c r="D45" s="77">
        <v>6.3305827746260965E-2</v>
      </c>
      <c r="E45" s="77">
        <v>0</v>
      </c>
      <c r="F45" s="50">
        <v>0</v>
      </c>
      <c r="G45" s="51">
        <v>0</v>
      </c>
      <c r="H45" s="51">
        <v>0</v>
      </c>
      <c r="I45" s="2">
        <v>0</v>
      </c>
      <c r="J45" s="77">
        <v>0</v>
      </c>
      <c r="K45" s="77">
        <v>0</v>
      </c>
      <c r="L45" s="84">
        <v>0</v>
      </c>
      <c r="M45" s="85">
        <v>0</v>
      </c>
      <c r="N45" s="86">
        <v>0</v>
      </c>
      <c r="O45" s="14"/>
      <c r="P45" s="13"/>
      <c r="Q45" s="3"/>
      <c r="R45" s="80"/>
      <c r="S45" s="80"/>
      <c r="T45" s="87">
        <v>0</v>
      </c>
    </row>
    <row r="46" spans="1:20" ht="18.75" customHeight="1">
      <c r="A46" s="1723"/>
      <c r="B46" s="1509" t="s">
        <v>68</v>
      </c>
      <c r="C46" s="77">
        <v>2.7656141968195437E-3</v>
      </c>
      <c r="D46" s="77">
        <v>8.5095410005157305E-3</v>
      </c>
      <c r="E46" s="77">
        <v>0</v>
      </c>
      <c r="F46" s="50">
        <v>0</v>
      </c>
      <c r="G46" s="51">
        <v>0</v>
      </c>
      <c r="H46" s="51">
        <v>0</v>
      </c>
      <c r="I46" s="2">
        <v>0</v>
      </c>
      <c r="J46" s="77">
        <v>0</v>
      </c>
      <c r="K46" s="77">
        <v>0</v>
      </c>
      <c r="L46" s="84">
        <v>0</v>
      </c>
      <c r="M46" s="85">
        <v>0</v>
      </c>
      <c r="N46" s="86">
        <v>0</v>
      </c>
      <c r="O46" s="14"/>
      <c r="P46" s="13"/>
      <c r="Q46" s="3"/>
      <c r="R46" s="80"/>
      <c r="S46" s="80"/>
      <c r="T46" s="87">
        <v>0</v>
      </c>
    </row>
    <row r="47" spans="1:20" ht="18.75" customHeight="1" thickBot="1">
      <c r="A47" s="1724"/>
      <c r="B47" s="396" t="s">
        <v>70</v>
      </c>
      <c r="C47" s="121">
        <v>0.20419451486517629</v>
      </c>
      <c r="D47" s="121">
        <v>0.10946364105208871</v>
      </c>
      <c r="E47" s="121">
        <v>0.21423047177107502</v>
      </c>
      <c r="F47" s="135">
        <v>0.19911111111111113</v>
      </c>
      <c r="G47" s="124">
        <v>0.188856457808666</v>
      </c>
      <c r="H47" s="124">
        <v>0.13379781478365826</v>
      </c>
      <c r="I47" s="1490">
        <v>6.9862432904054209E-2</v>
      </c>
      <c r="J47" s="121">
        <v>0.19344709582543843</v>
      </c>
      <c r="K47" s="121">
        <v>0.10786887702296789</v>
      </c>
      <c r="L47" s="30">
        <v>0.14684656458360187</v>
      </c>
      <c r="M47" s="31">
        <v>0</v>
      </c>
      <c r="N47" s="125">
        <v>1.6691957511380879E-2</v>
      </c>
      <c r="O47" s="32"/>
      <c r="P47" s="126"/>
      <c r="Q47" s="33"/>
      <c r="R47" s="127"/>
      <c r="S47" s="127"/>
      <c r="T47" s="128">
        <v>0</v>
      </c>
    </row>
    <row r="48" spans="1:20" ht="10.95" customHeight="1">
      <c r="A48" s="1317"/>
    </row>
    <row r="49" spans="1:46" ht="23.55" customHeight="1">
      <c r="A49" s="1002" t="s">
        <v>249</v>
      </c>
      <c r="B49" s="564"/>
      <c r="C49" s="564"/>
      <c r="D49" s="564"/>
      <c r="E49" s="564"/>
      <c r="F49" s="564"/>
      <c r="G49" s="564"/>
      <c r="H49" s="564"/>
      <c r="I49" s="564"/>
      <c r="J49" s="564"/>
      <c r="K49" s="564"/>
      <c r="L49" s="564"/>
      <c r="M49" s="564"/>
      <c r="N49" s="551"/>
      <c r="O49" s="551"/>
      <c r="P49" s="551"/>
      <c r="Q49" s="551"/>
      <c r="R49" s="551"/>
      <c r="S49" s="551"/>
      <c r="T49" s="551"/>
    </row>
    <row r="50" spans="1:46" ht="23.55" customHeight="1">
      <c r="A50" s="1002"/>
      <c r="B50" s="564"/>
      <c r="C50" s="564"/>
      <c r="D50" s="564"/>
      <c r="E50" s="564"/>
      <c r="F50" s="564"/>
      <c r="G50" s="564"/>
      <c r="H50" s="564"/>
      <c r="I50" s="564"/>
      <c r="J50" s="564"/>
      <c r="K50" s="564"/>
      <c r="L50" s="564"/>
      <c r="M50" s="564"/>
      <c r="N50" s="564"/>
      <c r="O50" s="564"/>
      <c r="P50" s="564"/>
      <c r="Q50" s="551"/>
      <c r="R50" s="551"/>
      <c r="S50" s="551"/>
      <c r="T50" s="551"/>
    </row>
    <row r="51" spans="1:46" ht="9.6" customHeight="1">
      <c r="A51" s="1001"/>
      <c r="B51" s="551"/>
      <c r="C51" s="551"/>
      <c r="D51" s="551"/>
      <c r="E51" s="551"/>
      <c r="F51" s="551"/>
      <c r="G51" s="551"/>
      <c r="H51" s="551"/>
      <c r="I51" s="551"/>
      <c r="J51" s="551"/>
      <c r="K51" s="551"/>
      <c r="L51" s="551"/>
      <c r="M51" s="551"/>
      <c r="N51" s="551"/>
      <c r="O51" s="551"/>
      <c r="P51" s="551"/>
      <c r="Q51" s="551"/>
      <c r="R51" s="551"/>
      <c r="S51" s="551"/>
      <c r="T51" s="551"/>
    </row>
    <row r="52" spans="1:46" s="551" customFormat="1" ht="16.350000000000001" customHeight="1">
      <c r="A52" s="1000"/>
      <c r="B52" s="526"/>
      <c r="C52" s="526"/>
      <c r="D52" s="526"/>
      <c r="E52" s="526"/>
      <c r="F52" s="526"/>
      <c r="G52" s="526"/>
      <c r="H52" s="526"/>
      <c r="I52" s="526"/>
      <c r="J52" s="526"/>
      <c r="K52" s="526"/>
      <c r="L52" s="526"/>
      <c r="M52" s="526"/>
      <c r="N52" s="548"/>
      <c r="O52" s="545"/>
      <c r="P52" s="545"/>
      <c r="Q52" s="545"/>
      <c r="R52" s="545"/>
      <c r="S52" s="545"/>
      <c r="T52" s="545"/>
      <c r="U52" s="555"/>
      <c r="V52" s="553"/>
      <c r="W52" s="553"/>
      <c r="X52" s="553"/>
      <c r="Y52" s="553"/>
      <c r="Z52" s="553"/>
      <c r="AA52" s="553"/>
      <c r="AB52" s="553"/>
      <c r="AC52" s="553"/>
      <c r="AD52" s="553"/>
      <c r="AE52" s="553"/>
      <c r="AF52" s="553"/>
      <c r="AG52" s="553"/>
      <c r="AH52" s="553"/>
      <c r="AI52" s="553"/>
      <c r="AJ52" s="553"/>
      <c r="AK52" s="553"/>
      <c r="AL52" s="553"/>
      <c r="AM52" s="553"/>
      <c r="AN52" s="553"/>
      <c r="AO52" s="553"/>
      <c r="AP52" s="553"/>
      <c r="AQ52" s="553"/>
      <c r="AR52" s="553"/>
      <c r="AS52" s="553"/>
      <c r="AT52" s="553"/>
    </row>
    <row r="53" spans="1:46" ht="16.5" customHeight="1">
      <c r="A53" s="1001"/>
    </row>
    <row r="54" spans="1:46" ht="16.5" customHeight="1"/>
    <row r="55" spans="1:46" ht="16.5" customHeight="1">
      <c r="A55" s="1307"/>
      <c r="B55" s="554"/>
      <c r="C55" s="554"/>
      <c r="D55" s="554"/>
      <c r="E55" s="554"/>
      <c r="F55" s="554"/>
      <c r="G55" s="554"/>
      <c r="H55" s="554"/>
      <c r="I55" s="554"/>
      <c r="J55" s="554"/>
      <c r="K55" s="554"/>
      <c r="L55" s="554"/>
      <c r="M55" s="554"/>
      <c r="N55" s="554"/>
    </row>
    <row r="56" spans="1:46" ht="21" customHeight="1">
      <c r="A56" s="1308"/>
      <c r="B56" s="554"/>
      <c r="C56" s="554"/>
      <c r="D56" s="554"/>
      <c r="E56" s="554"/>
      <c r="F56" s="554"/>
      <c r="G56" s="554"/>
      <c r="H56" s="554"/>
      <c r="I56" s="554"/>
      <c r="J56" s="554"/>
      <c r="K56" s="554"/>
      <c r="L56" s="554"/>
      <c r="M56" s="554"/>
      <c r="N56" s="554"/>
    </row>
    <row r="57" spans="1:46" ht="21" customHeight="1">
      <c r="A57" s="554"/>
      <c r="B57" s="554"/>
      <c r="C57" s="554"/>
      <c r="D57" s="554"/>
      <c r="E57" s="554"/>
      <c r="F57" s="554"/>
      <c r="G57" s="554"/>
      <c r="H57" s="554"/>
      <c r="I57" s="554"/>
      <c r="J57" s="554"/>
      <c r="K57" s="554"/>
      <c r="L57" s="554"/>
      <c r="M57" s="554"/>
      <c r="N57" s="554"/>
      <c r="U57" s="551"/>
      <c r="V57" s="544"/>
      <c r="W57" s="544"/>
      <c r="X57" s="544"/>
      <c r="Y57" s="544"/>
      <c r="Z57" s="544"/>
      <c r="AA57" s="544"/>
      <c r="AB57" s="544"/>
    </row>
    <row r="58" spans="1:46" ht="21" customHeight="1">
      <c r="U58" s="551"/>
      <c r="V58" s="544"/>
      <c r="W58" s="544"/>
      <c r="X58" s="544"/>
      <c r="Y58" s="544"/>
      <c r="Z58" s="544"/>
      <c r="AA58" s="544"/>
      <c r="AB58" s="544"/>
    </row>
    <row r="59" spans="1:46" ht="21" customHeight="1">
      <c r="U59" s="551"/>
      <c r="V59" s="544"/>
      <c r="W59" s="544"/>
      <c r="X59" s="544"/>
      <c r="Y59" s="544"/>
      <c r="Z59" s="544"/>
      <c r="AA59" s="544"/>
      <c r="AB59" s="544"/>
    </row>
  </sheetData>
  <mergeCells count="16">
    <mergeCell ref="F1:L1"/>
    <mergeCell ref="A5:B5"/>
    <mergeCell ref="A4:B4"/>
    <mergeCell ref="F4:L4"/>
    <mergeCell ref="N4:T4"/>
    <mergeCell ref="F2:L2"/>
    <mergeCell ref="A3:B3"/>
    <mergeCell ref="F3:L3"/>
    <mergeCell ref="N2:T3"/>
    <mergeCell ref="A12:A17"/>
    <mergeCell ref="A6:A11"/>
    <mergeCell ref="A42:A47"/>
    <mergeCell ref="A36:A41"/>
    <mergeCell ref="A30:A35"/>
    <mergeCell ref="A24:A29"/>
    <mergeCell ref="A18:A23"/>
  </mergeCells>
  <phoneticPr fontId="4"/>
  <pageMargins left="0.35433070866141736" right="0.27559055118110237" top="0.39370078740157483" bottom="0.19685039370078741" header="0.27559055118110237" footer="7.874015748031496E-2"/>
  <pageSetup paperSize="9" scale="60" orientation="landscape" cellComments="asDisplayed" r:id="rId1"/>
  <headerFooter alignWithMargins="0">
    <oddFooter>&amp;C12&amp;Rセグメント・地域別売上構成比</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T37"/>
  <sheetViews>
    <sheetView showGridLines="0" zoomScale="70" zoomScaleNormal="70" zoomScaleSheetLayoutView="55" zoomScalePageLayoutView="60" workbookViewId="0"/>
  </sheetViews>
  <sheetFormatPr defaultColWidth="9" defaultRowHeight="13.2"/>
  <cols>
    <col min="1" max="2" width="10.21875" style="172" customWidth="1"/>
    <col min="3" max="4" width="11" style="172" customWidth="1"/>
    <col min="5" max="5" width="11" style="553" customWidth="1"/>
    <col min="6" max="12" width="11" style="172" customWidth="1"/>
    <col min="13" max="13" width="20.44140625" style="172" bestFit="1" customWidth="1"/>
    <col min="14" max="19" width="10.88671875" style="172" customWidth="1"/>
    <col min="20" max="20" width="12.88671875" style="172" customWidth="1"/>
    <col min="21" max="21" width="3.33203125" style="172" customWidth="1"/>
    <col min="22" max="16384" width="9" style="172"/>
  </cols>
  <sheetData>
    <row r="1" spans="1:30" ht="26.25" customHeight="1" thickBot="1">
      <c r="A1" s="170"/>
      <c r="B1" s="170"/>
      <c r="C1" s="1519"/>
      <c r="D1" s="1519"/>
      <c r="E1" s="1519"/>
      <c r="F1" s="1558"/>
      <c r="G1" s="1558"/>
      <c r="H1" s="1558"/>
      <c r="I1" s="1558"/>
      <c r="J1" s="1558"/>
      <c r="K1" s="1558"/>
      <c r="L1" s="1558"/>
      <c r="M1" s="1519"/>
      <c r="N1" s="1519"/>
      <c r="O1" s="417"/>
      <c r="P1" s="224"/>
      <c r="Q1" s="224"/>
      <c r="R1" s="224"/>
      <c r="S1" s="224"/>
      <c r="T1" s="417" t="s">
        <v>22</v>
      </c>
    </row>
    <row r="2" spans="1:30" ht="24" customHeight="1">
      <c r="A2" s="1583" t="s">
        <v>87</v>
      </c>
      <c r="B2" s="1585"/>
      <c r="C2" s="297" t="s">
        <v>320</v>
      </c>
      <c r="D2" s="297" t="s">
        <v>321</v>
      </c>
      <c r="E2" s="297" t="s">
        <v>322</v>
      </c>
      <c r="F2" s="1603" t="s">
        <v>323</v>
      </c>
      <c r="G2" s="1604"/>
      <c r="H2" s="1604"/>
      <c r="I2" s="1604"/>
      <c r="J2" s="1604"/>
      <c r="K2" s="1604"/>
      <c r="L2" s="1605"/>
      <c r="M2" s="568" t="s">
        <v>211</v>
      </c>
      <c r="N2" s="1609" t="s">
        <v>334</v>
      </c>
      <c r="O2" s="1610"/>
      <c r="P2" s="1610"/>
      <c r="Q2" s="1610"/>
      <c r="R2" s="1610"/>
      <c r="S2" s="1610"/>
      <c r="T2" s="1611"/>
    </row>
    <row r="3" spans="1:30" ht="24" customHeight="1">
      <c r="A3" s="1586"/>
      <c r="B3" s="1588"/>
      <c r="C3" s="298" t="s">
        <v>54</v>
      </c>
      <c r="D3" s="298" t="s">
        <v>54</v>
      </c>
      <c r="E3" s="364" t="s">
        <v>153</v>
      </c>
      <c r="F3" s="1600" t="s">
        <v>54</v>
      </c>
      <c r="G3" s="1601"/>
      <c r="H3" s="1601"/>
      <c r="I3" s="1601"/>
      <c r="J3" s="1601"/>
      <c r="K3" s="1601"/>
      <c r="L3" s="1602"/>
      <c r="M3" s="569" t="s">
        <v>192</v>
      </c>
      <c r="N3" s="1612"/>
      <c r="O3" s="1613"/>
      <c r="P3" s="1613"/>
      <c r="Q3" s="1613"/>
      <c r="R3" s="1613"/>
      <c r="S3" s="1613"/>
      <c r="T3" s="1614"/>
    </row>
    <row r="4" spans="1:30" ht="24" customHeight="1" thickBot="1">
      <c r="A4" s="1586"/>
      <c r="B4" s="1588"/>
      <c r="C4" s="299"/>
      <c r="D4" s="299"/>
      <c r="E4" s="364"/>
      <c r="F4" s="1600"/>
      <c r="G4" s="1601"/>
      <c r="H4" s="1601"/>
      <c r="I4" s="1601"/>
      <c r="J4" s="1601"/>
      <c r="K4" s="1601"/>
      <c r="L4" s="1602"/>
      <c r="M4" s="371" t="s">
        <v>174</v>
      </c>
      <c r="N4" s="1555" t="s">
        <v>174</v>
      </c>
      <c r="O4" s="1556"/>
      <c r="P4" s="1556"/>
      <c r="Q4" s="1556"/>
      <c r="R4" s="1556"/>
      <c r="S4" s="1556"/>
      <c r="T4" s="1557"/>
    </row>
    <row r="5" spans="1:30" ht="24" customHeight="1" thickBot="1">
      <c r="A5" s="1689" t="s">
        <v>24</v>
      </c>
      <c r="B5" s="1690"/>
      <c r="C5" s="372" t="s">
        <v>48</v>
      </c>
      <c r="D5" s="372" t="s">
        <v>48</v>
      </c>
      <c r="E5" s="186" t="s">
        <v>154</v>
      </c>
      <c r="F5" s="280" t="s">
        <v>131</v>
      </c>
      <c r="G5" s="185" t="s">
        <v>132</v>
      </c>
      <c r="H5" s="373" t="s">
        <v>133</v>
      </c>
      <c r="I5" s="362" t="s">
        <v>134</v>
      </c>
      <c r="J5" s="186" t="s">
        <v>135</v>
      </c>
      <c r="K5" s="262" t="s">
        <v>136</v>
      </c>
      <c r="L5" s="186" t="s">
        <v>48</v>
      </c>
      <c r="M5" s="478" t="s">
        <v>137</v>
      </c>
      <c r="N5" s="576" t="s">
        <v>131</v>
      </c>
      <c r="O5" s="578" t="s">
        <v>314</v>
      </c>
      <c r="P5" s="726" t="s">
        <v>315</v>
      </c>
      <c r="Q5" s="1538" t="s">
        <v>316</v>
      </c>
      <c r="R5" s="479" t="s">
        <v>317</v>
      </c>
      <c r="S5" s="593" t="s">
        <v>318</v>
      </c>
      <c r="T5" s="479" t="s">
        <v>319</v>
      </c>
    </row>
    <row r="6" spans="1:30" ht="27.75" customHeight="1" thickTop="1">
      <c r="A6" s="1682" t="s">
        <v>71</v>
      </c>
      <c r="B6" s="1683"/>
      <c r="C6" s="1084">
        <v>479.28999999999996</v>
      </c>
      <c r="D6" s="1085">
        <v>520.05093863000002</v>
      </c>
      <c r="E6" s="1084">
        <v>739.8</v>
      </c>
      <c r="F6" s="1085">
        <v>170.38</v>
      </c>
      <c r="G6" s="397">
        <v>163.10000000000002</v>
      </c>
      <c r="H6" s="398">
        <v>155.60999999999996</v>
      </c>
      <c r="I6" s="399">
        <v>139.86000000000007</v>
      </c>
      <c r="J6" s="1084">
        <v>333.48</v>
      </c>
      <c r="K6" s="399">
        <v>295.47000000000003</v>
      </c>
      <c r="L6" s="1084">
        <v>628.95000000000005</v>
      </c>
      <c r="M6" s="400">
        <v>630</v>
      </c>
      <c r="N6" s="776">
        <v>132.76</v>
      </c>
      <c r="O6" s="778"/>
      <c r="P6" s="779"/>
      <c r="Q6" s="779"/>
      <c r="R6" s="780"/>
      <c r="S6" s="781"/>
      <c r="T6" s="1138">
        <v>630</v>
      </c>
    </row>
    <row r="7" spans="1:30" ht="27.75" customHeight="1">
      <c r="A7" s="1691" t="s">
        <v>72</v>
      </c>
      <c r="B7" s="1692"/>
      <c r="C7" s="1086">
        <v>86.019454899999999</v>
      </c>
      <c r="D7" s="1087">
        <v>97.510186340000004</v>
      </c>
      <c r="E7" s="1086">
        <v>124.73511126007119</v>
      </c>
      <c r="F7" s="1087">
        <v>29.09</v>
      </c>
      <c r="G7" s="401">
        <v>16.48</v>
      </c>
      <c r="H7" s="402">
        <v>24.720000000000006</v>
      </c>
      <c r="I7" s="403">
        <v>11.36</v>
      </c>
      <c r="J7" s="1086">
        <v>45.57</v>
      </c>
      <c r="K7" s="403">
        <v>36.080000000000005</v>
      </c>
      <c r="L7" s="1086">
        <v>81.650000000000006</v>
      </c>
      <c r="M7" s="404">
        <v>85</v>
      </c>
      <c r="N7" s="777">
        <v>0.05</v>
      </c>
      <c r="O7" s="782"/>
      <c r="P7" s="783"/>
      <c r="Q7" s="783"/>
      <c r="R7" s="784"/>
      <c r="S7" s="785"/>
      <c r="T7" s="1139">
        <v>85</v>
      </c>
    </row>
    <row r="8" spans="1:30" ht="27.75" customHeight="1">
      <c r="A8" s="1691" t="s">
        <v>73</v>
      </c>
      <c r="B8" s="1692"/>
      <c r="C8" s="1084">
        <v>73.42</v>
      </c>
      <c r="D8" s="1085">
        <v>71.267641080000004</v>
      </c>
      <c r="E8" s="1084">
        <v>58.16</v>
      </c>
      <c r="F8" s="1475" t="s">
        <v>303</v>
      </c>
      <c r="G8" s="1476" t="s">
        <v>303</v>
      </c>
      <c r="H8" s="1477" t="s">
        <v>303</v>
      </c>
      <c r="I8" s="1478" t="s">
        <v>303</v>
      </c>
      <c r="J8" s="1479" t="s">
        <v>303</v>
      </c>
      <c r="K8" s="1478" t="s">
        <v>304</v>
      </c>
      <c r="L8" s="1479" t="s">
        <v>303</v>
      </c>
      <c r="M8" s="1010" t="s">
        <v>177</v>
      </c>
      <c r="N8" s="951" t="s">
        <v>165</v>
      </c>
      <c r="O8" s="778"/>
      <c r="P8" s="786"/>
      <c r="Q8" s="786"/>
      <c r="R8" s="780"/>
      <c r="S8" s="781"/>
      <c r="T8" s="1141" t="s">
        <v>63</v>
      </c>
    </row>
    <row r="9" spans="1:30" ht="27.75" customHeight="1">
      <c r="A9" s="1691" t="s">
        <v>74</v>
      </c>
      <c r="B9" s="1692"/>
      <c r="C9" s="1084">
        <v>29.216760000000001</v>
      </c>
      <c r="D9" s="1085">
        <v>41.430010000000003</v>
      </c>
      <c r="E9" s="1084">
        <v>48.232022066457098</v>
      </c>
      <c r="F9" s="1085">
        <v>-21</v>
      </c>
      <c r="G9" s="397">
        <v>-1</v>
      </c>
      <c r="H9" s="405">
        <v>7.81</v>
      </c>
      <c r="I9" s="399">
        <v>71.41</v>
      </c>
      <c r="J9" s="1084">
        <v>-21.59</v>
      </c>
      <c r="K9" s="399">
        <v>79.22</v>
      </c>
      <c r="L9" s="1084">
        <v>57.63</v>
      </c>
      <c r="M9" s="406">
        <v>65</v>
      </c>
      <c r="N9" s="776">
        <v>-18.079999999999998</v>
      </c>
      <c r="O9" s="778"/>
      <c r="P9" s="786"/>
      <c r="Q9" s="786"/>
      <c r="R9" s="780"/>
      <c r="S9" s="781"/>
      <c r="T9" s="1138">
        <v>65</v>
      </c>
    </row>
    <row r="10" spans="1:30" ht="27.75" customHeight="1">
      <c r="A10" s="1691" t="s">
        <v>75</v>
      </c>
      <c r="B10" s="1692"/>
      <c r="C10" s="1084">
        <v>72.849999999999994</v>
      </c>
      <c r="D10" s="1085">
        <v>85.347859999999997</v>
      </c>
      <c r="E10" s="1086">
        <v>112.11</v>
      </c>
      <c r="F10" s="1087">
        <v>39.35</v>
      </c>
      <c r="G10" s="401">
        <v>32.54</v>
      </c>
      <c r="H10" s="402">
        <v>40.510000000000005</v>
      </c>
      <c r="I10" s="403">
        <v>17.930000000000007</v>
      </c>
      <c r="J10" s="1086">
        <v>71.89</v>
      </c>
      <c r="K10" s="403">
        <v>58.440000000000012</v>
      </c>
      <c r="L10" s="1086">
        <v>130.33000000000001</v>
      </c>
      <c r="M10" s="404">
        <v>140</v>
      </c>
      <c r="N10" s="777">
        <v>33.99</v>
      </c>
      <c r="O10" s="782"/>
      <c r="P10" s="783"/>
      <c r="Q10" s="782"/>
      <c r="R10" s="784"/>
      <c r="S10" s="785"/>
      <c r="T10" s="1139">
        <v>140</v>
      </c>
    </row>
    <row r="11" spans="1:30" ht="27.75" customHeight="1">
      <c r="A11" s="1693" t="s">
        <v>65</v>
      </c>
      <c r="B11" s="1694"/>
      <c r="C11" s="1088">
        <v>-17</v>
      </c>
      <c r="D11" s="1012">
        <v>1</v>
      </c>
      <c r="E11" s="1084">
        <v>-12</v>
      </c>
      <c r="F11" s="1085">
        <v>-3.4284407000000003</v>
      </c>
      <c r="G11" s="397">
        <v>-12.158131060000001</v>
      </c>
      <c r="H11" s="405">
        <v>10.55</v>
      </c>
      <c r="I11" s="399">
        <v>0.30999999999999872</v>
      </c>
      <c r="J11" s="1084">
        <v>-15.59</v>
      </c>
      <c r="K11" s="399">
        <v>10.86</v>
      </c>
      <c r="L11" s="1084">
        <v>-4.7300000000000004</v>
      </c>
      <c r="M11" s="406">
        <v>-10</v>
      </c>
      <c r="N11" s="776">
        <v>3.71</v>
      </c>
      <c r="O11" s="778"/>
      <c r="P11" s="786"/>
      <c r="Q11" s="786"/>
      <c r="R11" s="780"/>
      <c r="S11" s="781"/>
      <c r="T11" s="1138">
        <v>-10</v>
      </c>
      <c r="V11" s="177"/>
      <c r="W11" s="177"/>
      <c r="X11" s="177"/>
      <c r="Y11" s="177"/>
      <c r="Z11" s="177"/>
      <c r="AA11" s="177"/>
      <c r="AB11" s="177"/>
      <c r="AC11" s="177"/>
      <c r="AD11" s="177"/>
    </row>
    <row r="12" spans="1:30" ht="27.75" customHeight="1">
      <c r="A12" s="1697" t="s">
        <v>76</v>
      </c>
      <c r="B12" s="1698"/>
      <c r="C12" s="1088">
        <v>-100.98087362</v>
      </c>
      <c r="D12" s="1089">
        <v>-141.29394959999999</v>
      </c>
      <c r="E12" s="1088">
        <v>-209</v>
      </c>
      <c r="F12" s="1089">
        <v>-43</v>
      </c>
      <c r="G12" s="376">
        <v>-51.128564977822435</v>
      </c>
      <c r="H12" s="377">
        <v>-62.003890507162168</v>
      </c>
      <c r="I12" s="379">
        <v>-64.02456643033554</v>
      </c>
      <c r="J12" s="1088">
        <v>-95.26374690250293</v>
      </c>
      <c r="K12" s="379">
        <v>-126.02845693749765</v>
      </c>
      <c r="L12" s="1088">
        <v>-221.29220384000052</v>
      </c>
      <c r="M12" s="203">
        <v>-285</v>
      </c>
      <c r="N12" s="1301">
        <v>-53</v>
      </c>
      <c r="O12" s="446"/>
      <c r="P12" s="748"/>
      <c r="Q12" s="748"/>
      <c r="R12" s="729"/>
      <c r="S12" s="1302"/>
      <c r="T12" s="1303">
        <v>-285</v>
      </c>
      <c r="V12" s="177"/>
      <c r="W12" s="177"/>
      <c r="X12" s="177"/>
      <c r="Y12" s="177"/>
      <c r="Z12" s="177"/>
      <c r="AA12" s="177"/>
      <c r="AB12" s="177"/>
      <c r="AC12" s="177"/>
      <c r="AD12" s="177"/>
    </row>
    <row r="13" spans="1:30" s="997" customFormat="1" ht="27.75" customHeight="1" thickBot="1">
      <c r="A13" s="1703" t="s">
        <v>232</v>
      </c>
      <c r="B13" s="1704"/>
      <c r="C13" s="1277" t="s">
        <v>233</v>
      </c>
      <c r="D13" s="1278" t="s">
        <v>233</v>
      </c>
      <c r="E13" s="1277" t="s">
        <v>233</v>
      </c>
      <c r="F13" s="1278" t="s">
        <v>233</v>
      </c>
      <c r="G13" s="1279" t="s">
        <v>233</v>
      </c>
      <c r="H13" s="1280" t="s">
        <v>233</v>
      </c>
      <c r="I13" s="1283" t="s">
        <v>233</v>
      </c>
      <c r="J13" s="1277" t="s">
        <v>233</v>
      </c>
      <c r="K13" s="1283" t="s">
        <v>233</v>
      </c>
      <c r="L13" s="1277" t="s">
        <v>233</v>
      </c>
      <c r="M13" s="407">
        <v>-50</v>
      </c>
      <c r="N13" s="1304" t="s">
        <v>233</v>
      </c>
      <c r="O13" s="787"/>
      <c r="P13" s="788"/>
      <c r="Q13" s="788"/>
      <c r="R13" s="789"/>
      <c r="S13" s="790"/>
      <c r="T13" s="1140">
        <v>-50</v>
      </c>
      <c r="V13" s="177"/>
      <c r="W13" s="177"/>
      <c r="X13" s="177"/>
      <c r="Y13" s="177"/>
      <c r="Z13" s="177"/>
      <c r="AA13" s="177"/>
      <c r="AB13" s="177"/>
      <c r="AC13" s="177"/>
      <c r="AD13" s="177"/>
    </row>
    <row r="14" spans="1:30" ht="27.75" customHeight="1" thickTop="1" thickBot="1">
      <c r="A14" s="1699" t="s">
        <v>224</v>
      </c>
      <c r="B14" s="1700"/>
      <c r="C14" s="1422" t="s">
        <v>291</v>
      </c>
      <c r="D14" s="1422" t="s">
        <v>291</v>
      </c>
      <c r="E14" s="1422" t="s">
        <v>291</v>
      </c>
      <c r="F14" s="1452">
        <v>170.66294913531954</v>
      </c>
      <c r="G14" s="1450">
        <v>147.83330396217758</v>
      </c>
      <c r="H14" s="1450">
        <v>177.19610949283782</v>
      </c>
      <c r="I14" s="1433">
        <v>176.84543356966455</v>
      </c>
      <c r="J14" s="1045">
        <v>318.49625309749712</v>
      </c>
      <c r="K14" s="1045">
        <v>354.04154306250234</v>
      </c>
      <c r="L14" s="1045">
        <v>672.54</v>
      </c>
      <c r="M14" s="1454">
        <v>575</v>
      </c>
      <c r="N14" s="1453">
        <v>100.32</v>
      </c>
      <c r="O14" s="1451"/>
      <c r="P14" s="1451"/>
      <c r="Q14" s="1455"/>
      <c r="R14" s="1425"/>
      <c r="S14" s="1425"/>
      <c r="T14" s="1456">
        <v>575</v>
      </c>
      <c r="V14" s="177"/>
      <c r="W14" s="177"/>
      <c r="X14" s="177"/>
      <c r="Y14" s="177"/>
      <c r="Z14" s="177"/>
      <c r="AA14" s="177"/>
      <c r="AB14" s="177"/>
      <c r="AC14" s="177"/>
      <c r="AD14" s="177"/>
    </row>
    <row r="15" spans="1:30" s="997" customFormat="1" ht="27.75" customHeight="1" thickBot="1">
      <c r="A15" s="1705" t="s">
        <v>223</v>
      </c>
      <c r="B15" s="1706"/>
      <c r="C15" s="1040">
        <v>622.87</v>
      </c>
      <c r="D15" s="1040">
        <v>685.286320632615</v>
      </c>
      <c r="E15" s="1040">
        <v>862.54278784716303</v>
      </c>
      <c r="F15" s="1457" t="s">
        <v>291</v>
      </c>
      <c r="G15" s="1458" t="s">
        <v>291</v>
      </c>
      <c r="H15" s="1458" t="s">
        <v>291</v>
      </c>
      <c r="I15" s="1436" t="s">
        <v>291</v>
      </c>
      <c r="J15" s="1324" t="s">
        <v>291</v>
      </c>
      <c r="K15" s="1324" t="s">
        <v>291</v>
      </c>
      <c r="L15" s="1324" t="s">
        <v>291</v>
      </c>
      <c r="M15" s="1255" t="s">
        <v>291</v>
      </c>
      <c r="N15" s="1415" t="s">
        <v>291</v>
      </c>
      <c r="O15" s="1409"/>
      <c r="P15" s="1409"/>
      <c r="Q15" s="1410"/>
      <c r="R15" s="1411"/>
      <c r="S15" s="1411"/>
      <c r="T15" s="1371" t="s">
        <v>291</v>
      </c>
      <c r="V15" s="177"/>
      <c r="W15" s="177"/>
      <c r="X15" s="177"/>
      <c r="Y15" s="177"/>
      <c r="Z15" s="177"/>
      <c r="AA15" s="177"/>
      <c r="AB15" s="177"/>
      <c r="AC15" s="177"/>
      <c r="AD15" s="177"/>
    </row>
    <row r="16" spans="1:30" ht="24" customHeight="1" thickBot="1">
      <c r="F16" s="224"/>
      <c r="G16" s="224"/>
      <c r="H16" s="224"/>
      <c r="I16" s="224"/>
      <c r="J16" s="224"/>
      <c r="K16" s="224"/>
      <c r="L16" s="224"/>
      <c r="M16" s="412"/>
      <c r="V16" s="177"/>
      <c r="W16" s="177"/>
      <c r="X16" s="177"/>
      <c r="Y16" s="177"/>
      <c r="Z16" s="177"/>
      <c r="AA16" s="177"/>
      <c r="AB16" s="177"/>
      <c r="AC16" s="177"/>
      <c r="AD16" s="177"/>
    </row>
    <row r="17" spans="1:46" ht="24" customHeight="1">
      <c r="A17" s="1583" t="s">
        <v>337</v>
      </c>
      <c r="B17" s="1585"/>
      <c r="C17" s="1592" t="s">
        <v>182</v>
      </c>
      <c r="D17" s="1592" t="s">
        <v>183</v>
      </c>
      <c r="E17" s="1592" t="s">
        <v>184</v>
      </c>
      <c r="F17" s="1594" t="s">
        <v>327</v>
      </c>
      <c r="G17" s="1595"/>
      <c r="H17" s="1595"/>
      <c r="I17" s="1595"/>
      <c r="J17" s="1595"/>
      <c r="K17" s="1595"/>
      <c r="L17" s="1596"/>
      <c r="M17" s="1726"/>
      <c r="N17" s="477"/>
      <c r="O17" s="477"/>
      <c r="R17" s="1653"/>
      <c r="S17" s="1653"/>
      <c r="T17" s="1711"/>
      <c r="V17" s="177"/>
      <c r="W17" s="1653"/>
      <c r="X17" s="1728"/>
      <c r="Y17" s="177"/>
      <c r="Z17" s="177"/>
      <c r="AA17" s="177"/>
      <c r="AB17" s="177"/>
      <c r="AC17" s="177"/>
      <c r="AD17" s="177"/>
    </row>
    <row r="18" spans="1:46" ht="24" customHeight="1" thickBot="1">
      <c r="A18" s="1586"/>
      <c r="B18" s="1588"/>
      <c r="C18" s="1593"/>
      <c r="D18" s="1593"/>
      <c r="E18" s="1593"/>
      <c r="F18" s="1597"/>
      <c r="G18" s="1598"/>
      <c r="H18" s="1598"/>
      <c r="I18" s="1598"/>
      <c r="J18" s="1598"/>
      <c r="K18" s="1598"/>
      <c r="L18" s="1599"/>
      <c r="M18" s="1727"/>
      <c r="N18" s="1300"/>
      <c r="O18" s="477"/>
      <c r="P18" s="363"/>
      <c r="R18" s="1653"/>
      <c r="S18" s="1653"/>
      <c r="T18" s="1711"/>
      <c r="V18" s="177"/>
      <c r="W18" s="1728"/>
      <c r="X18" s="1728"/>
      <c r="Y18" s="177"/>
      <c r="Z18" s="177"/>
      <c r="AA18" s="177"/>
      <c r="AB18" s="177"/>
      <c r="AC18" s="177"/>
      <c r="AD18" s="177"/>
    </row>
    <row r="19" spans="1:46" ht="24" customHeight="1" thickBot="1">
      <c r="A19" s="1689" t="s">
        <v>113</v>
      </c>
      <c r="B19" s="1690"/>
      <c r="C19" s="186" t="s">
        <v>48</v>
      </c>
      <c r="D19" s="186" t="s">
        <v>48</v>
      </c>
      <c r="E19" s="186" t="s">
        <v>154</v>
      </c>
      <c r="F19" s="280" t="s">
        <v>131</v>
      </c>
      <c r="G19" s="373" t="s">
        <v>328</v>
      </c>
      <c r="H19" s="373" t="s">
        <v>329</v>
      </c>
      <c r="I19" s="281" t="s">
        <v>330</v>
      </c>
      <c r="J19" s="390" t="s">
        <v>331</v>
      </c>
      <c r="K19" s="391" t="s">
        <v>332</v>
      </c>
      <c r="L19" s="390" t="s">
        <v>319</v>
      </c>
      <c r="M19" s="741"/>
      <c r="N19" s="365"/>
      <c r="O19" s="365"/>
      <c r="R19" s="1639"/>
      <c r="S19" s="1681"/>
      <c r="T19" s="1219"/>
      <c r="V19" s="177"/>
      <c r="W19" s="1639"/>
      <c r="X19" s="1681"/>
      <c r="Y19" s="177"/>
      <c r="Z19" s="177"/>
      <c r="AA19" s="177"/>
      <c r="AB19" s="177"/>
      <c r="AC19" s="177"/>
      <c r="AD19" s="177"/>
    </row>
    <row r="20" spans="1:46" ht="27.75" customHeight="1" thickTop="1">
      <c r="A20" s="1682" t="s">
        <v>71</v>
      </c>
      <c r="B20" s="1683"/>
      <c r="C20" s="1091">
        <v>1.0850444170126647</v>
      </c>
      <c r="D20" s="1092">
        <v>1.4225529559640782</v>
      </c>
      <c r="E20" s="1091">
        <v>0.85016220600162218</v>
      </c>
      <c r="F20" s="1208">
        <v>0.77919943655358603</v>
      </c>
      <c r="G20" s="761"/>
      <c r="H20" s="762"/>
      <c r="I20" s="763"/>
      <c r="J20" s="764"/>
      <c r="K20" s="765"/>
      <c r="L20" s="1091">
        <v>1.001669449081803</v>
      </c>
      <c r="M20" s="745"/>
      <c r="N20" s="293"/>
      <c r="O20" s="1305"/>
      <c r="R20" s="1681"/>
      <c r="S20" s="1681"/>
      <c r="T20" s="1196"/>
      <c r="V20" s="177"/>
      <c r="W20" s="1681"/>
      <c r="X20" s="1681"/>
      <c r="Y20" s="177"/>
      <c r="Z20" s="177"/>
      <c r="AA20" s="935"/>
      <c r="AB20" s="177"/>
      <c r="AC20" s="177"/>
      <c r="AD20" s="177"/>
    </row>
    <row r="21" spans="1:46" ht="27.75" customHeight="1">
      <c r="A21" s="1691" t="s">
        <v>72</v>
      </c>
      <c r="B21" s="1692"/>
      <c r="C21" s="1184">
        <v>1.1335829371780872</v>
      </c>
      <c r="D21" s="1094">
        <v>1.2792008295947965</v>
      </c>
      <c r="E21" s="1093">
        <v>0.65458714210596847</v>
      </c>
      <c r="F21" s="289">
        <v>1.7188037126160194E-3</v>
      </c>
      <c r="G21" s="641"/>
      <c r="H21" s="642"/>
      <c r="I21" s="643"/>
      <c r="J21" s="766"/>
      <c r="K21" s="573"/>
      <c r="L21" s="1093">
        <v>1.0410287813839558</v>
      </c>
      <c r="M21" s="745"/>
      <c r="N21" s="413"/>
      <c r="O21" s="293"/>
      <c r="R21" s="1681"/>
      <c r="S21" s="1681"/>
      <c r="T21" s="1196"/>
      <c r="V21" s="177"/>
      <c r="W21" s="1681"/>
      <c r="X21" s="1681"/>
      <c r="Y21" s="177"/>
      <c r="Z21" s="177"/>
      <c r="AA21" s="935"/>
      <c r="AB21" s="177"/>
      <c r="AC21" s="177"/>
      <c r="AD21" s="177"/>
    </row>
    <row r="22" spans="1:46" ht="27.75" customHeight="1">
      <c r="A22" s="1691" t="s">
        <v>73</v>
      </c>
      <c r="B22" s="1692"/>
      <c r="C22" s="1184">
        <v>0.97068429692181968</v>
      </c>
      <c r="D22" s="1094">
        <v>0.81607864549233078</v>
      </c>
      <c r="E22" s="1188" t="s">
        <v>305</v>
      </c>
      <c r="F22" s="409" t="s">
        <v>294</v>
      </c>
      <c r="G22" s="641"/>
      <c r="H22" s="642"/>
      <c r="I22" s="643"/>
      <c r="J22" s="766"/>
      <c r="K22" s="573"/>
      <c r="L22" s="1188" t="s">
        <v>194</v>
      </c>
      <c r="M22" s="745"/>
      <c r="N22" s="413"/>
      <c r="O22" s="293"/>
      <c r="R22" s="1681"/>
      <c r="S22" s="1681"/>
      <c r="T22" s="1198"/>
      <c r="V22" s="177"/>
      <c r="W22" s="1681"/>
      <c r="X22" s="1681"/>
      <c r="Y22" s="177"/>
      <c r="Z22" s="177"/>
      <c r="AA22" s="935"/>
      <c r="AB22" s="177"/>
      <c r="AC22" s="177"/>
      <c r="AD22" s="177"/>
    </row>
    <row r="23" spans="1:46" ht="27.75" customHeight="1">
      <c r="A23" s="1691" t="s">
        <v>74</v>
      </c>
      <c r="B23" s="1692"/>
      <c r="C23" s="1184">
        <v>1.4180220530955521</v>
      </c>
      <c r="D23" s="1094">
        <v>1.1641807971192162</v>
      </c>
      <c r="E23" s="1093">
        <v>1.1948493455363283</v>
      </c>
      <c r="F23" s="409" t="s">
        <v>190</v>
      </c>
      <c r="G23" s="791"/>
      <c r="H23" s="792"/>
      <c r="I23" s="794"/>
      <c r="J23" s="795"/>
      <c r="K23" s="573"/>
      <c r="L23" s="1093">
        <v>1.1278847822314766</v>
      </c>
      <c r="M23" s="745"/>
      <c r="N23" s="293"/>
      <c r="O23" s="293"/>
      <c r="R23" s="1681"/>
      <c r="S23" s="1681"/>
      <c r="T23" s="1196"/>
      <c r="V23" s="177"/>
      <c r="W23" s="1681"/>
      <c r="X23" s="1681"/>
      <c r="Y23" s="177"/>
      <c r="Z23" s="177"/>
      <c r="AA23" s="935"/>
      <c r="AB23" s="177"/>
      <c r="AC23" s="177"/>
      <c r="AD23" s="177"/>
    </row>
    <row r="24" spans="1:46" ht="27.75" customHeight="1">
      <c r="A24" s="1691" t="s">
        <v>75</v>
      </c>
      <c r="B24" s="1692"/>
      <c r="C24" s="1184">
        <v>1.1715560741249142</v>
      </c>
      <c r="D24" s="1094">
        <v>1.313565448506852</v>
      </c>
      <c r="E24" s="1093">
        <v>1.1625189545981627</v>
      </c>
      <c r="F24" s="289">
        <v>0.86378653113087678</v>
      </c>
      <c r="G24" s="641"/>
      <c r="H24" s="642"/>
      <c r="I24" s="643"/>
      <c r="J24" s="766"/>
      <c r="K24" s="573"/>
      <c r="L24" s="1093">
        <v>1.0741962710043733</v>
      </c>
      <c r="M24" s="745"/>
      <c r="N24" s="293"/>
      <c r="O24" s="293"/>
      <c r="R24" s="1681"/>
      <c r="S24" s="1681"/>
      <c r="T24" s="1196"/>
      <c r="V24" s="177"/>
      <c r="W24" s="1681"/>
      <c r="X24" s="1681"/>
      <c r="Y24" s="177"/>
      <c r="Z24" s="177"/>
      <c r="AA24" s="935"/>
      <c r="AB24" s="177"/>
      <c r="AC24" s="177"/>
      <c r="AD24" s="177"/>
    </row>
    <row r="25" spans="1:46" ht="27.75" customHeight="1">
      <c r="A25" s="1693" t="s">
        <v>65</v>
      </c>
      <c r="B25" s="1694"/>
      <c r="C25" s="1115" t="s">
        <v>63</v>
      </c>
      <c r="D25" s="1116" t="s">
        <v>63</v>
      </c>
      <c r="E25" s="1119" t="s">
        <v>186</v>
      </c>
      <c r="F25" s="428" t="s">
        <v>190</v>
      </c>
      <c r="G25" s="796"/>
      <c r="H25" s="797"/>
      <c r="I25" s="798"/>
      <c r="J25" s="799"/>
      <c r="K25" s="800"/>
      <c r="L25" s="1188" t="s">
        <v>200</v>
      </c>
      <c r="M25" s="759"/>
      <c r="N25" s="293"/>
      <c r="O25" s="293"/>
      <c r="R25" s="1708"/>
      <c r="S25" s="1707"/>
      <c r="T25" s="1197"/>
      <c r="V25" s="177"/>
      <c r="W25" s="1708"/>
      <c r="X25" s="1707"/>
      <c r="Y25" s="177"/>
      <c r="Z25" s="177"/>
      <c r="AA25" s="935"/>
      <c r="AB25" s="177"/>
      <c r="AC25" s="177"/>
      <c r="AD25" s="177"/>
    </row>
    <row r="26" spans="1:46" ht="27.75" customHeight="1" thickBot="1">
      <c r="A26" s="1703" t="s">
        <v>76</v>
      </c>
      <c r="B26" s="1704"/>
      <c r="C26" s="1117" t="s">
        <v>63</v>
      </c>
      <c r="D26" s="1118" t="s">
        <v>63</v>
      </c>
      <c r="E26" s="1120" t="s">
        <v>186</v>
      </c>
      <c r="F26" s="410" t="s">
        <v>190</v>
      </c>
      <c r="G26" s="793"/>
      <c r="H26" s="793"/>
      <c r="I26" s="801"/>
      <c r="J26" s="802"/>
      <c r="K26" s="802"/>
      <c r="L26" s="1120" t="s">
        <v>63</v>
      </c>
      <c r="M26" s="760"/>
      <c r="N26" s="411"/>
      <c r="O26" s="411"/>
      <c r="R26" s="1707"/>
      <c r="S26" s="1707"/>
      <c r="T26" s="1198"/>
      <c r="V26" s="177"/>
      <c r="W26" s="1707"/>
      <c r="X26" s="1707"/>
      <c r="Y26" s="177"/>
      <c r="Z26" s="177"/>
      <c r="AA26" s="935"/>
      <c r="AB26" s="177"/>
      <c r="AC26" s="177"/>
      <c r="AD26" s="177"/>
    </row>
    <row r="27" spans="1:46" ht="27.75" customHeight="1" thickTop="1" thickBot="1">
      <c r="A27" s="1699" t="s">
        <v>224</v>
      </c>
      <c r="B27" s="1700"/>
      <c r="C27" s="1206" t="s">
        <v>302</v>
      </c>
      <c r="D27" s="1206" t="s">
        <v>302</v>
      </c>
      <c r="E27" s="1206" t="s">
        <v>302</v>
      </c>
      <c r="F27" s="1214">
        <v>0.58782530425192492</v>
      </c>
      <c r="G27" s="732"/>
      <c r="H27" s="732"/>
      <c r="I27" s="1445"/>
      <c r="J27" s="698"/>
      <c r="K27" s="698"/>
      <c r="L27" s="1037">
        <v>0.85496773426115924</v>
      </c>
      <c r="M27" s="1365"/>
      <c r="N27" s="293"/>
      <c r="O27" s="293"/>
      <c r="R27" s="1681"/>
      <c r="S27" s="1681"/>
      <c r="T27" s="1196"/>
      <c r="V27" s="177"/>
      <c r="W27" s="1681"/>
      <c r="X27" s="1681"/>
      <c r="Y27" s="177"/>
      <c r="Z27" s="177"/>
      <c r="AA27" s="935"/>
      <c r="AB27" s="177"/>
      <c r="AC27" s="177"/>
      <c r="AD27" s="177"/>
    </row>
    <row r="28" spans="1:46" s="997" customFormat="1" ht="27.75" customHeight="1" thickBot="1">
      <c r="A28" s="1705" t="s">
        <v>223</v>
      </c>
      <c r="B28" s="1706"/>
      <c r="C28" s="1058">
        <v>1.1002076205831313</v>
      </c>
      <c r="D28" s="1058">
        <v>1.258660448746322</v>
      </c>
      <c r="E28" s="1058">
        <v>0.88845447529936183</v>
      </c>
      <c r="F28" s="1420" t="s">
        <v>302</v>
      </c>
      <c r="G28" s="697"/>
      <c r="H28" s="697"/>
      <c r="I28" s="1446"/>
      <c r="J28" s="707"/>
      <c r="K28" s="707"/>
      <c r="L28" s="442" t="s">
        <v>302</v>
      </c>
      <c r="M28" s="1365"/>
      <c r="N28" s="293"/>
      <c r="O28" s="293"/>
      <c r="R28" s="1364"/>
      <c r="S28" s="1364"/>
      <c r="T28" s="1196"/>
      <c r="V28" s="177"/>
      <c r="W28" s="1364"/>
      <c r="X28" s="1364"/>
      <c r="Y28" s="177"/>
      <c r="Z28" s="177"/>
      <c r="AA28" s="935"/>
      <c r="AB28" s="177"/>
      <c r="AC28" s="177"/>
      <c r="AD28" s="177"/>
    </row>
    <row r="29" spans="1:46" s="224" customFormat="1" ht="23.25" customHeight="1">
      <c r="A29" s="177"/>
      <c r="B29" s="177"/>
      <c r="C29" s="555"/>
      <c r="D29" s="555"/>
      <c r="E29" s="555"/>
      <c r="F29" s="177"/>
      <c r="G29" s="177"/>
      <c r="H29" s="177"/>
      <c r="M29" s="412"/>
      <c r="O29" s="412"/>
      <c r="P29" s="177"/>
      <c r="V29" s="177"/>
      <c r="W29" s="177"/>
      <c r="X29" s="177"/>
      <c r="Y29" s="177"/>
      <c r="Z29" s="177"/>
      <c r="AA29" s="177"/>
      <c r="AB29" s="177"/>
      <c r="AC29" s="177"/>
      <c r="AD29" s="177"/>
    </row>
    <row r="30" spans="1:46" s="997" customFormat="1" ht="24.45" customHeight="1">
      <c r="A30" s="1389" t="s">
        <v>285</v>
      </c>
    </row>
    <row r="31" spans="1:46" s="997" customFormat="1" ht="23.55" customHeight="1">
      <c r="B31" s="564"/>
      <c r="C31" s="564"/>
      <c r="D31" s="564"/>
      <c r="E31" s="564"/>
      <c r="F31" s="564"/>
      <c r="G31" s="564"/>
      <c r="H31" s="564"/>
      <c r="I31" s="564"/>
      <c r="J31" s="564"/>
      <c r="K31" s="564"/>
      <c r="L31" s="564"/>
      <c r="M31" s="564"/>
      <c r="N31" s="996"/>
      <c r="O31" s="996"/>
      <c r="P31" s="996"/>
      <c r="Q31" s="996"/>
      <c r="R31" s="996"/>
      <c r="S31" s="996"/>
      <c r="T31" s="996"/>
    </row>
    <row r="32" spans="1:46" s="551" customFormat="1" ht="21.75" customHeight="1">
      <c r="A32" s="1002"/>
      <c r="B32" s="526"/>
      <c r="C32" s="526"/>
      <c r="D32" s="526"/>
      <c r="E32" s="526"/>
      <c r="F32" s="526"/>
      <c r="G32" s="526"/>
      <c r="H32" s="526"/>
      <c r="I32" s="526"/>
      <c r="J32" s="526"/>
      <c r="K32" s="526"/>
      <c r="L32" s="526"/>
      <c r="M32" s="526"/>
      <c r="N32" s="548"/>
      <c r="O32" s="545"/>
      <c r="P32" s="545"/>
      <c r="Q32" s="545"/>
      <c r="R32" s="545"/>
      <c r="S32" s="545"/>
      <c r="T32" s="545"/>
      <c r="U32" s="555"/>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row>
    <row r="33" spans="1:46" s="551" customFormat="1" ht="21.75" customHeight="1">
      <c r="A33" s="1003"/>
      <c r="B33" s="526"/>
      <c r="C33" s="526"/>
      <c r="D33" s="526"/>
      <c r="E33" s="526"/>
      <c r="F33" s="526"/>
      <c r="G33" s="526"/>
      <c r="H33" s="526"/>
      <c r="I33" s="526"/>
      <c r="J33" s="526"/>
      <c r="K33" s="526"/>
      <c r="L33" s="526"/>
      <c r="M33" s="526"/>
      <c r="N33" s="548"/>
      <c r="O33" s="545"/>
      <c r="P33" s="545"/>
      <c r="Q33" s="545"/>
      <c r="R33" s="545"/>
      <c r="S33" s="545"/>
      <c r="T33" s="545"/>
      <c r="U33" s="555"/>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row>
    <row r="34" spans="1:46" ht="21" customHeight="1"/>
    <row r="35" spans="1:46" s="553" customFormat="1" ht="21" customHeight="1">
      <c r="A35" s="565"/>
      <c r="B35" s="564"/>
      <c r="C35" s="564"/>
      <c r="D35" s="564"/>
      <c r="E35" s="564"/>
      <c r="F35" s="564"/>
      <c r="G35" s="564"/>
      <c r="H35" s="564"/>
      <c r="I35" s="564"/>
      <c r="J35" s="564"/>
      <c r="K35" s="564"/>
      <c r="L35" s="564"/>
      <c r="M35" s="564"/>
      <c r="N35" s="551"/>
      <c r="O35" s="551"/>
      <c r="P35" s="551"/>
      <c r="Q35" s="551"/>
      <c r="R35" s="551"/>
      <c r="S35" s="551"/>
      <c r="T35" s="551"/>
    </row>
    <row r="36" spans="1:46" s="553" customFormat="1" ht="21" customHeight="1">
      <c r="A36" s="552"/>
      <c r="B36" s="564"/>
      <c r="C36" s="564"/>
      <c r="D36" s="564"/>
      <c r="E36" s="564"/>
      <c r="F36" s="564"/>
      <c r="G36" s="564"/>
      <c r="H36" s="564"/>
      <c r="I36" s="564"/>
      <c r="J36" s="564"/>
      <c r="K36" s="564"/>
      <c r="L36" s="564"/>
      <c r="M36" s="564"/>
      <c r="N36" s="564"/>
      <c r="O36" s="564"/>
      <c r="P36" s="551"/>
      <c r="Q36" s="551"/>
      <c r="R36" s="551"/>
      <c r="S36" s="551"/>
      <c r="T36" s="551"/>
    </row>
    <row r="37" spans="1:46" s="553" customFormat="1" ht="21" customHeight="1">
      <c r="A37" s="566"/>
      <c r="B37" s="551"/>
      <c r="C37" s="551"/>
      <c r="D37" s="551"/>
      <c r="E37" s="551"/>
      <c r="F37" s="551"/>
      <c r="G37" s="551"/>
      <c r="H37" s="551"/>
      <c r="I37" s="551"/>
      <c r="J37" s="551"/>
      <c r="K37" s="551"/>
      <c r="L37" s="551"/>
      <c r="M37" s="551"/>
      <c r="N37" s="551"/>
      <c r="O37" s="551"/>
      <c r="P37" s="551"/>
      <c r="Q37" s="551"/>
      <c r="R37" s="551"/>
      <c r="S37" s="551"/>
      <c r="T37" s="551"/>
    </row>
  </sheetData>
  <mergeCells count="55">
    <mergeCell ref="F1:L1"/>
    <mergeCell ref="W27:X27"/>
    <mergeCell ref="W22:X22"/>
    <mergeCell ref="W23:X23"/>
    <mergeCell ref="W24:X24"/>
    <mergeCell ref="W25:X25"/>
    <mergeCell ref="W26:X26"/>
    <mergeCell ref="M17:M18"/>
    <mergeCell ref="W17:X18"/>
    <mergeCell ref="W19:X19"/>
    <mergeCell ref="W20:X20"/>
    <mergeCell ref="W21:X21"/>
    <mergeCell ref="F3:L3"/>
    <mergeCell ref="F4:L4"/>
    <mergeCell ref="F2:L2"/>
    <mergeCell ref="N2:T3"/>
    <mergeCell ref="T17:T18"/>
    <mergeCell ref="R19:S19"/>
    <mergeCell ref="F17:L18"/>
    <mergeCell ref="N4:T4"/>
    <mergeCell ref="A2:B4"/>
    <mergeCell ref="D17:D18"/>
    <mergeCell ref="A17:B18"/>
    <mergeCell ref="C17:C18"/>
    <mergeCell ref="A11:B11"/>
    <mergeCell ref="A14:B14"/>
    <mergeCell ref="A8:B8"/>
    <mergeCell ref="A9:B9"/>
    <mergeCell ref="A13:B13"/>
    <mergeCell ref="A19:B19"/>
    <mergeCell ref="R20:S20"/>
    <mergeCell ref="R21:S21"/>
    <mergeCell ref="A5:B5"/>
    <mergeCell ref="A6:B6"/>
    <mergeCell ref="A7:B7"/>
    <mergeCell ref="A12:B12"/>
    <mergeCell ref="A10:B10"/>
    <mergeCell ref="E17:E18"/>
    <mergeCell ref="A20:B20"/>
    <mergeCell ref="A21:B21"/>
    <mergeCell ref="R17:S18"/>
    <mergeCell ref="A15:B15"/>
    <mergeCell ref="R27:S27"/>
    <mergeCell ref="R22:S22"/>
    <mergeCell ref="R23:S23"/>
    <mergeCell ref="R24:S24"/>
    <mergeCell ref="R25:S25"/>
    <mergeCell ref="R26:S26"/>
    <mergeCell ref="A22:B22"/>
    <mergeCell ref="A28:B28"/>
    <mergeCell ref="A27:B27"/>
    <mergeCell ref="A24:B24"/>
    <mergeCell ref="A26:B26"/>
    <mergeCell ref="A25:B25"/>
    <mergeCell ref="A23:B23"/>
  </mergeCells>
  <phoneticPr fontId="4"/>
  <pageMargins left="0.35433070866141736" right="0.27559055118110237" top="3.937007874015748E-2" bottom="7.874015748031496E-2" header="0.27559055118110237" footer="0.19685039370078741"/>
  <pageSetup paperSize="9" scale="62" orientation="landscape" cellComments="asDisplayed" r:id="rId1"/>
  <headerFooter alignWithMargins="0">
    <oddFooter>&amp;C13&amp;Rセグメント別営業利益</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B33"/>
  <sheetViews>
    <sheetView showGridLines="0" zoomScale="70" zoomScaleNormal="70" zoomScaleSheetLayoutView="70" workbookViewId="0"/>
  </sheetViews>
  <sheetFormatPr defaultColWidth="9" defaultRowHeight="13.2"/>
  <cols>
    <col min="1" max="1" width="12.109375" style="553" customWidth="1"/>
    <col min="2" max="2" width="2.109375" style="553" customWidth="1"/>
    <col min="3" max="3" width="4.109375" style="553" customWidth="1"/>
    <col min="4" max="4" width="5.88671875" style="553" customWidth="1"/>
    <col min="5" max="18" width="11.88671875" style="553" customWidth="1"/>
    <col min="19" max="19" width="2.88671875" style="553" customWidth="1"/>
    <col min="20" max="22" width="9" style="553" customWidth="1"/>
    <col min="23" max="23" width="11.6640625" style="553" customWidth="1"/>
    <col min="24" max="24" width="9" style="553" customWidth="1"/>
    <col min="25" max="25" width="12.88671875" style="553" customWidth="1"/>
    <col min="26" max="37" width="9" style="553" customWidth="1"/>
    <col min="38" max="38" width="14" style="553" bestFit="1" customWidth="1"/>
    <col min="39" max="238" width="9" style="553" customWidth="1"/>
    <col min="239" max="239" width="12.109375" style="553" customWidth="1"/>
    <col min="240" max="240" width="2.109375" style="553" customWidth="1"/>
    <col min="241" max="241" width="4.109375" style="553" customWidth="1"/>
    <col min="242" max="242" width="5.88671875" style="553" customWidth="1"/>
    <col min="243" max="16384" width="9" style="553"/>
  </cols>
  <sheetData>
    <row r="1" spans="1:54" ht="19.5" customHeight="1" thickBot="1">
      <c r="A1" s="169"/>
      <c r="B1" s="169"/>
      <c r="C1" s="169"/>
      <c r="D1" s="169"/>
      <c r="E1" s="1519"/>
      <c r="F1" s="170" t="s">
        <v>21</v>
      </c>
      <c r="G1" s="169"/>
      <c r="H1" s="169"/>
      <c r="I1" s="169"/>
      <c r="J1" s="169"/>
      <c r="L1" s="259"/>
      <c r="M1" s="417"/>
      <c r="N1" s="259"/>
      <c r="O1" s="259"/>
      <c r="P1" s="259"/>
      <c r="Q1" s="259"/>
      <c r="R1" s="417" t="s">
        <v>22</v>
      </c>
    </row>
    <row r="2" spans="1:54" ht="19.5" customHeight="1">
      <c r="A2" s="1583" t="s">
        <v>286</v>
      </c>
      <c r="B2" s="1584"/>
      <c r="C2" s="1584"/>
      <c r="D2" s="1585"/>
      <c r="E2" s="1603" t="s">
        <v>175</v>
      </c>
      <c r="F2" s="1604"/>
      <c r="G2" s="1604"/>
      <c r="H2" s="1604"/>
      <c r="I2" s="1604"/>
      <c r="J2" s="1604"/>
      <c r="K2" s="1605"/>
      <c r="L2" s="1609" t="s">
        <v>172</v>
      </c>
      <c r="M2" s="1610"/>
      <c r="N2" s="1610"/>
      <c r="O2" s="1610"/>
      <c r="P2" s="1610"/>
      <c r="Q2" s="1610"/>
      <c r="R2" s="1611"/>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row>
    <row r="3" spans="1:54" ht="19.5" customHeight="1">
      <c r="A3" s="1586"/>
      <c r="B3" s="1587"/>
      <c r="C3" s="1587"/>
      <c r="D3" s="1588"/>
      <c r="E3" s="1600"/>
      <c r="F3" s="1601"/>
      <c r="G3" s="1601"/>
      <c r="H3" s="1601"/>
      <c r="I3" s="1601"/>
      <c r="J3" s="1601"/>
      <c r="K3" s="1602"/>
      <c r="L3" s="1612"/>
      <c r="M3" s="1613"/>
      <c r="N3" s="1613"/>
      <c r="O3" s="1613"/>
      <c r="P3" s="1613"/>
      <c r="Q3" s="1613"/>
      <c r="R3" s="1614"/>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row>
    <row r="4" spans="1:54" ht="19.5" customHeight="1" thickBot="1">
      <c r="A4" s="1586"/>
      <c r="B4" s="1587"/>
      <c r="C4" s="1587"/>
      <c r="D4" s="1588"/>
      <c r="E4" s="1502"/>
      <c r="F4" s="1503"/>
      <c r="G4" s="1503"/>
      <c r="H4" s="1503"/>
      <c r="I4" s="1504"/>
      <c r="J4" s="1504"/>
      <c r="K4" s="1505"/>
      <c r="L4" s="1555" t="s">
        <v>203</v>
      </c>
      <c r="M4" s="1556"/>
      <c r="N4" s="1556"/>
      <c r="O4" s="1556"/>
      <c r="P4" s="1556"/>
      <c r="Q4" s="1556"/>
      <c r="R4" s="155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row>
    <row r="5" spans="1:54" ht="19.5" customHeight="1" thickBot="1">
      <c r="A5" s="1589"/>
      <c r="B5" s="1590"/>
      <c r="C5" s="1590"/>
      <c r="D5" s="1591"/>
      <c r="E5" s="183" t="s">
        <v>131</v>
      </c>
      <c r="F5" s="184" t="s">
        <v>132</v>
      </c>
      <c r="G5" s="185" t="s">
        <v>133</v>
      </c>
      <c r="H5" s="184" t="s">
        <v>134</v>
      </c>
      <c r="I5" s="186" t="s">
        <v>135</v>
      </c>
      <c r="J5" s="186" t="s">
        <v>136</v>
      </c>
      <c r="K5" s="485" t="s">
        <v>48</v>
      </c>
      <c r="L5" s="576" t="s">
        <v>204</v>
      </c>
      <c r="M5" s="577" t="s">
        <v>205</v>
      </c>
      <c r="N5" s="578" t="s">
        <v>206</v>
      </c>
      <c r="O5" s="579" t="s">
        <v>207</v>
      </c>
      <c r="P5" s="479" t="s">
        <v>208</v>
      </c>
      <c r="Q5" s="479" t="s">
        <v>209</v>
      </c>
      <c r="R5" s="580" t="s">
        <v>210</v>
      </c>
      <c r="V5" s="177"/>
      <c r="W5" s="1560"/>
      <c r="X5" s="1559"/>
      <c r="Y5" s="1559"/>
      <c r="Z5" s="1559"/>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row>
    <row r="6" spans="1:54" ht="20.25" customHeight="1" thickTop="1">
      <c r="A6" s="958" t="s">
        <v>29</v>
      </c>
      <c r="B6" s="187"/>
      <c r="C6" s="187"/>
      <c r="D6" s="188"/>
      <c r="E6" s="1149">
        <v>325.75</v>
      </c>
      <c r="F6" s="597"/>
      <c r="G6" s="598"/>
      <c r="H6" s="599"/>
      <c r="I6" s="600"/>
      <c r="J6" s="600"/>
      <c r="K6" s="600"/>
      <c r="L6" s="581">
        <v>281.83</v>
      </c>
      <c r="M6" s="597"/>
      <c r="N6" s="598"/>
      <c r="O6" s="599"/>
      <c r="P6" s="600"/>
      <c r="Q6" s="600"/>
      <c r="R6" s="600"/>
      <c r="V6" s="177"/>
      <c r="W6" s="1560"/>
      <c r="X6" s="1561"/>
      <c r="Y6" s="1561"/>
      <c r="Z6" s="1559"/>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row>
    <row r="7" spans="1:54" ht="20.25" customHeight="1">
      <c r="A7" s="958" t="s">
        <v>30</v>
      </c>
      <c r="B7" s="187"/>
      <c r="C7" s="187"/>
      <c r="D7" s="188"/>
      <c r="E7" s="191">
        <v>248.7</v>
      </c>
      <c r="F7" s="601"/>
      <c r="G7" s="601"/>
      <c r="H7" s="602"/>
      <c r="I7" s="603"/>
      <c r="J7" s="603"/>
      <c r="K7" s="603"/>
      <c r="L7" s="582">
        <v>221.48</v>
      </c>
      <c r="M7" s="601"/>
      <c r="N7" s="601"/>
      <c r="O7" s="602"/>
      <c r="P7" s="603"/>
      <c r="Q7" s="603"/>
      <c r="R7" s="603"/>
      <c r="V7" s="177"/>
      <c r="W7" s="869"/>
      <c r="X7" s="870"/>
      <c r="Y7" s="870"/>
      <c r="Z7" s="870"/>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row>
    <row r="8" spans="1:54" ht="20.25" customHeight="1">
      <c r="A8" s="1496" t="s">
        <v>31</v>
      </c>
      <c r="B8" s="1497"/>
      <c r="C8" s="1497"/>
      <c r="D8" s="194"/>
      <c r="E8" s="195">
        <v>77.05</v>
      </c>
      <c r="F8" s="597"/>
      <c r="G8" s="604"/>
      <c r="H8" s="605"/>
      <c r="I8" s="606"/>
      <c r="J8" s="606"/>
      <c r="K8" s="606"/>
      <c r="L8" s="583">
        <v>60.35</v>
      </c>
      <c r="M8" s="597"/>
      <c r="N8" s="604"/>
      <c r="O8" s="605"/>
      <c r="P8" s="606"/>
      <c r="Q8" s="606"/>
      <c r="R8" s="606"/>
      <c r="V8" s="177"/>
      <c r="W8" s="871"/>
      <c r="X8" s="872"/>
      <c r="Y8" s="872"/>
      <c r="Z8" s="872"/>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row>
    <row r="9" spans="1:54" ht="20.25" customHeight="1">
      <c r="A9" s="197"/>
      <c r="B9" s="198"/>
      <c r="C9" s="198"/>
      <c r="D9" s="199" t="s">
        <v>32</v>
      </c>
      <c r="E9" s="200">
        <v>26.59</v>
      </c>
      <c r="F9" s="607"/>
      <c r="G9" s="608"/>
      <c r="H9" s="609"/>
      <c r="I9" s="452"/>
      <c r="J9" s="609"/>
      <c r="K9" s="452"/>
      <c r="L9" s="584">
        <v>25.85</v>
      </c>
      <c r="M9" s="607"/>
      <c r="N9" s="608"/>
      <c r="O9" s="609"/>
      <c r="P9" s="452"/>
      <c r="Q9" s="609"/>
      <c r="R9" s="452"/>
      <c r="V9" s="177"/>
      <c r="W9" s="873"/>
      <c r="X9" s="874"/>
      <c r="Y9" s="874"/>
      <c r="Z9" s="874"/>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row>
    <row r="10" spans="1:54" ht="20.25" customHeight="1">
      <c r="A10" s="179"/>
      <c r="B10" s="180"/>
      <c r="C10" s="204"/>
      <c r="D10" s="205" t="s">
        <v>33</v>
      </c>
      <c r="E10" s="206">
        <v>25.03</v>
      </c>
      <c r="F10" s="610"/>
      <c r="G10" s="611"/>
      <c r="H10" s="612"/>
      <c r="I10" s="453"/>
      <c r="J10" s="612"/>
      <c r="K10" s="453"/>
      <c r="L10" s="585">
        <v>24.58</v>
      </c>
      <c r="M10" s="610"/>
      <c r="N10" s="611"/>
      <c r="O10" s="612"/>
      <c r="P10" s="453"/>
      <c r="Q10" s="612"/>
      <c r="R10" s="453"/>
      <c r="V10" s="177"/>
      <c r="W10" s="871"/>
      <c r="X10" s="872"/>
      <c r="Y10" s="872"/>
      <c r="Z10" s="872"/>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row>
    <row r="11" spans="1:54" ht="20.25" customHeight="1">
      <c r="A11" s="209" t="s">
        <v>34</v>
      </c>
      <c r="B11" s="187"/>
      <c r="C11" s="187"/>
      <c r="D11" s="188"/>
      <c r="E11" s="1149">
        <v>51.620000000000005</v>
      </c>
      <c r="F11" s="597"/>
      <c r="G11" s="597"/>
      <c r="H11" s="599"/>
      <c r="I11" s="603"/>
      <c r="J11" s="599"/>
      <c r="K11" s="603"/>
      <c r="L11" s="581">
        <v>50.43</v>
      </c>
      <c r="M11" s="597"/>
      <c r="N11" s="597"/>
      <c r="O11" s="599"/>
      <c r="P11" s="603"/>
      <c r="Q11" s="599"/>
      <c r="R11" s="603"/>
      <c r="V11" s="177"/>
      <c r="W11" s="873"/>
      <c r="X11" s="874"/>
      <c r="Y11" s="874"/>
      <c r="Z11" s="874"/>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row>
    <row r="12" spans="1:54" ht="20.25" customHeight="1">
      <c r="A12" s="1496" t="s">
        <v>35</v>
      </c>
      <c r="B12" s="1497"/>
      <c r="C12" s="1497"/>
      <c r="D12" s="194"/>
      <c r="E12" s="191">
        <v>25.43</v>
      </c>
      <c r="F12" s="597"/>
      <c r="G12" s="604"/>
      <c r="H12" s="605"/>
      <c r="I12" s="606"/>
      <c r="J12" s="605"/>
      <c r="K12" s="603"/>
      <c r="L12" s="583">
        <v>9.93</v>
      </c>
      <c r="M12" s="597"/>
      <c r="N12" s="604"/>
      <c r="O12" s="605"/>
      <c r="P12" s="606"/>
      <c r="Q12" s="605"/>
      <c r="R12" s="603"/>
      <c r="V12" s="177"/>
      <c r="W12" s="871"/>
      <c r="X12" s="872"/>
      <c r="Y12" s="872"/>
      <c r="Z12" s="872"/>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row>
    <row r="13" spans="1:54" ht="20.25" customHeight="1">
      <c r="A13" s="210" t="s">
        <v>36</v>
      </c>
      <c r="B13" s="211"/>
      <c r="C13" s="211"/>
      <c r="D13" s="212"/>
      <c r="E13" s="191">
        <v>-0.91</v>
      </c>
      <c r="F13" s="597"/>
      <c r="G13" s="604"/>
      <c r="H13" s="605"/>
      <c r="I13" s="606"/>
      <c r="J13" s="605"/>
      <c r="K13" s="603"/>
      <c r="L13" s="583">
        <v>0.24</v>
      </c>
      <c r="M13" s="597"/>
      <c r="N13" s="604"/>
      <c r="O13" s="605"/>
      <c r="P13" s="606"/>
      <c r="Q13" s="605"/>
      <c r="R13" s="603"/>
      <c r="V13" s="177"/>
      <c r="W13" s="875"/>
      <c r="X13" s="876"/>
      <c r="Y13" s="876"/>
      <c r="Z13" s="876"/>
      <c r="AA13" s="177"/>
      <c r="AB13" s="177"/>
      <c r="AC13" s="177"/>
      <c r="AD13" s="177"/>
      <c r="AE13" s="177"/>
      <c r="AF13" s="177"/>
      <c r="AG13" s="885"/>
      <c r="AH13" s="177"/>
      <c r="AI13" s="177"/>
      <c r="AJ13" s="177"/>
      <c r="AK13" s="177"/>
      <c r="AL13" s="177"/>
      <c r="AM13" s="177"/>
      <c r="AN13" s="177"/>
      <c r="AO13" s="177"/>
      <c r="AP13" s="177"/>
      <c r="AQ13" s="177"/>
      <c r="AR13" s="177"/>
      <c r="AS13" s="177"/>
      <c r="AT13" s="177"/>
      <c r="AU13" s="177"/>
      <c r="AV13" s="177"/>
      <c r="AW13" s="177"/>
      <c r="AX13" s="177"/>
      <c r="AY13" s="177"/>
      <c r="AZ13" s="177"/>
      <c r="BA13" s="177"/>
      <c r="BB13" s="177"/>
    </row>
    <row r="14" spans="1:54" ht="20.25" customHeight="1">
      <c r="A14" s="213" t="s">
        <v>37</v>
      </c>
      <c r="B14" s="214"/>
      <c r="C14" s="214"/>
      <c r="D14" s="194"/>
      <c r="E14" s="191">
        <v>26.34</v>
      </c>
      <c r="F14" s="597"/>
      <c r="G14" s="608"/>
      <c r="H14" s="609"/>
      <c r="I14" s="452"/>
      <c r="J14" s="609"/>
      <c r="K14" s="603"/>
      <c r="L14" s="584">
        <v>9.69</v>
      </c>
      <c r="M14" s="597"/>
      <c r="N14" s="608"/>
      <c r="O14" s="609"/>
      <c r="P14" s="452"/>
      <c r="Q14" s="609"/>
      <c r="R14" s="603"/>
      <c r="V14" s="177"/>
      <c r="W14" s="877"/>
      <c r="X14" s="878"/>
      <c r="Y14" s="878"/>
      <c r="Z14" s="878"/>
      <c r="AA14" s="177"/>
      <c r="AB14" s="177"/>
      <c r="AC14" s="177"/>
      <c r="AD14" s="177"/>
      <c r="AE14" s="177"/>
      <c r="AF14" s="177"/>
      <c r="AG14" s="885"/>
      <c r="AH14" s="177"/>
      <c r="AI14" s="177"/>
      <c r="AJ14" s="177"/>
      <c r="AK14" s="177"/>
      <c r="AL14" s="177"/>
      <c r="AM14" s="177"/>
      <c r="AN14" s="177"/>
      <c r="AO14" s="177"/>
      <c r="AP14" s="177"/>
      <c r="AQ14" s="177"/>
      <c r="AR14" s="177"/>
      <c r="AS14" s="177"/>
      <c r="AT14" s="177"/>
      <c r="AU14" s="177"/>
      <c r="AV14" s="177"/>
      <c r="AW14" s="177"/>
      <c r="AX14" s="177"/>
      <c r="AY14" s="177"/>
      <c r="AZ14" s="177"/>
      <c r="BA14" s="177"/>
      <c r="BB14" s="177"/>
    </row>
    <row r="15" spans="1:54" ht="20.25" customHeight="1">
      <c r="A15" s="213" t="s">
        <v>38</v>
      </c>
      <c r="B15" s="214"/>
      <c r="C15" s="214"/>
      <c r="D15" s="194"/>
      <c r="E15" s="191">
        <v>7.61</v>
      </c>
      <c r="F15" s="597"/>
      <c r="G15" s="608"/>
      <c r="H15" s="609"/>
      <c r="I15" s="452"/>
      <c r="J15" s="609"/>
      <c r="K15" s="603"/>
      <c r="L15" s="584">
        <v>1.83</v>
      </c>
      <c r="M15" s="597"/>
      <c r="N15" s="608"/>
      <c r="O15" s="609"/>
      <c r="P15" s="452"/>
      <c r="Q15" s="609"/>
      <c r="R15" s="603"/>
      <c r="V15" s="177"/>
      <c r="W15" s="873"/>
      <c r="X15" s="874"/>
      <c r="Y15" s="874"/>
      <c r="Z15" s="874"/>
      <c r="AA15" s="177"/>
      <c r="AB15" s="177"/>
      <c r="AC15" s="177"/>
      <c r="AD15" s="177"/>
      <c r="AE15" s="177"/>
      <c r="AF15" s="177"/>
      <c r="AG15" s="885"/>
      <c r="AH15" s="177"/>
      <c r="AI15" s="177"/>
      <c r="AJ15" s="177"/>
      <c r="AK15" s="177"/>
      <c r="AL15" s="177"/>
      <c r="AM15" s="177"/>
      <c r="AN15" s="177"/>
      <c r="AO15" s="177"/>
      <c r="AP15" s="177"/>
      <c r="AQ15" s="177"/>
      <c r="AR15" s="177"/>
      <c r="AS15" s="177"/>
      <c r="AT15" s="177"/>
      <c r="AU15" s="177"/>
      <c r="AV15" s="177"/>
      <c r="AW15" s="177"/>
      <c r="AX15" s="177"/>
      <c r="AY15" s="177"/>
      <c r="AZ15" s="177"/>
      <c r="BA15" s="177"/>
      <c r="BB15" s="177"/>
    </row>
    <row r="16" spans="1:54" ht="20.25" customHeight="1" thickBot="1">
      <c r="A16" s="1006" t="s">
        <v>173</v>
      </c>
      <c r="B16" s="216"/>
      <c r="C16" s="216"/>
      <c r="D16" s="217"/>
      <c r="E16" s="637">
        <v>18.73</v>
      </c>
      <c r="F16" s="613"/>
      <c r="G16" s="613"/>
      <c r="H16" s="614"/>
      <c r="I16" s="634"/>
      <c r="J16" s="614"/>
      <c r="K16" s="615"/>
      <c r="L16" s="1466">
        <v>7.86</v>
      </c>
      <c r="M16" s="613"/>
      <c r="N16" s="613"/>
      <c r="O16" s="614"/>
      <c r="P16" s="634"/>
      <c r="Q16" s="614"/>
      <c r="R16" s="615"/>
      <c r="V16" s="177"/>
      <c r="W16" s="873"/>
      <c r="X16" s="874"/>
      <c r="Y16" s="874"/>
      <c r="Z16" s="874"/>
      <c r="AA16" s="177"/>
      <c r="AB16" s="177"/>
      <c r="AC16" s="177"/>
      <c r="AD16" s="177"/>
      <c r="AE16" s="177"/>
      <c r="AF16" s="177"/>
      <c r="AG16" s="885"/>
      <c r="AH16" s="177"/>
      <c r="AI16" s="177"/>
      <c r="AJ16" s="177"/>
      <c r="AK16" s="177"/>
      <c r="AL16" s="177"/>
      <c r="AM16" s="177"/>
      <c r="AN16" s="177"/>
      <c r="AO16" s="177"/>
      <c r="AP16" s="177"/>
      <c r="AQ16" s="177"/>
      <c r="AR16" s="177"/>
      <c r="AS16" s="177"/>
      <c r="AT16" s="177"/>
      <c r="AU16" s="177"/>
      <c r="AV16" s="177"/>
      <c r="AW16" s="177"/>
      <c r="AX16" s="177"/>
      <c r="AY16" s="177"/>
      <c r="AZ16" s="177"/>
      <c r="BA16" s="177"/>
      <c r="BB16" s="177"/>
    </row>
    <row r="17" spans="1:54" s="554" customFormat="1" ht="15" customHeight="1" thickBot="1">
      <c r="A17" s="1226"/>
      <c r="B17" s="1226"/>
      <c r="C17" s="1226"/>
      <c r="D17" s="220"/>
      <c r="E17" s="221"/>
      <c r="F17" s="221"/>
      <c r="G17" s="222"/>
      <c r="H17" s="221"/>
      <c r="I17" s="221"/>
      <c r="J17" s="221"/>
      <c r="K17" s="221"/>
      <c r="L17" s="221"/>
      <c r="M17" s="221"/>
      <c r="R17" s="537"/>
      <c r="V17" s="177"/>
      <c r="W17" s="869"/>
      <c r="X17" s="870"/>
      <c r="Y17" s="870"/>
      <c r="Z17" s="870"/>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row>
    <row r="18" spans="1:54" ht="21" customHeight="1">
      <c r="A18" s="480" t="s">
        <v>40</v>
      </c>
      <c r="B18" s="225"/>
      <c r="C18" s="225"/>
      <c r="D18" s="226"/>
      <c r="E18" s="638">
        <v>0.2365310821181888</v>
      </c>
      <c r="F18" s="616"/>
      <c r="G18" s="617"/>
      <c r="H18" s="616"/>
      <c r="I18" s="475"/>
      <c r="J18" s="618"/>
      <c r="K18" s="475"/>
      <c r="L18" s="587">
        <v>0.2141361813859419</v>
      </c>
      <c r="M18" s="616"/>
      <c r="N18" s="617"/>
      <c r="O18" s="616"/>
      <c r="P18" s="475"/>
      <c r="Q18" s="618"/>
      <c r="R18" s="1007"/>
      <c r="V18" s="177"/>
      <c r="W18" s="879"/>
      <c r="X18" s="880"/>
      <c r="Y18" s="880"/>
      <c r="Z18" s="880"/>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row>
    <row r="19" spans="1:54" s="235" customFormat="1" ht="21" customHeight="1">
      <c r="A19" s="230" t="s">
        <v>41</v>
      </c>
      <c r="B19" s="231"/>
      <c r="C19" s="231"/>
      <c r="D19" s="232"/>
      <c r="E19" s="639">
        <v>8.1627014581734464E-2</v>
      </c>
      <c r="F19" s="619"/>
      <c r="G19" s="620"/>
      <c r="H19" s="619"/>
      <c r="I19" s="621"/>
      <c r="J19" s="622"/>
      <c r="K19" s="621"/>
      <c r="L19" s="588">
        <v>9.1721960046836762E-2</v>
      </c>
      <c r="M19" s="619"/>
      <c r="N19" s="620"/>
      <c r="O19" s="619"/>
      <c r="P19" s="621"/>
      <c r="Q19" s="622"/>
      <c r="R19" s="621"/>
      <c r="V19" s="886"/>
      <c r="W19" s="877"/>
      <c r="X19" s="878"/>
      <c r="Y19" s="878"/>
      <c r="Z19" s="878"/>
      <c r="AA19" s="886"/>
      <c r="AB19" s="886"/>
      <c r="AC19" s="886"/>
      <c r="AD19" s="886"/>
      <c r="AE19" s="886"/>
      <c r="AF19" s="886"/>
      <c r="AG19" s="886"/>
      <c r="AH19" s="886"/>
      <c r="AI19" s="886"/>
      <c r="AJ19" s="886"/>
      <c r="AK19" s="886"/>
      <c r="AL19" s="886"/>
      <c r="AM19" s="177"/>
      <c r="AN19" s="886"/>
      <c r="AO19" s="886"/>
      <c r="AP19" s="886"/>
      <c r="AQ19" s="886"/>
      <c r="AR19" s="886"/>
      <c r="AS19" s="886"/>
      <c r="AT19" s="886"/>
      <c r="AU19" s="177"/>
      <c r="AV19" s="886"/>
      <c r="AW19" s="886"/>
      <c r="AX19" s="886"/>
      <c r="AY19" s="886"/>
      <c r="AZ19" s="886"/>
      <c r="BA19" s="886"/>
      <c r="BB19" s="886"/>
    </row>
    <row r="20" spans="1:54" s="235" customFormat="1" ht="21" customHeight="1">
      <c r="A20" s="236" t="s">
        <v>42</v>
      </c>
      <c r="B20" s="237"/>
      <c r="C20" s="237"/>
      <c r="D20" s="238"/>
      <c r="E20" s="639">
        <v>7.6838066001534922E-2</v>
      </c>
      <c r="F20" s="623"/>
      <c r="G20" s="624"/>
      <c r="H20" s="623"/>
      <c r="I20" s="625"/>
      <c r="J20" s="626"/>
      <c r="K20" s="625"/>
      <c r="L20" s="589">
        <v>8.7215697406237802E-2</v>
      </c>
      <c r="M20" s="623"/>
      <c r="N20" s="624"/>
      <c r="O20" s="623"/>
      <c r="P20" s="625"/>
      <c r="Q20" s="626"/>
      <c r="R20" s="625"/>
      <c r="V20" s="886"/>
      <c r="W20" s="869"/>
      <c r="X20" s="870"/>
      <c r="Y20" s="870"/>
      <c r="Z20" s="870"/>
      <c r="AA20" s="886"/>
      <c r="AB20" s="886"/>
      <c r="AC20" s="886"/>
      <c r="AD20" s="887"/>
      <c r="AE20" s="887"/>
      <c r="AF20" s="887"/>
      <c r="AG20" s="888"/>
      <c r="AH20" s="887"/>
      <c r="AI20" s="887"/>
      <c r="AJ20" s="887"/>
      <c r="AK20" s="887"/>
      <c r="AL20" s="887"/>
      <c r="AM20" s="177"/>
      <c r="AN20" s="887"/>
      <c r="AO20" s="887"/>
      <c r="AP20" s="887"/>
      <c r="AQ20" s="887"/>
      <c r="AR20" s="887"/>
      <c r="AS20" s="887"/>
      <c r="AT20" s="887"/>
      <c r="AU20" s="177"/>
      <c r="AV20" s="886"/>
      <c r="AW20" s="886"/>
      <c r="AX20" s="886"/>
      <c r="AY20" s="886"/>
      <c r="AZ20" s="886"/>
      <c r="BA20" s="886"/>
      <c r="BB20" s="886"/>
    </row>
    <row r="21" spans="1:54" s="235" customFormat="1" ht="21" customHeight="1">
      <c r="A21" s="236" t="s">
        <v>43</v>
      </c>
      <c r="B21" s="237"/>
      <c r="C21" s="237"/>
      <c r="D21" s="238"/>
      <c r="E21" s="639">
        <v>0.15846508058326939</v>
      </c>
      <c r="F21" s="623"/>
      <c r="G21" s="624"/>
      <c r="H21" s="623"/>
      <c r="I21" s="625"/>
      <c r="J21" s="626"/>
      <c r="K21" s="625"/>
      <c r="L21" s="589">
        <v>0.17893765745307455</v>
      </c>
      <c r="M21" s="623"/>
      <c r="N21" s="624"/>
      <c r="O21" s="623"/>
      <c r="P21" s="625"/>
      <c r="Q21" s="626"/>
      <c r="R21" s="625"/>
      <c r="V21" s="886"/>
      <c r="W21" s="881"/>
      <c r="X21" s="882"/>
      <c r="Y21" s="882"/>
      <c r="Z21" s="882"/>
      <c r="AA21" s="886"/>
      <c r="AB21" s="886"/>
      <c r="AC21" s="886"/>
      <c r="AD21" s="886"/>
      <c r="AE21" s="886"/>
      <c r="AF21" s="886"/>
      <c r="AG21" s="886"/>
      <c r="AH21" s="886"/>
      <c r="AI21" s="886"/>
      <c r="AJ21" s="886"/>
      <c r="AK21" s="886"/>
      <c r="AL21" s="886"/>
      <c r="AM21" s="177"/>
      <c r="AN21" s="886"/>
      <c r="AO21" s="886"/>
      <c r="AP21" s="886"/>
      <c r="AQ21" s="886"/>
      <c r="AR21" s="886"/>
      <c r="AS21" s="886"/>
      <c r="AT21" s="886"/>
      <c r="AU21" s="177"/>
      <c r="AV21" s="886"/>
      <c r="AW21" s="886"/>
      <c r="AX21" s="886"/>
      <c r="AY21" s="886"/>
      <c r="AZ21" s="886"/>
      <c r="BA21" s="886"/>
      <c r="BB21" s="886"/>
    </row>
    <row r="22" spans="1:54" s="235" customFormat="1" ht="21" customHeight="1" thickBot="1">
      <c r="A22" s="241" t="s">
        <v>44</v>
      </c>
      <c r="B22" s="242"/>
      <c r="C22" s="242"/>
      <c r="D22" s="243"/>
      <c r="E22" s="640">
        <v>7.806600153491941E-2</v>
      </c>
      <c r="F22" s="627"/>
      <c r="G22" s="627"/>
      <c r="H22" s="628"/>
      <c r="I22" s="628"/>
      <c r="J22" s="628"/>
      <c r="K22" s="575"/>
      <c r="L22" s="590">
        <v>3.5234006315864173E-2</v>
      </c>
      <c r="M22" s="627"/>
      <c r="N22" s="627"/>
      <c r="O22" s="628"/>
      <c r="P22" s="628"/>
      <c r="Q22" s="628"/>
      <c r="R22" s="575"/>
      <c r="V22" s="886"/>
      <c r="W22" s="881"/>
      <c r="X22" s="882"/>
      <c r="Y22" s="882"/>
      <c r="Z22" s="882"/>
      <c r="AA22" s="886"/>
      <c r="AB22" s="886"/>
      <c r="AC22" s="886"/>
      <c r="AD22" s="886"/>
      <c r="AE22" s="886"/>
      <c r="AF22" s="886"/>
      <c r="AG22" s="886"/>
      <c r="AH22" s="886"/>
      <c r="AI22" s="886"/>
      <c r="AJ22" s="886"/>
      <c r="AK22" s="886"/>
      <c r="AL22" s="886"/>
      <c r="AM22" s="177"/>
      <c r="AN22" s="886"/>
      <c r="AO22" s="886"/>
      <c r="AP22" s="886"/>
      <c r="AQ22" s="886"/>
      <c r="AR22" s="886"/>
      <c r="AS22" s="886"/>
      <c r="AT22" s="886"/>
      <c r="AU22" s="177"/>
      <c r="AV22" s="886"/>
      <c r="AW22" s="886"/>
      <c r="AX22" s="886"/>
      <c r="AY22" s="886"/>
      <c r="AZ22" s="886"/>
      <c r="BA22" s="886"/>
      <c r="BB22" s="886"/>
    </row>
    <row r="23" spans="1:54" ht="12" customHeight="1">
      <c r="A23" s="1005"/>
      <c r="B23" s="1005"/>
      <c r="C23" s="1005"/>
      <c r="D23" s="220"/>
      <c r="E23" s="1465"/>
      <c r="F23" s="221"/>
      <c r="G23" s="222"/>
      <c r="H23" s="221"/>
      <c r="I23" s="1465"/>
      <c r="J23" s="221"/>
      <c r="K23" s="221"/>
      <c r="L23" s="221"/>
      <c r="M23" s="221"/>
      <c r="N23" s="997"/>
      <c r="O23" s="997"/>
      <c r="P23" s="997"/>
      <c r="Q23" s="997"/>
      <c r="R23" s="997"/>
      <c r="V23" s="177"/>
      <c r="W23" s="883"/>
      <c r="X23" s="884"/>
      <c r="Y23" s="884"/>
      <c r="Z23" s="884"/>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row>
    <row r="24" spans="1:54" ht="15" customHeight="1">
      <c r="A24" s="256"/>
      <c r="B24" s="256"/>
      <c r="C24" s="256"/>
      <c r="D24" s="257"/>
      <c r="E24" s="1192"/>
      <c r="F24" s="1192"/>
      <c r="G24" s="1191"/>
      <c r="H24" s="1192"/>
      <c r="I24" s="1192"/>
      <c r="J24" s="259"/>
      <c r="K24" s="259"/>
      <c r="L24" s="1619"/>
      <c r="M24" s="1619"/>
      <c r="N24" s="1619"/>
      <c r="O24" s="1619"/>
      <c r="P24" s="1619"/>
      <c r="Q24" s="1619"/>
      <c r="R24" s="1619"/>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row>
    <row r="25" spans="1:54" ht="21" customHeight="1">
      <c r="A25" s="1729" t="s">
        <v>250</v>
      </c>
      <c r="B25" s="1729"/>
      <c r="C25" s="1729"/>
      <c r="D25" s="1729"/>
      <c r="E25" s="1729"/>
      <c r="F25" s="1729"/>
      <c r="G25" s="1729"/>
      <c r="H25" s="1729"/>
      <c r="I25" s="1729"/>
      <c r="J25" s="1729"/>
      <c r="K25" s="1729"/>
      <c r="L25" s="1729"/>
      <c r="M25" s="1729"/>
      <c r="N25" s="1729"/>
      <c r="O25" s="1729"/>
      <c r="P25" s="1729"/>
      <c r="Q25" s="1729"/>
      <c r="R25" s="1729"/>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row>
    <row r="26" spans="1:54">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row>
    <row r="27" spans="1:54">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row>
    <row r="28" spans="1:54">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row>
    <row r="29" spans="1:54">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row>
    <row r="30" spans="1:54">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row>
    <row r="31" spans="1:54">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row>
    <row r="32" spans="1:54">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row>
    <row r="33" spans="22:54">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row>
  </sheetData>
  <mergeCells count="10">
    <mergeCell ref="A25:R25"/>
    <mergeCell ref="Z5:Z6"/>
    <mergeCell ref="L2:R3"/>
    <mergeCell ref="L4:R4"/>
    <mergeCell ref="L24:R24"/>
    <mergeCell ref="A2:D5"/>
    <mergeCell ref="W5:W6"/>
    <mergeCell ref="X5:X6"/>
    <mergeCell ref="E2:K3"/>
    <mergeCell ref="Y5:Y6"/>
  </mergeCells>
  <phoneticPr fontId="4"/>
  <pageMargins left="0.39370078740157483" right="0.39370078740157483" top="0.78740157480314965" bottom="0.47244094488188981" header="0.27559055118110237" footer="0.19685039370078741"/>
  <pageSetup paperSize="9" scale="65" fitToHeight="0" orientation="landscape" cellComments="asDisplayed" r:id="rId1"/>
  <headerFooter alignWithMargins="0">
    <oddFooter>&amp;C14&amp;R非継続事業　車載事業（AEC）　PL概要</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F40"/>
  <sheetViews>
    <sheetView showGridLines="0" zoomScale="70" zoomScaleNormal="70" zoomScaleSheetLayoutView="55" workbookViewId="0"/>
  </sheetViews>
  <sheetFormatPr defaultColWidth="9" defaultRowHeight="13.2"/>
  <cols>
    <col min="1" max="2" width="8.6640625" style="172" customWidth="1"/>
    <col min="3" max="3" width="11.88671875" style="172" customWidth="1"/>
    <col min="4" max="4" width="11.44140625" style="172" customWidth="1"/>
    <col min="5" max="5" width="11.44140625" style="553" customWidth="1"/>
    <col min="6" max="12" width="10.88671875" style="172" customWidth="1"/>
    <col min="13" max="13" width="18" style="172" bestFit="1" customWidth="1"/>
    <col min="14" max="20" width="10.88671875" style="172" customWidth="1"/>
    <col min="21" max="21" width="2.88671875" style="172" customWidth="1"/>
    <col min="22" max="22" width="7.109375" style="172" customWidth="1"/>
    <col min="23" max="48" width="9" style="172" customWidth="1"/>
    <col min="49" max="49" width="14.88671875" style="172" customWidth="1"/>
    <col min="50" max="244" width="9" style="172" customWidth="1"/>
    <col min="245" max="246" width="8.6640625" style="172" customWidth="1"/>
    <col min="247" max="249" width="12.109375" style="172" bestFit="1" customWidth="1"/>
    <col min="250" max="16384" width="9" style="172"/>
  </cols>
  <sheetData>
    <row r="1" spans="1:58" ht="21.75" customHeight="1" thickBot="1">
      <c r="A1" s="170"/>
      <c r="B1" s="170"/>
      <c r="C1" s="170"/>
      <c r="D1" s="170"/>
      <c r="E1" s="170"/>
      <c r="F1" s="170"/>
      <c r="G1" s="295"/>
      <c r="H1" s="170"/>
      <c r="I1" s="170"/>
      <c r="J1" s="295"/>
      <c r="K1" s="296"/>
      <c r="L1" s="295"/>
      <c r="M1" s="487"/>
      <c r="N1" s="419"/>
      <c r="O1" s="417"/>
      <c r="P1" s="418"/>
      <c r="Q1" s="418"/>
      <c r="R1" s="419"/>
      <c r="S1" s="419"/>
      <c r="T1" s="417" t="s">
        <v>22</v>
      </c>
    </row>
    <row r="2" spans="1:58" ht="21.75" customHeight="1">
      <c r="A2" s="1626" t="s">
        <v>300</v>
      </c>
      <c r="B2" s="1627"/>
      <c r="C2" s="297" t="s">
        <v>320</v>
      </c>
      <c r="D2" s="297" t="s">
        <v>321</v>
      </c>
      <c r="E2" s="297" t="s">
        <v>322</v>
      </c>
      <c r="F2" s="1574" t="s">
        <v>323</v>
      </c>
      <c r="G2" s="1575"/>
      <c r="H2" s="1575"/>
      <c r="I2" s="1575"/>
      <c r="J2" s="1575"/>
      <c r="K2" s="1575"/>
      <c r="L2" s="1576"/>
      <c r="M2" s="568" t="s">
        <v>324</v>
      </c>
      <c r="N2" s="1609" t="s">
        <v>324</v>
      </c>
      <c r="O2" s="1610"/>
      <c r="P2" s="1610"/>
      <c r="Q2" s="1610"/>
      <c r="R2" s="1610"/>
      <c r="S2" s="1610"/>
      <c r="T2" s="1611"/>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row>
    <row r="3" spans="1:58" ht="21.75" customHeight="1">
      <c r="A3" s="1628"/>
      <c r="B3" s="1629"/>
      <c r="C3" s="298" t="s">
        <v>54</v>
      </c>
      <c r="D3" s="298" t="s">
        <v>54</v>
      </c>
      <c r="E3" s="364" t="s">
        <v>151</v>
      </c>
      <c r="F3" s="1600" t="s">
        <v>54</v>
      </c>
      <c r="G3" s="1601"/>
      <c r="H3" s="1601"/>
      <c r="I3" s="1601"/>
      <c r="J3" s="1601"/>
      <c r="K3" s="1601"/>
      <c r="L3" s="1602"/>
      <c r="M3" s="569" t="s">
        <v>325</v>
      </c>
      <c r="N3" s="1612" t="s">
        <v>342</v>
      </c>
      <c r="O3" s="1613"/>
      <c r="P3" s="1613"/>
      <c r="Q3" s="1613"/>
      <c r="R3" s="1613"/>
      <c r="S3" s="1613"/>
      <c r="T3" s="1614"/>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row>
    <row r="4" spans="1:58" ht="21.75" customHeight="1" thickBot="1">
      <c r="A4" s="1628"/>
      <c r="B4" s="1629"/>
      <c r="C4" s="299"/>
      <c r="D4" s="299"/>
      <c r="E4" s="364"/>
      <c r="F4" s="1600"/>
      <c r="G4" s="1601"/>
      <c r="H4" s="1601"/>
      <c r="I4" s="1601"/>
      <c r="J4" s="1601"/>
      <c r="K4" s="1601"/>
      <c r="L4" s="1602"/>
      <c r="M4" s="538" t="s">
        <v>326</v>
      </c>
      <c r="N4" s="1555" t="s">
        <v>174</v>
      </c>
      <c r="O4" s="1556"/>
      <c r="P4" s="1556"/>
      <c r="Q4" s="1556"/>
      <c r="R4" s="1556"/>
      <c r="S4" s="1556"/>
      <c r="T4" s="155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row>
    <row r="5" spans="1:58" ht="21.75" customHeight="1" thickBot="1">
      <c r="A5" s="1624" t="s">
        <v>6</v>
      </c>
      <c r="B5" s="1625"/>
      <c r="C5" s="186" t="s">
        <v>48</v>
      </c>
      <c r="D5" s="186" t="s">
        <v>48</v>
      </c>
      <c r="E5" s="186" t="s">
        <v>152</v>
      </c>
      <c r="F5" s="280" t="s">
        <v>131</v>
      </c>
      <c r="G5" s="281" t="s">
        <v>132</v>
      </c>
      <c r="H5" s="185" t="s">
        <v>133</v>
      </c>
      <c r="I5" s="282" t="s">
        <v>134</v>
      </c>
      <c r="J5" s="186" t="s">
        <v>135</v>
      </c>
      <c r="K5" s="186" t="s">
        <v>136</v>
      </c>
      <c r="L5" s="485" t="s">
        <v>48</v>
      </c>
      <c r="M5" s="478" t="s">
        <v>137</v>
      </c>
      <c r="N5" s="576" t="s">
        <v>131</v>
      </c>
      <c r="O5" s="577" t="s">
        <v>314</v>
      </c>
      <c r="P5" s="578" t="s">
        <v>315</v>
      </c>
      <c r="Q5" s="579" t="s">
        <v>316</v>
      </c>
      <c r="R5" s="479" t="s">
        <v>317</v>
      </c>
      <c r="S5" s="479" t="s">
        <v>318</v>
      </c>
      <c r="T5" s="580" t="s">
        <v>319</v>
      </c>
      <c r="V5" s="177"/>
      <c r="W5" s="177"/>
      <c r="X5" s="177"/>
      <c r="Y5" s="889"/>
      <c r="Z5" s="177"/>
      <c r="AA5" s="177"/>
      <c r="AB5" s="177"/>
      <c r="AC5" s="177"/>
      <c r="AD5" s="177"/>
      <c r="AE5" s="177"/>
      <c r="AF5" s="177"/>
      <c r="AG5" s="177"/>
      <c r="AH5" s="177"/>
      <c r="AI5" s="177"/>
      <c r="AJ5" s="177"/>
      <c r="AK5" s="177"/>
      <c r="AL5" s="889"/>
      <c r="AM5" s="177"/>
      <c r="AN5" s="177"/>
      <c r="AO5" s="177"/>
      <c r="AP5" s="177"/>
      <c r="AQ5" s="177"/>
      <c r="AR5" s="177"/>
      <c r="AS5" s="177"/>
      <c r="AT5" s="177"/>
      <c r="AU5" s="177"/>
      <c r="AV5" s="177"/>
      <c r="AW5" s="177"/>
      <c r="AX5" s="177"/>
      <c r="AY5" s="177"/>
      <c r="AZ5" s="177"/>
      <c r="BA5" s="177"/>
      <c r="BB5" s="177"/>
      <c r="BC5" s="177"/>
      <c r="BD5" s="177"/>
      <c r="BE5" s="177"/>
      <c r="BF5" s="177"/>
    </row>
    <row r="6" spans="1:58" ht="21.75" customHeight="1" thickTop="1">
      <c r="A6" s="454"/>
      <c r="B6" s="838" t="s">
        <v>157</v>
      </c>
      <c r="C6" s="1011">
        <v>210.99</v>
      </c>
      <c r="D6" s="1012">
        <v>189.88</v>
      </c>
      <c r="E6" s="1046">
        <v>172.74</v>
      </c>
      <c r="F6" s="841">
        <v>41.37</v>
      </c>
      <c r="G6" s="842">
        <v>43.949999999999996</v>
      </c>
      <c r="H6" s="842">
        <v>48.16</v>
      </c>
      <c r="I6" s="852">
        <v>48.59</v>
      </c>
      <c r="J6" s="304">
        <v>85.32</v>
      </c>
      <c r="K6" s="1046">
        <v>96.75</v>
      </c>
      <c r="L6" s="1046">
        <v>182.07</v>
      </c>
      <c r="M6" s="844">
        <v>185</v>
      </c>
      <c r="N6" s="682">
        <v>37.65</v>
      </c>
      <c r="O6" s="660"/>
      <c r="P6" s="846"/>
      <c r="Q6" s="662"/>
      <c r="R6" s="848"/>
      <c r="S6" s="663"/>
      <c r="T6" s="1539" t="s">
        <v>341</v>
      </c>
      <c r="V6" s="177"/>
      <c r="W6" s="177"/>
      <c r="X6" s="177"/>
      <c r="Y6" s="1621"/>
      <c r="Z6" s="903"/>
      <c r="AA6" s="904"/>
      <c r="AB6" s="904"/>
      <c r="AC6" s="904"/>
      <c r="AD6" s="904"/>
      <c r="AE6" s="904"/>
      <c r="AF6" s="904"/>
      <c r="AG6" s="904"/>
      <c r="AH6" s="904"/>
      <c r="AI6" s="177"/>
      <c r="AJ6" s="177"/>
      <c r="AK6" s="177"/>
      <c r="AL6" s="1621"/>
      <c r="AM6" s="905"/>
      <c r="AN6" s="906"/>
      <c r="AO6" s="906"/>
      <c r="AP6" s="906"/>
      <c r="AQ6" s="906"/>
      <c r="AR6" s="906"/>
      <c r="AS6" s="906"/>
      <c r="AT6" s="906"/>
      <c r="AU6" s="906"/>
      <c r="AV6" s="177"/>
      <c r="AW6" s="177"/>
      <c r="AX6" s="1560"/>
      <c r="AY6" s="530"/>
      <c r="AZ6" s="720"/>
      <c r="BA6" s="177"/>
      <c r="BB6" s="177"/>
      <c r="BC6" s="177"/>
      <c r="BD6" s="177"/>
      <c r="BE6" s="177"/>
      <c r="BF6" s="177"/>
    </row>
    <row r="7" spans="1:58" ht="21.75" customHeight="1">
      <c r="A7" s="457"/>
      <c r="B7" s="458" t="s">
        <v>56</v>
      </c>
      <c r="C7" s="1013">
        <v>476.44</v>
      </c>
      <c r="D7" s="1014">
        <v>438.79</v>
      </c>
      <c r="E7" s="1063">
        <v>418.91</v>
      </c>
      <c r="F7" s="308">
        <v>96.56</v>
      </c>
      <c r="G7" s="309">
        <v>97.72999999999999</v>
      </c>
      <c r="H7" s="310">
        <v>95.989999999999981</v>
      </c>
      <c r="I7" s="311">
        <v>95.07000000000005</v>
      </c>
      <c r="J7" s="1019">
        <v>194.29</v>
      </c>
      <c r="K7" s="1063">
        <v>191.06000000000003</v>
      </c>
      <c r="L7" s="312">
        <v>385.35</v>
      </c>
      <c r="M7" s="313">
        <v>385</v>
      </c>
      <c r="N7" s="845">
        <v>90.12</v>
      </c>
      <c r="O7" s="610"/>
      <c r="P7" s="665"/>
      <c r="Q7" s="854"/>
      <c r="R7" s="667"/>
      <c r="S7" s="453"/>
      <c r="T7" s="1540" t="s">
        <v>341</v>
      </c>
      <c r="V7" s="177"/>
      <c r="W7" s="177"/>
      <c r="X7" s="177"/>
      <c r="Y7" s="1621"/>
      <c r="Z7" s="903"/>
      <c r="AA7" s="904"/>
      <c r="AB7" s="904"/>
      <c r="AC7" s="904"/>
      <c r="AD7" s="904"/>
      <c r="AE7" s="904"/>
      <c r="AF7" s="904"/>
      <c r="AG7" s="904"/>
      <c r="AH7" s="904"/>
      <c r="AI7" s="177"/>
      <c r="AJ7" s="177"/>
      <c r="AK7" s="177"/>
      <c r="AL7" s="1621"/>
      <c r="AM7" s="905"/>
      <c r="AN7" s="906"/>
      <c r="AO7" s="906"/>
      <c r="AP7" s="906"/>
      <c r="AQ7" s="906"/>
      <c r="AR7" s="906"/>
      <c r="AS7" s="906"/>
      <c r="AT7" s="906"/>
      <c r="AU7" s="906"/>
      <c r="AV7" s="177"/>
      <c r="AW7" s="177"/>
      <c r="AX7" s="1560"/>
      <c r="AY7" s="530"/>
      <c r="AZ7" s="720"/>
      <c r="BA7" s="177"/>
      <c r="BB7" s="177"/>
      <c r="BC7" s="177"/>
      <c r="BD7" s="177"/>
      <c r="BE7" s="177"/>
      <c r="BF7" s="177"/>
    </row>
    <row r="8" spans="1:58" ht="21.75" customHeight="1">
      <c r="A8" s="457"/>
      <c r="B8" s="458" t="s">
        <v>57</v>
      </c>
      <c r="C8" s="1013">
        <v>46.36</v>
      </c>
      <c r="D8" s="1014">
        <v>38.75</v>
      </c>
      <c r="E8" s="1019">
        <v>27.94</v>
      </c>
      <c r="F8" s="314">
        <v>6.37</v>
      </c>
      <c r="G8" s="315">
        <v>4.1499999999999995</v>
      </c>
      <c r="H8" s="207">
        <v>5.2100000000000009</v>
      </c>
      <c r="I8" s="206">
        <v>5.370000000000001</v>
      </c>
      <c r="J8" s="1019">
        <v>10.52</v>
      </c>
      <c r="K8" s="1019">
        <v>10.580000000000002</v>
      </c>
      <c r="L8" s="316">
        <v>21.1</v>
      </c>
      <c r="M8" s="317">
        <v>15</v>
      </c>
      <c r="N8" s="585">
        <v>4.03</v>
      </c>
      <c r="O8" s="668"/>
      <c r="P8" s="610"/>
      <c r="Q8" s="612"/>
      <c r="R8" s="453"/>
      <c r="S8" s="453"/>
      <c r="T8" s="1541" t="s">
        <v>341</v>
      </c>
      <c r="V8" s="889"/>
      <c r="W8" s="177"/>
      <c r="X8" s="177"/>
      <c r="Y8" s="1621"/>
      <c r="Z8" s="903"/>
      <c r="AA8" s="904"/>
      <c r="AB8" s="904"/>
      <c r="AC8" s="904"/>
      <c r="AD8" s="904"/>
      <c r="AE8" s="904"/>
      <c r="AF8" s="904"/>
      <c r="AG8" s="904"/>
      <c r="AH8" s="904"/>
      <c r="AI8" s="177"/>
      <c r="AJ8" s="177"/>
      <c r="AK8" s="177"/>
      <c r="AL8" s="1621"/>
      <c r="AM8" s="905"/>
      <c r="AN8" s="906"/>
      <c r="AO8" s="906"/>
      <c r="AP8" s="906"/>
      <c r="AQ8" s="906"/>
      <c r="AR8" s="906"/>
      <c r="AS8" s="906"/>
      <c r="AT8" s="906"/>
      <c r="AU8" s="906"/>
      <c r="AV8" s="177"/>
      <c r="AW8" s="177"/>
      <c r="AX8" s="1560"/>
      <c r="AY8" s="531"/>
      <c r="AZ8" s="720"/>
      <c r="BA8" s="177"/>
      <c r="BB8" s="177"/>
      <c r="BC8" s="177"/>
      <c r="BD8" s="177"/>
      <c r="BE8" s="177"/>
      <c r="BF8" s="177"/>
    </row>
    <row r="9" spans="1:58" ht="21.75" customHeight="1">
      <c r="A9" s="457"/>
      <c r="B9" s="458" t="s">
        <v>59</v>
      </c>
      <c r="C9" s="1013">
        <v>273.99</v>
      </c>
      <c r="D9" s="1014">
        <v>280.04000000000002</v>
      </c>
      <c r="E9" s="1019">
        <v>286.38</v>
      </c>
      <c r="F9" s="314">
        <v>65.16</v>
      </c>
      <c r="G9" s="315">
        <v>57.990000000000009</v>
      </c>
      <c r="H9" s="207">
        <v>64.799999999999983</v>
      </c>
      <c r="I9" s="206">
        <v>46.910000000000025</v>
      </c>
      <c r="J9" s="1019">
        <v>123.15</v>
      </c>
      <c r="K9" s="1019">
        <v>111.71000000000001</v>
      </c>
      <c r="L9" s="316">
        <v>234.86</v>
      </c>
      <c r="M9" s="317">
        <v>205</v>
      </c>
      <c r="N9" s="585">
        <v>41.73</v>
      </c>
      <c r="O9" s="668"/>
      <c r="P9" s="610"/>
      <c r="Q9" s="612"/>
      <c r="R9" s="453"/>
      <c r="S9" s="453"/>
      <c r="T9" s="1541" t="s">
        <v>341</v>
      </c>
      <c r="V9" s="889"/>
      <c r="W9" s="177"/>
      <c r="X9" s="177"/>
      <c r="Y9" s="1621"/>
      <c r="Z9" s="903"/>
      <c r="AA9" s="904"/>
      <c r="AB9" s="904"/>
      <c r="AC9" s="904"/>
      <c r="AD9" s="904"/>
      <c r="AE9" s="904"/>
      <c r="AF9" s="904"/>
      <c r="AG9" s="904"/>
      <c r="AH9" s="904"/>
      <c r="AI9" s="177"/>
      <c r="AJ9" s="177"/>
      <c r="AK9" s="177"/>
      <c r="AL9" s="1621"/>
      <c r="AM9" s="905"/>
      <c r="AN9" s="906"/>
      <c r="AO9" s="906"/>
      <c r="AP9" s="906"/>
      <c r="AQ9" s="906"/>
      <c r="AR9" s="906"/>
      <c r="AS9" s="906"/>
      <c r="AT9" s="906"/>
      <c r="AU9" s="906"/>
      <c r="AV9" s="177"/>
      <c r="AW9" s="177"/>
      <c r="AX9" s="1560"/>
      <c r="AY9" s="530"/>
      <c r="AZ9" s="720"/>
      <c r="BA9" s="177"/>
      <c r="BB9" s="177"/>
      <c r="BC9" s="177"/>
      <c r="BD9" s="177"/>
      <c r="BE9" s="177"/>
      <c r="BF9" s="177"/>
    </row>
    <row r="10" spans="1:58" ht="21.75" customHeight="1">
      <c r="A10" s="459"/>
      <c r="B10" s="458" t="s">
        <v>58</v>
      </c>
      <c r="C10" s="1013">
        <v>319.38</v>
      </c>
      <c r="D10" s="1014">
        <v>301.10000000000002</v>
      </c>
      <c r="E10" s="1019">
        <v>332.52</v>
      </c>
      <c r="F10" s="314">
        <v>103.56</v>
      </c>
      <c r="G10" s="315">
        <v>103.57</v>
      </c>
      <c r="H10" s="207">
        <v>110.31</v>
      </c>
      <c r="I10" s="206">
        <v>102.25</v>
      </c>
      <c r="J10" s="1019">
        <v>207.13</v>
      </c>
      <c r="K10" s="1019">
        <v>212.56</v>
      </c>
      <c r="L10" s="316">
        <v>419.69</v>
      </c>
      <c r="M10" s="317">
        <v>395</v>
      </c>
      <c r="N10" s="585">
        <v>94.51</v>
      </c>
      <c r="O10" s="668"/>
      <c r="P10" s="610"/>
      <c r="Q10" s="612"/>
      <c r="R10" s="453"/>
      <c r="S10" s="453"/>
      <c r="T10" s="1541" t="s">
        <v>341</v>
      </c>
      <c r="V10" s="889"/>
      <c r="W10" s="177"/>
      <c r="X10" s="177"/>
      <c r="Y10" s="1621"/>
      <c r="Z10" s="903"/>
      <c r="AA10" s="904"/>
      <c r="AB10" s="904"/>
      <c r="AC10" s="904"/>
      <c r="AD10" s="904"/>
      <c r="AE10" s="904"/>
      <c r="AF10" s="904"/>
      <c r="AG10" s="904"/>
      <c r="AH10" s="904"/>
      <c r="AI10" s="177"/>
      <c r="AJ10" s="177"/>
      <c r="AK10" s="177"/>
      <c r="AL10" s="1621"/>
      <c r="AM10" s="905"/>
      <c r="AN10" s="906"/>
      <c r="AO10" s="906"/>
      <c r="AP10" s="906"/>
      <c r="AQ10" s="906"/>
      <c r="AR10" s="906"/>
      <c r="AS10" s="906"/>
      <c r="AT10" s="906"/>
      <c r="AU10" s="906"/>
      <c r="AV10" s="177"/>
      <c r="AW10" s="177"/>
      <c r="AX10" s="1560"/>
      <c r="AY10" s="531"/>
      <c r="AZ10" s="720"/>
      <c r="BA10" s="177"/>
      <c r="BB10" s="177"/>
      <c r="BC10" s="177"/>
      <c r="BD10" s="177"/>
      <c r="BE10" s="177"/>
      <c r="BF10" s="177"/>
    </row>
    <row r="11" spans="1:58" ht="21.75" customHeight="1" thickBot="1">
      <c r="A11" s="460"/>
      <c r="B11" s="461" t="s">
        <v>60</v>
      </c>
      <c r="C11" s="1015">
        <v>72.5</v>
      </c>
      <c r="D11" s="1016">
        <v>72.040000000000006</v>
      </c>
      <c r="E11" s="1064">
        <v>73.03</v>
      </c>
      <c r="F11" s="319">
        <v>16.36</v>
      </c>
      <c r="G11" s="320">
        <v>12.91</v>
      </c>
      <c r="H11" s="321">
        <v>17.290000000000003</v>
      </c>
      <c r="I11" s="322">
        <v>15.080000000000002</v>
      </c>
      <c r="J11" s="1064">
        <v>29.27</v>
      </c>
      <c r="K11" s="1064">
        <v>32.370000000000005</v>
      </c>
      <c r="L11" s="323">
        <v>61.64</v>
      </c>
      <c r="M11" s="324">
        <v>55</v>
      </c>
      <c r="N11" s="684">
        <v>13.79</v>
      </c>
      <c r="O11" s="669"/>
      <c r="P11" s="670"/>
      <c r="Q11" s="671"/>
      <c r="R11" s="672"/>
      <c r="S11" s="672"/>
      <c r="T11" s="1542" t="s">
        <v>341</v>
      </c>
      <c r="V11" s="889"/>
      <c r="W11" s="177"/>
      <c r="X11" s="177"/>
      <c r="Y11" s="1621"/>
      <c r="Z11" s="903"/>
      <c r="AA11" s="904"/>
      <c r="AB11" s="904"/>
      <c r="AC11" s="904"/>
      <c r="AD11" s="904"/>
      <c r="AE11" s="904"/>
      <c r="AF11" s="904"/>
      <c r="AG11" s="904"/>
      <c r="AH11" s="904"/>
      <c r="AI11" s="177"/>
      <c r="AJ11" s="177"/>
      <c r="AK11" s="177"/>
      <c r="AL11" s="1621"/>
      <c r="AM11" s="905"/>
      <c r="AN11" s="906"/>
      <c r="AO11" s="906"/>
      <c r="AP11" s="906"/>
      <c r="AQ11" s="906"/>
      <c r="AR11" s="906"/>
      <c r="AS11" s="906"/>
      <c r="AT11" s="906"/>
      <c r="AU11" s="906"/>
      <c r="AV11" s="177"/>
      <c r="AW11" s="177"/>
      <c r="AX11" s="1560"/>
      <c r="AY11" s="530"/>
      <c r="AZ11" s="720"/>
      <c r="BA11" s="177"/>
      <c r="BB11" s="177"/>
      <c r="BC11" s="177"/>
      <c r="BD11" s="177"/>
      <c r="BE11" s="177"/>
      <c r="BF11" s="177"/>
    </row>
    <row r="12" spans="1:58" ht="21.75" customHeight="1" thickTop="1" thickBot="1">
      <c r="A12" s="938" t="s">
        <v>158</v>
      </c>
      <c r="B12" s="462"/>
      <c r="C12" s="1017">
        <v>1399.66</v>
      </c>
      <c r="D12" s="1018">
        <v>1320.6</v>
      </c>
      <c r="E12" s="1125">
        <v>1311.52</v>
      </c>
      <c r="F12" s="325">
        <v>329.38</v>
      </c>
      <c r="G12" s="326">
        <v>320.29999999999995</v>
      </c>
      <c r="H12" s="327">
        <v>341.7600000000001</v>
      </c>
      <c r="I12" s="1150">
        <v>313.27000000000021</v>
      </c>
      <c r="J12" s="1125">
        <v>649.67999999999995</v>
      </c>
      <c r="K12" s="1125">
        <v>655.03000000000031</v>
      </c>
      <c r="L12" s="328">
        <v>1304.7100000000003</v>
      </c>
      <c r="M12" s="329">
        <v>1240</v>
      </c>
      <c r="N12" s="586">
        <v>281.83</v>
      </c>
      <c r="O12" s="673"/>
      <c r="P12" s="674"/>
      <c r="Q12" s="675"/>
      <c r="R12" s="615"/>
      <c r="S12" s="615"/>
      <c r="T12" s="1543" t="s">
        <v>341</v>
      </c>
      <c r="V12" s="177"/>
      <c r="W12" s="177"/>
      <c r="X12" s="177"/>
      <c r="Y12" s="1621"/>
      <c r="Z12" s="903"/>
      <c r="AA12" s="904"/>
      <c r="AB12" s="904"/>
      <c r="AC12" s="904"/>
      <c r="AD12" s="904"/>
      <c r="AE12" s="904"/>
      <c r="AF12" s="904"/>
      <c r="AG12" s="904"/>
      <c r="AH12" s="904"/>
      <c r="AI12" s="177"/>
      <c r="AJ12" s="177"/>
      <c r="AK12" s="177"/>
      <c r="AL12" s="1621"/>
      <c r="AM12" s="905"/>
      <c r="AN12" s="906"/>
      <c r="AO12" s="906"/>
      <c r="AP12" s="906"/>
      <c r="AQ12" s="906"/>
      <c r="AR12" s="906"/>
      <c r="AS12" s="906"/>
      <c r="AT12" s="906"/>
      <c r="AU12" s="906"/>
      <c r="AV12" s="177"/>
      <c r="AW12" s="177"/>
      <c r="AX12" s="1560"/>
      <c r="AY12" s="531"/>
      <c r="AZ12" s="720"/>
      <c r="BA12" s="177"/>
      <c r="BB12" s="177"/>
      <c r="BC12" s="177"/>
      <c r="BD12" s="177"/>
      <c r="BE12" s="177"/>
      <c r="BF12" s="177"/>
    </row>
    <row r="13" spans="1:58" ht="21.75" customHeight="1" thickBot="1">
      <c r="A13" s="486"/>
      <c r="B13" s="331"/>
      <c r="C13" s="332"/>
      <c r="D13" s="332"/>
      <c r="E13" s="332"/>
      <c r="F13" s="332"/>
      <c r="G13" s="333"/>
      <c r="H13" s="333"/>
      <c r="I13" s="333"/>
      <c r="J13" s="333"/>
      <c r="K13" s="333"/>
      <c r="L13" s="332"/>
      <c r="M13" s="486"/>
      <c r="N13" s="334"/>
      <c r="O13" s="332"/>
      <c r="T13" s="997"/>
      <c r="V13" s="177"/>
      <c r="W13" s="177"/>
      <c r="X13" s="177"/>
      <c r="Y13" s="1621"/>
      <c r="Z13" s="903"/>
      <c r="AA13" s="904"/>
      <c r="AB13" s="904"/>
      <c r="AC13" s="904"/>
      <c r="AD13" s="904"/>
      <c r="AE13" s="904"/>
      <c r="AF13" s="904"/>
      <c r="AG13" s="904"/>
      <c r="AH13" s="904"/>
      <c r="AI13" s="177"/>
      <c r="AJ13" s="177"/>
      <c r="AK13" s="177"/>
      <c r="AL13" s="1621"/>
      <c r="AM13" s="905"/>
      <c r="AN13" s="906"/>
      <c r="AO13" s="906"/>
      <c r="AP13" s="906"/>
      <c r="AQ13" s="906"/>
      <c r="AR13" s="906"/>
      <c r="AS13" s="906"/>
      <c r="AT13" s="906"/>
      <c r="AU13" s="906"/>
      <c r="AV13" s="177"/>
      <c r="AW13" s="177"/>
      <c r="AX13" s="1560"/>
      <c r="AY13" s="530"/>
      <c r="AZ13" s="893"/>
      <c r="BA13" s="177"/>
      <c r="BB13" s="177"/>
      <c r="BC13" s="177"/>
      <c r="BD13" s="177"/>
      <c r="BE13" s="177"/>
      <c r="BF13" s="177"/>
    </row>
    <row r="14" spans="1:58" ht="21.75" customHeight="1" thickBot="1">
      <c r="A14" s="1580"/>
      <c r="B14" s="1581"/>
      <c r="C14" s="186" t="str">
        <f t="shared" ref="C14:T14" si="0">C5</f>
        <v>通期A</v>
      </c>
      <c r="D14" s="186" t="str">
        <f t="shared" si="0"/>
        <v>通期A</v>
      </c>
      <c r="E14" s="658" t="str">
        <f t="shared" si="0"/>
        <v>通期A</v>
      </c>
      <c r="F14" s="261" t="str">
        <f t="shared" si="0"/>
        <v>第1A</v>
      </c>
      <c r="G14" s="262" t="str">
        <f t="shared" si="0"/>
        <v>第2A</v>
      </c>
      <c r="H14" s="263" t="str">
        <f t="shared" si="0"/>
        <v>第3A</v>
      </c>
      <c r="I14" s="485" t="str">
        <f t="shared" si="0"/>
        <v>第4A</v>
      </c>
      <c r="J14" s="186" t="str">
        <f t="shared" si="0"/>
        <v>上期A</v>
      </c>
      <c r="K14" s="262" t="str">
        <f t="shared" si="0"/>
        <v>下期A</v>
      </c>
      <c r="L14" s="186" t="str">
        <f t="shared" si="0"/>
        <v>通期A</v>
      </c>
      <c r="M14" s="478" t="str">
        <f t="shared" si="0"/>
        <v>通期P</v>
      </c>
      <c r="N14" s="592" t="str">
        <f t="shared" si="0"/>
        <v>第1A</v>
      </c>
      <c r="O14" s="593" t="str">
        <f t="shared" si="0"/>
        <v>第2E</v>
      </c>
      <c r="P14" s="594" t="str">
        <f t="shared" si="0"/>
        <v>第3E</v>
      </c>
      <c r="Q14" s="580" t="str">
        <f t="shared" si="0"/>
        <v>第4E</v>
      </c>
      <c r="R14" s="479" t="str">
        <f t="shared" si="0"/>
        <v>上期E</v>
      </c>
      <c r="S14" s="593" t="str">
        <f t="shared" si="0"/>
        <v>下期E</v>
      </c>
      <c r="T14" s="479" t="str">
        <f t="shared" si="0"/>
        <v>通期E</v>
      </c>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560"/>
      <c r="AY14" s="530"/>
      <c r="AZ14" s="720"/>
      <c r="BA14" s="177"/>
      <c r="BB14" s="177"/>
      <c r="BC14" s="177"/>
      <c r="BD14" s="177"/>
      <c r="BE14" s="177"/>
      <c r="BF14" s="177"/>
    </row>
    <row r="15" spans="1:58" ht="21.75" customHeight="1" thickTop="1">
      <c r="A15" s="335" t="s">
        <v>35</v>
      </c>
      <c r="B15" s="336"/>
      <c r="C15" s="1024">
        <v>73.42</v>
      </c>
      <c r="D15" s="1025">
        <v>71.267641080000004</v>
      </c>
      <c r="E15" s="1028">
        <v>58.16</v>
      </c>
      <c r="F15" s="251">
        <v>17.54</v>
      </c>
      <c r="G15" s="337">
        <v>14.34</v>
      </c>
      <c r="H15" s="338">
        <v>17.489999999999998</v>
      </c>
      <c r="I15" s="1122">
        <v>13.86</v>
      </c>
      <c r="J15" s="249">
        <v>31.88</v>
      </c>
      <c r="K15" s="249">
        <v>31.349999999999998</v>
      </c>
      <c r="L15" s="249">
        <v>63.23</v>
      </c>
      <c r="M15" s="340">
        <v>40</v>
      </c>
      <c r="N15" s="754">
        <f>全社連結PL!P12-'継続事業 連結PL'!N12</f>
        <v>9.9300000000000068</v>
      </c>
      <c r="O15" s="676"/>
      <c r="P15" s="677"/>
      <c r="Q15" s="678"/>
      <c r="R15" s="679"/>
      <c r="S15" s="679"/>
      <c r="T15" s="1518" t="s">
        <v>341</v>
      </c>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560"/>
      <c r="AY15" s="530"/>
      <c r="AZ15" s="893"/>
      <c r="BA15" s="177"/>
      <c r="BB15" s="177"/>
      <c r="BC15" s="177"/>
      <c r="BD15" s="177"/>
      <c r="BE15" s="177"/>
      <c r="BF15" s="177"/>
    </row>
    <row r="16" spans="1:58" ht="21.75" customHeight="1" thickBot="1">
      <c r="A16" s="341" t="s">
        <v>44</v>
      </c>
      <c r="B16" s="342"/>
      <c r="C16" s="1026">
        <f t="shared" ref="C16:E16" si="1">C15/C12</f>
        <v>5.2455596359115786E-2</v>
      </c>
      <c r="D16" s="1027">
        <f t="shared" si="1"/>
        <v>5.3966107133121319E-2</v>
      </c>
      <c r="E16" s="1029">
        <f t="shared" si="1"/>
        <v>4.434549225326339E-2</v>
      </c>
      <c r="F16" s="343">
        <f>F15/F12</f>
        <v>5.3251563543627423E-2</v>
      </c>
      <c r="G16" s="244">
        <f t="shared" ref="G16:L16" si="2">G15/G12</f>
        <v>4.4770527630346557E-2</v>
      </c>
      <c r="H16" s="244">
        <f t="shared" si="2"/>
        <v>5.1176264044943798E-2</v>
      </c>
      <c r="I16" s="344">
        <f t="shared" si="2"/>
        <v>4.4242985284259552E-2</v>
      </c>
      <c r="J16" s="343">
        <f t="shared" si="2"/>
        <v>4.9070311537987937E-2</v>
      </c>
      <c r="K16" s="343">
        <f t="shared" si="2"/>
        <v>4.7860403340304995E-2</v>
      </c>
      <c r="L16" s="246">
        <f t="shared" si="2"/>
        <v>4.8462876807873E-2</v>
      </c>
      <c r="M16" s="247">
        <f>M15/M12</f>
        <v>3.2258064516129031E-2</v>
      </c>
      <c r="N16" s="1374">
        <f>N15/N12</f>
        <v>3.5234006315864201E-2</v>
      </c>
      <c r="O16" s="627"/>
      <c r="P16" s="627"/>
      <c r="Q16" s="680"/>
      <c r="R16" s="681"/>
      <c r="S16" s="575"/>
      <c r="T16" s="1334" t="s">
        <v>341</v>
      </c>
      <c r="V16" s="177"/>
      <c r="W16" s="177"/>
      <c r="X16" s="177"/>
      <c r="Y16" s="90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row>
    <row r="17" spans="1:58" ht="21.75" customHeight="1" thickBot="1">
      <c r="A17" s="424"/>
      <c r="B17" s="424"/>
      <c r="C17" s="424"/>
      <c r="D17" s="424"/>
      <c r="E17" s="424"/>
      <c r="F17" s="424"/>
      <c r="G17" s="424"/>
      <c r="H17" s="424"/>
      <c r="I17" s="424"/>
      <c r="J17" s="424"/>
      <c r="K17" s="424"/>
      <c r="L17" s="425"/>
      <c r="M17" s="421"/>
      <c r="N17" s="465"/>
      <c r="O17" s="422"/>
      <c r="P17" s="346"/>
      <c r="Q17" s="346"/>
      <c r="R17" s="423"/>
      <c r="S17" s="346"/>
      <c r="T17" s="346"/>
      <c r="V17" s="908"/>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row>
    <row r="18" spans="1:58" ht="33.75" customHeight="1">
      <c r="A18" s="1633" t="s">
        <v>108</v>
      </c>
      <c r="B18" s="1634"/>
      <c r="C18" s="1592" t="s">
        <v>182</v>
      </c>
      <c r="D18" s="1592" t="s">
        <v>183</v>
      </c>
      <c r="E18" s="1592" t="s">
        <v>184</v>
      </c>
      <c r="F18" s="1594" t="s">
        <v>343</v>
      </c>
      <c r="G18" s="1595"/>
      <c r="H18" s="1595"/>
      <c r="I18" s="1595"/>
      <c r="J18" s="1595"/>
      <c r="K18" s="1595"/>
      <c r="L18" s="1596"/>
      <c r="M18" s="1623"/>
      <c r="N18" s="1619"/>
      <c r="O18" s="1619"/>
      <c r="P18" s="1619"/>
      <c r="Q18" s="1619"/>
      <c r="R18" s="1619"/>
      <c r="S18" s="1619"/>
      <c r="T18" s="1619"/>
      <c r="V18" s="177"/>
      <c r="W18" s="177"/>
      <c r="X18" s="177"/>
      <c r="Y18" s="177"/>
      <c r="Z18" s="177"/>
      <c r="AA18" s="177"/>
      <c r="AB18" s="177"/>
      <c r="AC18" s="177"/>
      <c r="AD18" s="177"/>
      <c r="AE18" s="177"/>
      <c r="AF18" s="177"/>
      <c r="AG18" s="177"/>
      <c r="AH18" s="177"/>
      <c r="AI18" s="177"/>
      <c r="AJ18" s="177"/>
      <c r="AK18" s="177"/>
      <c r="AL18" s="177"/>
      <c r="AM18" s="177"/>
      <c r="AN18" s="177"/>
      <c r="AO18" s="177"/>
      <c r="AP18" s="177"/>
      <c r="AQ18" s="889"/>
      <c r="AR18" s="177"/>
      <c r="AS18" s="177"/>
      <c r="AT18" s="177"/>
      <c r="AU18" s="177"/>
      <c r="AV18" s="177"/>
      <c r="AW18" s="177"/>
      <c r="AX18" s="177"/>
      <c r="AY18" s="177"/>
      <c r="AZ18" s="177"/>
      <c r="BA18" s="177"/>
      <c r="BB18" s="177"/>
      <c r="BC18" s="177"/>
      <c r="BD18" s="177"/>
      <c r="BE18" s="177"/>
      <c r="BF18" s="177"/>
    </row>
    <row r="19" spans="1:58" ht="21.75" customHeight="1" thickBot="1">
      <c r="A19" s="1635"/>
      <c r="B19" s="1636"/>
      <c r="C19" s="1593"/>
      <c r="D19" s="1593"/>
      <c r="E19" s="1593"/>
      <c r="F19" s="1597"/>
      <c r="G19" s="1598"/>
      <c r="H19" s="1598"/>
      <c r="I19" s="1598"/>
      <c r="J19" s="1598"/>
      <c r="K19" s="1598"/>
      <c r="L19" s="1599"/>
      <c r="M19" s="1623"/>
      <c r="N19" s="1619"/>
      <c r="O19" s="1619"/>
      <c r="P19" s="1619"/>
      <c r="Q19" s="1619"/>
      <c r="R19" s="1619"/>
      <c r="S19" s="1619"/>
      <c r="T19" s="1619"/>
      <c r="V19" s="177"/>
      <c r="W19" s="177"/>
      <c r="X19" s="177"/>
      <c r="Y19" s="177"/>
      <c r="Z19" s="177"/>
      <c r="AA19" s="177"/>
      <c r="AB19" s="177"/>
      <c r="AC19" s="177"/>
      <c r="AD19" s="177"/>
      <c r="AE19" s="177"/>
      <c r="AF19" s="177"/>
      <c r="AG19" s="177"/>
      <c r="AH19" s="177"/>
      <c r="AI19" s="177"/>
      <c r="AJ19" s="177"/>
      <c r="AK19" s="177"/>
      <c r="AL19" s="177"/>
      <c r="AM19" s="1618"/>
      <c r="AN19" s="1618"/>
      <c r="AO19" s="177"/>
      <c r="AP19" s="177"/>
      <c r="AQ19" s="177"/>
      <c r="AR19" s="177"/>
      <c r="AS19" s="177"/>
      <c r="AT19" s="177"/>
      <c r="AU19" s="177"/>
      <c r="AV19" s="177"/>
      <c r="AW19" s="177"/>
      <c r="AX19" s="177"/>
      <c r="AY19" s="177"/>
      <c r="AZ19" s="177"/>
      <c r="BA19" s="177"/>
      <c r="BB19" s="177"/>
      <c r="BC19" s="177"/>
      <c r="BD19" s="177"/>
      <c r="BE19" s="177"/>
      <c r="BF19" s="177"/>
    </row>
    <row r="20" spans="1:58" ht="21.75" customHeight="1" thickBot="1">
      <c r="A20" s="1637"/>
      <c r="B20" s="1638"/>
      <c r="C20" s="186" t="s">
        <v>48</v>
      </c>
      <c r="D20" s="186" t="s">
        <v>48</v>
      </c>
      <c r="E20" s="701" t="s">
        <v>48</v>
      </c>
      <c r="F20" s="515" t="s">
        <v>131</v>
      </c>
      <c r="G20" s="516" t="s">
        <v>328</v>
      </c>
      <c r="H20" s="185" t="s">
        <v>329</v>
      </c>
      <c r="I20" s="373" t="s">
        <v>330</v>
      </c>
      <c r="J20" s="186" t="s">
        <v>331</v>
      </c>
      <c r="K20" s="186" t="s">
        <v>332</v>
      </c>
      <c r="L20" s="262" t="s">
        <v>319</v>
      </c>
      <c r="M20" s="1623"/>
      <c r="N20" s="1504"/>
      <c r="O20" s="1504"/>
      <c r="P20" s="1504"/>
      <c r="Q20" s="1504"/>
      <c r="R20" s="1504"/>
      <c r="S20" s="1504"/>
      <c r="T20" s="1504"/>
      <c r="V20" s="177"/>
      <c r="W20" s="177"/>
      <c r="X20" s="177"/>
      <c r="Y20" s="177"/>
      <c r="Z20" s="177"/>
      <c r="AA20" s="177"/>
      <c r="AB20" s="177"/>
      <c r="AC20" s="177"/>
      <c r="AD20" s="177"/>
      <c r="AE20" s="177"/>
      <c r="AF20" s="177"/>
      <c r="AG20" s="177"/>
      <c r="AH20" s="177"/>
      <c r="AI20" s="177"/>
      <c r="AJ20" s="177"/>
      <c r="AK20" s="177"/>
      <c r="AL20" s="177"/>
      <c r="AM20" s="1618"/>
      <c r="AN20" s="1618"/>
      <c r="AO20" s="177"/>
      <c r="AP20" s="177"/>
      <c r="AQ20" s="177"/>
      <c r="AR20" s="177"/>
      <c r="AS20" s="177"/>
      <c r="AT20" s="177"/>
      <c r="AU20" s="177"/>
      <c r="AV20" s="177"/>
      <c r="AW20" s="177"/>
      <c r="AX20" s="177"/>
      <c r="AY20" s="177"/>
      <c r="AZ20" s="177"/>
      <c r="BA20" s="177"/>
      <c r="BB20" s="177"/>
      <c r="BC20" s="177"/>
      <c r="BD20" s="177"/>
      <c r="BE20" s="177"/>
      <c r="BF20" s="177"/>
    </row>
    <row r="21" spans="1:58" ht="21.75" customHeight="1" thickTop="1">
      <c r="A21" s="850"/>
      <c r="B21" s="1507" t="s">
        <v>157</v>
      </c>
      <c r="C21" s="1096">
        <v>0.89994786482771694</v>
      </c>
      <c r="D21" s="1030">
        <v>0.90973246260796303</v>
      </c>
      <c r="E21" s="1050">
        <v>1.0540118096561306</v>
      </c>
      <c r="F21" s="834">
        <v>0.91007976794778822</v>
      </c>
      <c r="G21" s="533"/>
      <c r="H21" s="835"/>
      <c r="I21" s="532"/>
      <c r="J21" s="473"/>
      <c r="K21" s="473"/>
      <c r="L21" s="1544" t="s">
        <v>341</v>
      </c>
      <c r="M21" s="744"/>
      <c r="N21" s="1267"/>
      <c r="O21" s="1267"/>
      <c r="P21" s="1267"/>
      <c r="Q21" s="1267"/>
      <c r="R21" s="1267"/>
      <c r="S21" s="1267"/>
      <c r="T21" s="1267"/>
      <c r="V21" s="177"/>
      <c r="W21" s="177"/>
      <c r="X21" s="177"/>
      <c r="Y21" s="177"/>
      <c r="Z21" s="177"/>
      <c r="AA21" s="177"/>
      <c r="AB21" s="177"/>
      <c r="AC21" s="177"/>
      <c r="AD21" s="177"/>
      <c r="AE21" s="177"/>
      <c r="AF21" s="177"/>
      <c r="AG21" s="177"/>
      <c r="AH21" s="177"/>
      <c r="AI21" s="177"/>
      <c r="AJ21" s="177"/>
      <c r="AK21" s="177"/>
      <c r="AL21" s="177"/>
      <c r="AM21" s="1618"/>
      <c r="AN21" s="1618"/>
      <c r="AO21" s="177"/>
      <c r="AP21" s="177"/>
      <c r="AQ21" s="177"/>
      <c r="AR21" s="177"/>
      <c r="AS21" s="177"/>
      <c r="AT21" s="177"/>
      <c r="AU21" s="177"/>
      <c r="AV21" s="177"/>
      <c r="AW21" s="177"/>
      <c r="AX21" s="177"/>
      <c r="AY21" s="177"/>
      <c r="AZ21" s="177"/>
      <c r="BA21" s="177"/>
      <c r="BB21" s="177"/>
      <c r="BC21" s="177"/>
      <c r="BD21" s="177"/>
      <c r="BE21" s="177"/>
      <c r="BF21" s="177"/>
    </row>
    <row r="22" spans="1:58" ht="21.75" customHeight="1">
      <c r="A22" s="307"/>
      <c r="B22" s="1508" t="s">
        <v>66</v>
      </c>
      <c r="C22" s="1035">
        <v>0.92097640836201833</v>
      </c>
      <c r="D22" s="1035">
        <v>0.95469358918845004</v>
      </c>
      <c r="E22" s="1057">
        <v>0.91988732663340578</v>
      </c>
      <c r="F22" s="348">
        <v>0.93330571665285833</v>
      </c>
      <c r="G22" s="650"/>
      <c r="H22" s="688"/>
      <c r="I22" s="837"/>
      <c r="J22" s="483"/>
      <c r="K22" s="483"/>
      <c r="L22" s="1052" t="s">
        <v>341</v>
      </c>
      <c r="M22" s="744"/>
      <c r="N22" s="1267"/>
      <c r="O22" s="1267"/>
      <c r="P22" s="1267"/>
      <c r="Q22" s="1267"/>
      <c r="R22" s="1267"/>
      <c r="S22" s="1267"/>
      <c r="T22" s="1267"/>
      <c r="V22" s="177"/>
      <c r="W22" s="177"/>
      <c r="X22" s="177"/>
      <c r="Y22" s="177"/>
      <c r="Z22" s="177"/>
      <c r="AA22" s="177"/>
      <c r="AB22" s="177"/>
      <c r="AC22" s="177"/>
      <c r="AD22" s="177"/>
      <c r="AE22" s="177"/>
      <c r="AF22" s="177"/>
      <c r="AG22" s="177"/>
      <c r="AH22" s="177"/>
      <c r="AI22" s="177"/>
      <c r="AJ22" s="177"/>
      <c r="AK22" s="177"/>
      <c r="AL22" s="177"/>
      <c r="AM22" s="895"/>
      <c r="AN22" s="868"/>
      <c r="AO22" s="177"/>
      <c r="AP22" s="177"/>
      <c r="AQ22" s="177"/>
      <c r="AR22" s="177"/>
      <c r="AS22" s="177"/>
      <c r="AT22" s="177"/>
      <c r="AU22" s="177"/>
      <c r="AV22" s="177"/>
      <c r="AW22" s="177"/>
      <c r="AX22" s="177"/>
      <c r="AY22" s="177"/>
      <c r="AZ22" s="177"/>
      <c r="BA22" s="177"/>
      <c r="BB22" s="177"/>
      <c r="BC22" s="177"/>
      <c r="BD22" s="177"/>
      <c r="BE22" s="177"/>
      <c r="BF22" s="177"/>
    </row>
    <row r="23" spans="1:58" ht="21.75" customHeight="1">
      <c r="A23" s="489"/>
      <c r="B23" s="1509" t="s">
        <v>67</v>
      </c>
      <c r="C23" s="1035">
        <v>0.83584987057808458</v>
      </c>
      <c r="D23" s="1031">
        <v>0.72103225806451621</v>
      </c>
      <c r="E23" s="1035">
        <v>0.75518969219756626</v>
      </c>
      <c r="F23" s="288">
        <v>0.63265306122448983</v>
      </c>
      <c r="G23" s="650"/>
      <c r="H23" s="650"/>
      <c r="I23" s="649"/>
      <c r="J23" s="483"/>
      <c r="K23" s="483"/>
      <c r="L23" s="1069" t="s">
        <v>341</v>
      </c>
      <c r="M23" s="744"/>
      <c r="N23" s="1267"/>
      <c r="O23" s="1267"/>
      <c r="P23" s="1267"/>
      <c r="Q23" s="1267"/>
      <c r="R23" s="1267"/>
      <c r="S23" s="1267"/>
      <c r="T23" s="1267"/>
      <c r="V23" s="177"/>
      <c r="W23" s="177"/>
      <c r="X23" s="177"/>
      <c r="Y23" s="177"/>
      <c r="Z23" s="177"/>
      <c r="AA23" s="177"/>
      <c r="AB23" s="177"/>
      <c r="AC23" s="177"/>
      <c r="AD23" s="177"/>
      <c r="AE23" s="177"/>
      <c r="AF23" s="177"/>
      <c r="AG23" s="177"/>
      <c r="AH23" s="177"/>
      <c r="AI23" s="177"/>
      <c r="AJ23" s="177"/>
      <c r="AK23" s="177"/>
      <c r="AL23" s="177"/>
      <c r="AM23" s="895"/>
      <c r="AN23" s="868"/>
      <c r="AO23" s="177"/>
      <c r="AP23" s="177"/>
      <c r="AQ23" s="177"/>
      <c r="AR23" s="177"/>
      <c r="AS23" s="177"/>
      <c r="AT23" s="177"/>
      <c r="AU23" s="177"/>
      <c r="AV23" s="177"/>
      <c r="AW23" s="177"/>
      <c r="AX23" s="177"/>
      <c r="AY23" s="177"/>
      <c r="AZ23" s="177"/>
      <c r="BA23" s="177"/>
      <c r="BB23" s="177"/>
      <c r="BC23" s="177"/>
      <c r="BD23" s="177"/>
      <c r="BE23" s="177"/>
      <c r="BF23" s="177"/>
    </row>
    <row r="24" spans="1:58" ht="21.75" customHeight="1">
      <c r="A24" s="489"/>
      <c r="B24" s="1509" t="s">
        <v>69</v>
      </c>
      <c r="C24" s="1035">
        <v>1.0220810978502866</v>
      </c>
      <c r="D24" s="1031">
        <v>1.0226396229110126</v>
      </c>
      <c r="E24" s="1035">
        <v>0.82009916893637835</v>
      </c>
      <c r="F24" s="288">
        <v>0.64042357274401474</v>
      </c>
      <c r="G24" s="650"/>
      <c r="H24" s="650"/>
      <c r="I24" s="649"/>
      <c r="J24" s="483"/>
      <c r="K24" s="483"/>
      <c r="L24" s="1052" t="s">
        <v>341</v>
      </c>
      <c r="M24" s="744"/>
      <c r="N24" s="1267"/>
      <c r="O24" s="1267"/>
      <c r="P24" s="1267"/>
      <c r="Q24" s="1267"/>
      <c r="R24" s="1267"/>
      <c r="S24" s="1267"/>
      <c r="T24" s="1267"/>
      <c r="V24" s="177"/>
      <c r="W24" s="177"/>
      <c r="X24" s="177"/>
      <c r="Y24" s="177"/>
      <c r="Z24" s="177"/>
      <c r="AA24" s="177"/>
      <c r="AB24" s="177"/>
      <c r="AC24" s="177"/>
      <c r="AD24" s="177"/>
      <c r="AE24" s="177"/>
      <c r="AF24" s="177"/>
      <c r="AG24" s="177"/>
      <c r="AH24" s="177"/>
      <c r="AI24" s="177"/>
      <c r="AJ24" s="177"/>
      <c r="AK24" s="177"/>
      <c r="AL24" s="177"/>
      <c r="AM24" s="868"/>
      <c r="AN24" s="896"/>
      <c r="AO24" s="177"/>
      <c r="AP24" s="177"/>
      <c r="AQ24" s="177"/>
      <c r="AR24" s="177"/>
      <c r="AS24" s="177"/>
      <c r="AT24" s="177"/>
      <c r="AU24" s="177"/>
      <c r="AV24" s="177"/>
      <c r="AW24" s="177"/>
      <c r="AX24" s="177"/>
      <c r="AY24" s="177"/>
      <c r="AZ24" s="177"/>
      <c r="BA24" s="177"/>
      <c r="BB24" s="177"/>
      <c r="BC24" s="177"/>
      <c r="BD24" s="177"/>
      <c r="BE24" s="177"/>
      <c r="BF24" s="177"/>
    </row>
    <row r="25" spans="1:58" ht="21.75" customHeight="1">
      <c r="A25" s="490"/>
      <c r="B25" s="1509" t="s">
        <v>68</v>
      </c>
      <c r="C25" s="1035">
        <v>0.94276410545431788</v>
      </c>
      <c r="D25" s="1031">
        <v>1.1043507140484887</v>
      </c>
      <c r="E25" s="1035">
        <v>1.2621496451341274</v>
      </c>
      <c r="F25" s="288">
        <v>0.91261104673619164</v>
      </c>
      <c r="G25" s="650"/>
      <c r="H25" s="650"/>
      <c r="I25" s="649"/>
      <c r="J25" s="483"/>
      <c r="K25" s="483"/>
      <c r="L25" s="1052" t="s">
        <v>341</v>
      </c>
      <c r="M25" s="744"/>
      <c r="N25" s="1267"/>
      <c r="O25" s="1267"/>
      <c r="P25" s="1267"/>
      <c r="Q25" s="1267"/>
      <c r="R25" s="1267"/>
      <c r="S25" s="1267"/>
      <c r="T25" s="1267"/>
      <c r="V25" s="177"/>
      <c r="W25" s="177"/>
      <c r="X25" s="177"/>
      <c r="Y25" s="177"/>
      <c r="Z25" s="177"/>
      <c r="AA25" s="177"/>
      <c r="AB25" s="177"/>
      <c r="AC25" s="177"/>
      <c r="AD25" s="177"/>
      <c r="AE25" s="177"/>
      <c r="AF25" s="177"/>
      <c r="AG25" s="177"/>
      <c r="AH25" s="177"/>
      <c r="AI25" s="177"/>
      <c r="AJ25" s="177"/>
      <c r="AK25" s="177"/>
      <c r="AL25" s="177"/>
      <c r="AM25" s="868"/>
      <c r="AN25" s="896"/>
      <c r="AO25" s="177"/>
      <c r="AP25" s="177"/>
      <c r="AQ25" s="177"/>
      <c r="AR25" s="177"/>
      <c r="AS25" s="177"/>
      <c r="AT25" s="177"/>
      <c r="AU25" s="177"/>
      <c r="AV25" s="177"/>
      <c r="AW25" s="177"/>
      <c r="AX25" s="177"/>
      <c r="AY25" s="177"/>
      <c r="AZ25" s="177"/>
      <c r="BA25" s="177"/>
      <c r="BB25" s="177"/>
      <c r="BC25" s="177"/>
      <c r="BD25" s="889"/>
      <c r="BE25" s="177"/>
      <c r="BF25" s="177"/>
    </row>
    <row r="26" spans="1:58" ht="21.75" customHeight="1" thickBot="1">
      <c r="A26" s="318"/>
      <c r="B26" s="1510" t="s">
        <v>70</v>
      </c>
      <c r="C26" s="1032">
        <v>0.9936551724137932</v>
      </c>
      <c r="D26" s="1033">
        <v>1.0137423653525819</v>
      </c>
      <c r="E26" s="1109">
        <v>0.84403669724770647</v>
      </c>
      <c r="F26" s="349">
        <v>0.84290953545232272</v>
      </c>
      <c r="G26" s="693"/>
      <c r="H26" s="693"/>
      <c r="I26" s="694"/>
      <c r="J26" s="472"/>
      <c r="K26" s="472"/>
      <c r="L26" s="1083" t="s">
        <v>341</v>
      </c>
      <c r="M26" s="1522"/>
      <c r="N26" s="1267"/>
      <c r="O26" s="1267"/>
      <c r="P26" s="1267"/>
      <c r="Q26" s="1267"/>
      <c r="R26" s="1267"/>
      <c r="S26" s="1267"/>
      <c r="T26" s="1267"/>
      <c r="V26" s="177"/>
      <c r="W26" s="177"/>
      <c r="X26" s="177"/>
      <c r="Y26" s="177"/>
      <c r="Z26" s="177"/>
      <c r="AA26" s="177"/>
      <c r="AB26" s="177"/>
      <c r="AC26" s="177"/>
      <c r="AD26" s="177"/>
      <c r="AE26" s="177"/>
      <c r="AF26" s="177"/>
      <c r="AG26" s="177"/>
      <c r="AH26" s="177"/>
      <c r="AI26" s="177"/>
      <c r="AJ26" s="177"/>
      <c r="AK26" s="177"/>
      <c r="AL26" s="177"/>
      <c r="AM26" s="868"/>
      <c r="AN26" s="896"/>
      <c r="AO26" s="177"/>
      <c r="AP26" s="177"/>
      <c r="AQ26" s="177"/>
      <c r="AR26" s="177"/>
      <c r="AS26" s="177"/>
      <c r="AT26" s="177"/>
      <c r="AU26" s="177"/>
      <c r="AV26" s="177"/>
      <c r="AW26" s="177"/>
      <c r="AX26" s="177"/>
      <c r="AY26" s="177"/>
      <c r="AZ26" s="177"/>
      <c r="BA26" s="177"/>
      <c r="BB26" s="177"/>
      <c r="BC26" s="177"/>
      <c r="BD26" s="177"/>
      <c r="BE26" s="177"/>
      <c r="BF26" s="177"/>
    </row>
    <row r="27" spans="1:58" ht="21.75" customHeight="1" thickTop="1" thickBot="1">
      <c r="A27" s="271" t="s">
        <v>158</v>
      </c>
      <c r="B27" s="1514"/>
      <c r="C27" s="1037">
        <v>0.94351485360730447</v>
      </c>
      <c r="D27" s="1034">
        <v>0.99312433742238382</v>
      </c>
      <c r="E27" s="1121">
        <v>0.99480755154324774</v>
      </c>
      <c r="F27" s="350">
        <v>0.85563786507984696</v>
      </c>
      <c r="G27" s="695"/>
      <c r="H27" s="464"/>
      <c r="I27" s="463"/>
      <c r="J27" s="476"/>
      <c r="K27" s="476"/>
      <c r="L27" s="524" t="s">
        <v>341</v>
      </c>
      <c r="M27" s="743"/>
      <c r="N27" s="1267"/>
      <c r="O27" s="1267"/>
      <c r="P27" s="1267"/>
      <c r="Q27" s="1267"/>
      <c r="R27" s="1267"/>
      <c r="S27" s="1267"/>
      <c r="T27" s="1267"/>
      <c r="V27" s="177"/>
      <c r="W27" s="177"/>
      <c r="X27" s="177"/>
      <c r="Y27" s="177"/>
      <c r="Z27" s="177"/>
      <c r="AA27" s="177"/>
      <c r="AB27" s="177"/>
      <c r="AC27" s="177"/>
      <c r="AD27" s="177"/>
      <c r="AE27" s="177"/>
      <c r="AF27" s="177"/>
      <c r="AG27" s="177"/>
      <c r="AH27" s="177"/>
      <c r="AI27" s="177"/>
      <c r="AJ27" s="177"/>
      <c r="AK27" s="177"/>
      <c r="AL27" s="177"/>
      <c r="AM27" s="219"/>
      <c r="AN27" s="896"/>
      <c r="AO27" s="177"/>
      <c r="AP27" s="177"/>
      <c r="AQ27" s="177"/>
      <c r="AR27" s="177"/>
      <c r="AS27" s="177"/>
      <c r="AT27" s="177"/>
      <c r="AU27" s="177"/>
      <c r="AV27" s="177"/>
      <c r="AW27" s="177"/>
      <c r="AX27" s="177"/>
      <c r="AY27" s="177"/>
      <c r="AZ27" s="177"/>
      <c r="BA27" s="177"/>
      <c r="BB27" s="177"/>
      <c r="BC27" s="177"/>
      <c r="BD27" s="177"/>
      <c r="BE27" s="177"/>
      <c r="BF27" s="177"/>
    </row>
    <row r="28" spans="1:58" ht="21.75" customHeight="1" thickBot="1">
      <c r="C28" s="539"/>
      <c r="D28" s="539"/>
      <c r="E28" s="659"/>
      <c r="F28" s="488"/>
      <c r="G28" s="488"/>
      <c r="H28" s="488"/>
      <c r="I28" s="488"/>
      <c r="J28" s="488"/>
      <c r="K28" s="1640"/>
      <c r="L28" s="1640"/>
      <c r="M28" s="659"/>
      <c r="N28" s="1523"/>
      <c r="O28" s="1523"/>
      <c r="P28" s="1523"/>
      <c r="Q28" s="1523"/>
      <c r="R28" s="1523"/>
      <c r="S28" s="1524"/>
      <c r="T28" s="1524"/>
      <c r="V28" s="177"/>
      <c r="W28" s="177"/>
      <c r="X28" s="177"/>
      <c r="Y28" s="177"/>
      <c r="Z28" s="177"/>
      <c r="AA28" s="177"/>
      <c r="AB28" s="177"/>
      <c r="AC28" s="177"/>
      <c r="AD28" s="177"/>
      <c r="AE28" s="177"/>
      <c r="AF28" s="177"/>
      <c r="AG28" s="177"/>
      <c r="AH28" s="177"/>
      <c r="AI28" s="177"/>
      <c r="AJ28" s="177"/>
      <c r="AK28" s="177"/>
      <c r="AL28" s="177"/>
      <c r="AM28" s="868"/>
      <c r="AN28" s="896"/>
      <c r="AO28" s="177"/>
      <c r="AP28" s="177"/>
      <c r="AQ28" s="177"/>
      <c r="AR28" s="177"/>
      <c r="AS28" s="177"/>
      <c r="AT28" s="177"/>
      <c r="AU28" s="177"/>
      <c r="AV28" s="177"/>
      <c r="AW28" s="177"/>
      <c r="AX28" s="177"/>
      <c r="AY28" s="177"/>
      <c r="AZ28" s="177"/>
      <c r="BA28" s="177"/>
      <c r="BB28" s="177"/>
      <c r="BC28" s="177"/>
      <c r="BD28" s="177"/>
      <c r="BE28" s="177"/>
      <c r="BF28" s="177"/>
    </row>
    <row r="29" spans="1:58" ht="21.75" customHeight="1" thickBot="1">
      <c r="A29" s="1631"/>
      <c r="B29" s="1632"/>
      <c r="C29" s="186" t="s">
        <v>48</v>
      </c>
      <c r="D29" s="186" t="s">
        <v>48</v>
      </c>
      <c r="E29" s="658" t="s">
        <v>48</v>
      </c>
      <c r="F29" s="261" t="s">
        <v>131</v>
      </c>
      <c r="G29" s="262" t="s">
        <v>328</v>
      </c>
      <c r="H29" s="263" t="s">
        <v>329</v>
      </c>
      <c r="I29" s="485" t="s">
        <v>330</v>
      </c>
      <c r="J29" s="186" t="s">
        <v>331</v>
      </c>
      <c r="K29" s="186" t="s">
        <v>332</v>
      </c>
      <c r="L29" s="262" t="s">
        <v>319</v>
      </c>
      <c r="M29" s="364"/>
      <c r="N29" s="1504"/>
      <c r="O29" s="1504"/>
      <c r="P29" s="1504"/>
      <c r="Q29" s="1504"/>
      <c r="R29" s="1504"/>
      <c r="S29" s="1504"/>
      <c r="T29" s="1504"/>
      <c r="V29" s="177"/>
      <c r="W29" s="177"/>
      <c r="X29" s="177"/>
      <c r="Y29" s="177"/>
      <c r="Z29" s="177"/>
      <c r="AA29" s="177"/>
      <c r="AB29" s="177"/>
      <c r="AC29" s="177"/>
      <c r="AD29" s="177"/>
      <c r="AE29" s="177"/>
      <c r="AF29" s="177"/>
      <c r="AG29" s="177"/>
      <c r="AH29" s="177"/>
      <c r="AI29" s="177"/>
      <c r="AJ29" s="177"/>
      <c r="AK29" s="177"/>
      <c r="AL29" s="177"/>
      <c r="AM29" s="219"/>
      <c r="AN29" s="868"/>
      <c r="AO29" s="177"/>
      <c r="AP29" s="177"/>
      <c r="AQ29" s="177"/>
      <c r="AR29" s="177"/>
      <c r="AS29" s="177"/>
      <c r="AT29" s="177"/>
      <c r="AU29" s="177"/>
      <c r="AV29" s="177"/>
      <c r="AW29" s="177"/>
      <c r="AX29" s="177"/>
      <c r="AY29" s="177"/>
      <c r="AZ29" s="177"/>
      <c r="BA29" s="177"/>
      <c r="BB29" s="177"/>
      <c r="BC29" s="177"/>
      <c r="BD29" s="177"/>
      <c r="BE29" s="177"/>
      <c r="BF29" s="177"/>
    </row>
    <row r="30" spans="1:58" ht="21.75" customHeight="1" thickTop="1" thickBot="1">
      <c r="A30" s="353" t="s">
        <v>35</v>
      </c>
      <c r="B30" s="354"/>
      <c r="C30" s="1037">
        <v>0.97068429692181968</v>
      </c>
      <c r="D30" s="1036">
        <v>0.81607864549233078</v>
      </c>
      <c r="E30" s="1037">
        <v>1.0871733149931224</v>
      </c>
      <c r="F30" s="1009" t="s">
        <v>176</v>
      </c>
      <c r="G30" s="696"/>
      <c r="H30" s="697"/>
      <c r="I30" s="697"/>
      <c r="J30" s="698"/>
      <c r="K30" s="698"/>
      <c r="L30" s="1207" t="s">
        <v>338</v>
      </c>
      <c r="M30" s="743"/>
      <c r="N30" s="1041"/>
      <c r="O30" s="1041"/>
      <c r="P30" s="1041"/>
      <c r="Q30" s="1041"/>
      <c r="R30" s="1041"/>
      <c r="S30" s="1525"/>
      <c r="T30" s="1525"/>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row>
    <row r="31" spans="1:58" ht="21.75" customHeight="1">
      <c r="A31" s="1008"/>
      <c r="B31" s="355"/>
      <c r="C31" s="356"/>
      <c r="D31" s="356"/>
      <c r="E31" s="356"/>
      <c r="F31" s="356"/>
      <c r="G31" s="356"/>
      <c r="H31" s="356"/>
      <c r="I31" s="356"/>
      <c r="J31" s="356"/>
      <c r="K31" s="356"/>
      <c r="L31" s="466"/>
      <c r="M31" s="899"/>
      <c r="N31" s="494"/>
      <c r="O31" s="494"/>
      <c r="P31" s="494"/>
      <c r="Q31" s="494"/>
      <c r="R31" s="494"/>
      <c r="S31" s="494"/>
      <c r="T31" s="494"/>
      <c r="V31" s="177"/>
      <c r="W31" s="177"/>
      <c r="X31" s="177"/>
      <c r="Y31" s="177"/>
      <c r="Z31" s="177"/>
      <c r="AA31" s="177"/>
      <c r="AB31" s="177"/>
      <c r="AC31" s="177"/>
      <c r="AD31" s="177"/>
      <c r="AE31" s="177"/>
      <c r="AF31" s="177"/>
      <c r="AG31" s="177"/>
      <c r="AH31" s="177"/>
      <c r="AI31" s="177"/>
      <c r="AJ31" s="177"/>
      <c r="AK31" s="177"/>
      <c r="AL31" s="177"/>
      <c r="AM31" s="1639"/>
      <c r="AN31" s="1639"/>
      <c r="AO31" s="177"/>
      <c r="AP31" s="177"/>
      <c r="AQ31" s="177"/>
      <c r="AR31" s="177"/>
      <c r="AS31" s="177"/>
      <c r="AT31" s="177"/>
      <c r="AU31" s="494"/>
      <c r="AV31" s="177"/>
      <c r="AW31" s="177"/>
      <c r="AX31" s="177"/>
      <c r="AY31" s="177"/>
      <c r="AZ31" s="177"/>
      <c r="BA31" s="177"/>
      <c r="BB31" s="177"/>
      <c r="BC31" s="177"/>
      <c r="BD31" s="177"/>
      <c r="BE31" s="177"/>
      <c r="BF31" s="177"/>
    </row>
    <row r="32" spans="1:58" ht="21.75" customHeight="1">
      <c r="A32" s="1729" t="s">
        <v>250</v>
      </c>
      <c r="B32" s="1729"/>
      <c r="C32" s="1729"/>
      <c r="D32" s="1729"/>
      <c r="E32" s="1729"/>
      <c r="F32" s="1729"/>
      <c r="G32" s="1729"/>
      <c r="H32" s="1729"/>
      <c r="I32" s="1729"/>
      <c r="J32" s="1729"/>
      <c r="K32" s="1729"/>
      <c r="L32" s="1729"/>
      <c r="M32" s="1729"/>
      <c r="N32" s="1729"/>
      <c r="O32" s="1729"/>
      <c r="P32" s="1729"/>
      <c r="Q32" s="1729"/>
      <c r="R32" s="1729"/>
      <c r="S32" s="346"/>
      <c r="T32" s="346"/>
      <c r="V32" s="177"/>
      <c r="W32" s="177"/>
      <c r="X32" s="177"/>
      <c r="Y32" s="177"/>
      <c r="Z32" s="177"/>
      <c r="AA32" s="177"/>
      <c r="AB32" s="177"/>
      <c r="AC32" s="177"/>
      <c r="AD32" s="177"/>
      <c r="AE32" s="177"/>
      <c r="AF32" s="177"/>
      <c r="AG32" s="177"/>
      <c r="AH32" s="177"/>
      <c r="AI32" s="177"/>
      <c r="AJ32" s="177"/>
      <c r="AK32" s="177"/>
      <c r="AL32" s="177"/>
      <c r="AM32" s="899"/>
      <c r="AN32" s="899"/>
      <c r="AO32" s="177"/>
      <c r="AP32" s="177"/>
      <c r="AQ32" s="177"/>
      <c r="AR32" s="177"/>
      <c r="AS32" s="177"/>
      <c r="AT32" s="177"/>
      <c r="AU32" s="177"/>
      <c r="AV32" s="177"/>
      <c r="AW32" s="177"/>
      <c r="AX32" s="177"/>
      <c r="AY32" s="177"/>
      <c r="AZ32" s="177"/>
      <c r="BA32" s="177"/>
      <c r="BB32" s="177"/>
      <c r="BC32" s="177"/>
      <c r="BD32" s="177"/>
      <c r="BE32" s="177"/>
      <c r="BF32" s="177"/>
    </row>
    <row r="33" spans="1:58" ht="21.75" customHeight="1">
      <c r="A33" s="165" t="s">
        <v>299</v>
      </c>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row>
    <row r="34" spans="1:58">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row>
    <row r="35" spans="1:58">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row>
    <row r="36" spans="1:58" ht="51.75" customHeight="1">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row>
    <row r="38" spans="1:58">
      <c r="B38" s="529"/>
      <c r="C38" s="529"/>
      <c r="D38" s="529"/>
      <c r="E38" s="564"/>
      <c r="F38" s="529"/>
      <c r="G38" s="529"/>
      <c r="H38" s="529"/>
      <c r="I38" s="529"/>
      <c r="J38" s="529"/>
      <c r="K38" s="529"/>
      <c r="L38" s="529"/>
      <c r="M38" s="529"/>
    </row>
    <row r="39" spans="1:58">
      <c r="A39" s="529"/>
      <c r="B39" s="529"/>
      <c r="C39" s="529"/>
      <c r="D39" s="529"/>
      <c r="E39" s="564"/>
      <c r="F39" s="529"/>
      <c r="G39" s="529"/>
      <c r="H39" s="529"/>
      <c r="I39" s="529"/>
      <c r="J39" s="529"/>
      <c r="K39" s="529"/>
      <c r="L39" s="529"/>
      <c r="M39" s="529"/>
      <c r="N39" s="529"/>
      <c r="O39" s="529"/>
    </row>
    <row r="40" spans="1:58" ht="66" customHeight="1"/>
  </sheetData>
  <mergeCells count="25">
    <mergeCell ref="N2:T2"/>
    <mergeCell ref="N18:T18"/>
    <mergeCell ref="N3:T3"/>
    <mergeCell ref="N4:T4"/>
    <mergeCell ref="A5:B5"/>
    <mergeCell ref="A2:B4"/>
    <mergeCell ref="F18:L19"/>
    <mergeCell ref="F2:L2"/>
    <mergeCell ref="F3:L3"/>
    <mergeCell ref="F4:L4"/>
    <mergeCell ref="A32:R32"/>
    <mergeCell ref="AM19:AN21"/>
    <mergeCell ref="AX6:AX15"/>
    <mergeCell ref="AM31:AN31"/>
    <mergeCell ref="AL6:AL13"/>
    <mergeCell ref="Y6:Y13"/>
    <mergeCell ref="A29:B29"/>
    <mergeCell ref="K28:L28"/>
    <mergeCell ref="C18:C19"/>
    <mergeCell ref="D18:D19"/>
    <mergeCell ref="A14:B14"/>
    <mergeCell ref="A18:B20"/>
    <mergeCell ref="E18:E19"/>
    <mergeCell ref="M18:M20"/>
    <mergeCell ref="N19:T19"/>
  </mergeCells>
  <phoneticPr fontId="4"/>
  <printOptions horizontalCentered="1"/>
  <pageMargins left="0.23622047244094491" right="0.23622047244094491" top="0.74803149606299213" bottom="0.74803149606299213" header="0.31496062992125984" footer="0.31496062992125984"/>
  <pageSetup paperSize="9" scale="64" orientation="landscape" cellComments="asDisplayed" r:id="rId1"/>
  <headerFooter alignWithMargins="0">
    <oddFooter>&amp;C15&amp;R非継続事業　車載事業(AEC)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
  <sheetViews>
    <sheetView showGridLines="0" zoomScale="70" zoomScaleNormal="70" zoomScaleSheetLayoutView="85" workbookViewId="0"/>
  </sheetViews>
  <sheetFormatPr defaultColWidth="8.77734375" defaultRowHeight="13.2"/>
  <cols>
    <col min="1" max="1" width="2" style="996" customWidth="1"/>
    <col min="2" max="2" width="8.77734375" style="996"/>
    <col min="3" max="3" width="1.109375" style="996" customWidth="1"/>
    <col min="4" max="4" width="159.33203125" style="996" customWidth="1"/>
    <col min="5" max="16384" width="8.77734375" style="996"/>
  </cols>
  <sheetData>
    <row r="1" spans="2:5" ht="23.4">
      <c r="B1" s="1319" t="s">
        <v>239</v>
      </c>
      <c r="C1" s="1319"/>
    </row>
    <row r="3" spans="2:5" ht="100.2" customHeight="1">
      <c r="B3" s="1459" t="s">
        <v>240</v>
      </c>
      <c r="C3" s="1460"/>
      <c r="D3" s="1461" t="s">
        <v>295</v>
      </c>
      <c r="E3" s="1366"/>
    </row>
    <row r="4" spans="2:5" ht="77.400000000000006" customHeight="1">
      <c r="B4" s="1459" t="s">
        <v>241</v>
      </c>
      <c r="C4" s="1460"/>
      <c r="D4" s="1462" t="s">
        <v>339</v>
      </c>
    </row>
    <row r="5" spans="2:5" ht="64.2" customHeight="1">
      <c r="B5" s="1459" t="s">
        <v>242</v>
      </c>
      <c r="C5" s="1460"/>
      <c r="D5" s="1462" t="s">
        <v>340</v>
      </c>
      <c r="E5" s="1318"/>
    </row>
    <row r="6" spans="2:5" ht="67.8" customHeight="1">
      <c r="B6" s="1459" t="s">
        <v>243</v>
      </c>
      <c r="C6" s="1460"/>
      <c r="D6" s="1462" t="s">
        <v>296</v>
      </c>
    </row>
    <row r="7" spans="2:5" ht="60" customHeight="1">
      <c r="B7" s="1459" t="s">
        <v>244</v>
      </c>
      <c r="C7" s="1460"/>
      <c r="D7" s="1463" t="s">
        <v>301</v>
      </c>
    </row>
    <row r="8" spans="2:5" ht="14.4">
      <c r="D8" s="552"/>
    </row>
    <row r="9" spans="2:5" ht="21" customHeight="1"/>
    <row r="10" spans="2:5" ht="14.4">
      <c r="D10" s="1316"/>
    </row>
  </sheetData>
  <phoneticPr fontId="4"/>
  <pageMargins left="0.23622047244094491" right="0.23622047244094491" top="0.74803149606299213" bottom="0.74803149606299213" header="0.31496062992125984" footer="0.31496062992125984"/>
  <pageSetup paperSize="9" scale="85" fitToHeight="0" orientation="landscape" r:id="rId1"/>
  <headerFooter>
    <oddFooter>&amp;C16&amp;R&amp;9組み替え注記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76"/>
  <sheetViews>
    <sheetView showGridLines="0" zoomScale="70" zoomScaleNormal="70" zoomScaleSheetLayoutView="55" workbookViewId="0"/>
  </sheetViews>
  <sheetFormatPr defaultColWidth="9" defaultRowHeight="13.2"/>
  <cols>
    <col min="1" max="1" width="12.109375" style="553" customWidth="1"/>
    <col min="2" max="2" width="2.109375" style="553" customWidth="1"/>
    <col min="3" max="3" width="4.109375" style="553" customWidth="1"/>
    <col min="4" max="4" width="5.88671875" style="553" customWidth="1"/>
    <col min="5" max="12" width="11.88671875" style="553" customWidth="1"/>
    <col min="13" max="13" width="21.109375" style="553" bestFit="1" customWidth="1"/>
    <col min="14" max="20" width="11.88671875" style="553" customWidth="1"/>
    <col min="21" max="21" width="2.88671875" style="553" customWidth="1"/>
    <col min="22" max="24" width="9" style="553" customWidth="1"/>
    <col min="25" max="25" width="11.6640625" style="553" customWidth="1"/>
    <col min="26" max="26" width="9" style="553" customWidth="1"/>
    <col min="27" max="27" width="12.88671875" style="553" customWidth="1"/>
    <col min="28" max="39" width="9" style="553" customWidth="1"/>
    <col min="40" max="40" width="14" style="553" bestFit="1" customWidth="1"/>
    <col min="41" max="240" width="9" style="553" customWidth="1"/>
    <col min="241" max="241" width="12.109375" style="553" customWidth="1"/>
    <col min="242" max="242" width="2.109375" style="553" customWidth="1"/>
    <col min="243" max="243" width="4.109375" style="553" customWidth="1"/>
    <col min="244" max="244" width="5.88671875" style="553" customWidth="1"/>
    <col min="245" max="16384" width="9" style="553"/>
  </cols>
  <sheetData>
    <row r="1" spans="1:56" ht="19.5" customHeight="1" thickBot="1">
      <c r="A1" s="169"/>
      <c r="B1" s="169"/>
      <c r="C1" s="169"/>
      <c r="D1" s="169"/>
      <c r="E1" s="1519"/>
      <c r="F1" s="1558"/>
      <c r="G1" s="1558"/>
      <c r="H1" s="1558"/>
      <c r="I1" s="1558"/>
      <c r="J1" s="1558"/>
      <c r="K1" s="1558"/>
      <c r="L1" s="1558"/>
      <c r="M1" s="1519"/>
      <c r="N1" s="1519"/>
      <c r="O1" s="417"/>
      <c r="P1" s="259"/>
      <c r="Q1" s="259"/>
      <c r="R1" s="259"/>
      <c r="S1" s="259"/>
      <c r="T1" s="417" t="s">
        <v>22</v>
      </c>
    </row>
    <row r="2" spans="1:56" ht="19.5" customHeight="1">
      <c r="A2" s="173"/>
      <c r="B2" s="174"/>
      <c r="C2" s="174"/>
      <c r="D2" s="175"/>
      <c r="E2" s="1568" t="s">
        <v>180</v>
      </c>
      <c r="F2" s="1574" t="s">
        <v>175</v>
      </c>
      <c r="G2" s="1575"/>
      <c r="H2" s="1575"/>
      <c r="I2" s="1575"/>
      <c r="J2" s="1575"/>
      <c r="K2" s="1575"/>
      <c r="L2" s="1576"/>
      <c r="M2" s="568" t="s">
        <v>211</v>
      </c>
      <c r="N2" s="1549" t="s">
        <v>213</v>
      </c>
      <c r="O2" s="1550"/>
      <c r="P2" s="1550"/>
      <c r="Q2" s="1550"/>
      <c r="R2" s="1550"/>
      <c r="S2" s="1550"/>
      <c r="T2" s="1551"/>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row>
    <row r="3" spans="1:56" ht="19.5" customHeight="1">
      <c r="A3" s="1571" t="s">
        <v>179</v>
      </c>
      <c r="B3" s="1572"/>
      <c r="C3" s="1572"/>
      <c r="D3" s="1573"/>
      <c r="E3" s="1569"/>
      <c r="F3" s="1600" t="s">
        <v>181</v>
      </c>
      <c r="G3" s="1601"/>
      <c r="H3" s="1601"/>
      <c r="I3" s="1601"/>
      <c r="J3" s="1601"/>
      <c r="K3" s="1601"/>
      <c r="L3" s="1602"/>
      <c r="M3" s="569" t="s">
        <v>255</v>
      </c>
      <c r="N3" s="1552"/>
      <c r="O3" s="1553"/>
      <c r="P3" s="1553"/>
      <c r="Q3" s="1553"/>
      <c r="R3" s="1553"/>
      <c r="S3" s="1553"/>
      <c r="T3" s="1554"/>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row>
    <row r="4" spans="1:56" ht="19.5" customHeight="1" thickBot="1">
      <c r="A4" s="179"/>
      <c r="B4" s="180"/>
      <c r="C4" s="180"/>
      <c r="D4" s="181"/>
      <c r="E4" s="1570"/>
      <c r="F4" s="1502"/>
      <c r="G4" s="1503"/>
      <c r="H4" s="1503"/>
      <c r="I4" s="1503"/>
      <c r="J4" s="1504"/>
      <c r="K4" s="1504"/>
      <c r="L4" s="1505"/>
      <c r="M4" s="538" t="s">
        <v>256</v>
      </c>
      <c r="N4" s="1555" t="s">
        <v>256</v>
      </c>
      <c r="O4" s="1556"/>
      <c r="P4" s="1556"/>
      <c r="Q4" s="1556"/>
      <c r="R4" s="1556"/>
      <c r="S4" s="1556"/>
      <c r="T4" s="155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row>
    <row r="5" spans="1:56" ht="19.5" customHeight="1" thickBot="1">
      <c r="A5" s="1577"/>
      <c r="B5" s="1578"/>
      <c r="C5" s="1578"/>
      <c r="D5" s="1579"/>
      <c r="E5" s="182" t="s">
        <v>129</v>
      </c>
      <c r="F5" s="183" t="s">
        <v>131</v>
      </c>
      <c r="G5" s="184" t="s">
        <v>132</v>
      </c>
      <c r="H5" s="185" t="s">
        <v>133</v>
      </c>
      <c r="I5" s="184" t="s">
        <v>134</v>
      </c>
      <c r="J5" s="186" t="s">
        <v>135</v>
      </c>
      <c r="K5" s="186" t="s">
        <v>136</v>
      </c>
      <c r="L5" s="485" t="s">
        <v>48</v>
      </c>
      <c r="M5" s="478" t="s">
        <v>28</v>
      </c>
      <c r="N5" s="576" t="s">
        <v>257</v>
      </c>
      <c r="O5" s="577" t="s">
        <v>258</v>
      </c>
      <c r="P5" s="578" t="s">
        <v>259</v>
      </c>
      <c r="Q5" s="579" t="s">
        <v>260</v>
      </c>
      <c r="R5" s="479" t="s">
        <v>261</v>
      </c>
      <c r="S5" s="479" t="s">
        <v>262</v>
      </c>
      <c r="T5" s="580" t="s">
        <v>263</v>
      </c>
      <c r="X5" s="177"/>
      <c r="Y5" s="1560"/>
      <c r="Z5" s="1559"/>
      <c r="AA5" s="1559"/>
      <c r="AB5" s="1559"/>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row>
    <row r="6" spans="1:56" ht="19.95" customHeight="1" thickTop="1">
      <c r="A6" s="958" t="s">
        <v>29</v>
      </c>
      <c r="B6" s="187"/>
      <c r="C6" s="187"/>
      <c r="D6" s="188"/>
      <c r="E6" s="1142">
        <v>7323.0638045385103</v>
      </c>
      <c r="F6" s="1149">
        <v>1775.5854095064296</v>
      </c>
      <c r="G6" s="189">
        <v>1754.0242920078556</v>
      </c>
      <c r="H6" s="190">
        <v>1862.0246260123618</v>
      </c>
      <c r="I6" s="1149">
        <v>1934.1708756533537</v>
      </c>
      <c r="J6" s="1142">
        <v>3529.609701514285</v>
      </c>
      <c r="K6" s="1142">
        <v>3796.1955016657157</v>
      </c>
      <c r="L6" s="1142">
        <v>7325.81</v>
      </c>
      <c r="M6" s="952">
        <v>7090</v>
      </c>
      <c r="N6" s="581">
        <v>1600.37</v>
      </c>
      <c r="O6" s="597"/>
      <c r="P6" s="598"/>
      <c r="Q6" s="599"/>
      <c r="R6" s="600"/>
      <c r="S6" s="600"/>
      <c r="T6" s="939">
        <v>7090</v>
      </c>
      <c r="X6" s="177"/>
      <c r="Y6" s="1560"/>
      <c r="Z6" s="1561"/>
      <c r="AA6" s="1561"/>
      <c r="AB6" s="1559"/>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row>
    <row r="7" spans="1:56" ht="19.95" customHeight="1">
      <c r="A7" s="958" t="s">
        <v>30</v>
      </c>
      <c r="B7" s="187"/>
      <c r="C7" s="187"/>
      <c r="D7" s="188"/>
      <c r="E7" s="1144">
        <v>4047.94519013434</v>
      </c>
      <c r="F7" s="191">
        <v>975.48</v>
      </c>
      <c r="G7" s="192">
        <v>964.54588777067806</v>
      </c>
      <c r="H7" s="192">
        <v>1028.0894060995238</v>
      </c>
      <c r="I7" s="193">
        <v>1102.8474493836891</v>
      </c>
      <c r="J7" s="1143">
        <v>1940.0258877706781</v>
      </c>
      <c r="K7" s="1143">
        <v>2130.9368554832126</v>
      </c>
      <c r="L7" s="1143">
        <v>4070.96</v>
      </c>
      <c r="M7" s="953">
        <v>3865</v>
      </c>
      <c r="N7" s="582">
        <v>885.12</v>
      </c>
      <c r="O7" s="601"/>
      <c r="P7" s="601"/>
      <c r="Q7" s="602"/>
      <c r="R7" s="603"/>
      <c r="S7" s="603"/>
      <c r="T7" s="940">
        <v>3865</v>
      </c>
      <c r="X7" s="177"/>
      <c r="Y7" s="869"/>
      <c r="Z7" s="870"/>
      <c r="AA7" s="870"/>
      <c r="AB7" s="870"/>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row>
    <row r="8" spans="1:56" ht="19.95" customHeight="1">
      <c r="A8" s="1496" t="s">
        <v>31</v>
      </c>
      <c r="B8" s="1497"/>
      <c r="C8" s="1497"/>
      <c r="D8" s="194"/>
      <c r="E8" s="1145">
        <v>3275.1186144041799</v>
      </c>
      <c r="F8" s="195">
        <v>800.10712778031962</v>
      </c>
      <c r="G8" s="189">
        <v>789.47840423717753</v>
      </c>
      <c r="H8" s="196">
        <v>833.93521991283797</v>
      </c>
      <c r="I8" s="195">
        <v>831.32342626966465</v>
      </c>
      <c r="J8" s="1145">
        <v>1589.5855320174971</v>
      </c>
      <c r="K8" s="1145">
        <v>1665.2586461825026</v>
      </c>
      <c r="L8" s="1145">
        <v>3254.84</v>
      </c>
      <c r="M8" s="953">
        <v>3225</v>
      </c>
      <c r="N8" s="1250">
        <v>715.25</v>
      </c>
      <c r="O8" s="597"/>
      <c r="P8" s="604"/>
      <c r="Q8" s="605"/>
      <c r="R8" s="606"/>
      <c r="S8" s="606"/>
      <c r="T8" s="941">
        <v>3225</v>
      </c>
      <c r="X8" s="177"/>
      <c r="Y8" s="871"/>
      <c r="Z8" s="872"/>
      <c r="AA8" s="872"/>
      <c r="AB8" s="872"/>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row>
    <row r="9" spans="1:56" ht="19.95" customHeight="1">
      <c r="A9" s="197"/>
      <c r="B9" s="198"/>
      <c r="C9" s="198"/>
      <c r="D9" s="199" t="s">
        <v>264</v>
      </c>
      <c r="E9" s="1147">
        <v>2018.6958393800001</v>
      </c>
      <c r="F9" s="200">
        <v>510.51740923500006</v>
      </c>
      <c r="G9" s="201">
        <v>514.47150230499994</v>
      </c>
      <c r="H9" s="202">
        <v>533.45736490000013</v>
      </c>
      <c r="I9" s="200">
        <v>530.5073507300001</v>
      </c>
      <c r="J9" s="1146">
        <v>1024.9889115400001</v>
      </c>
      <c r="K9" s="200">
        <v>1063.9647156300002</v>
      </c>
      <c r="L9" s="1146">
        <v>2088.9499999999998</v>
      </c>
      <c r="M9" s="976">
        <v>2150</v>
      </c>
      <c r="N9" s="584">
        <v>499.15</v>
      </c>
      <c r="O9" s="607"/>
      <c r="P9" s="608"/>
      <c r="Q9" s="609"/>
      <c r="R9" s="452"/>
      <c r="S9" s="609"/>
      <c r="T9" s="942">
        <v>2150</v>
      </c>
      <c r="X9" s="177"/>
      <c r="Y9" s="873"/>
      <c r="Z9" s="874"/>
      <c r="AA9" s="874"/>
      <c r="AB9" s="874"/>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row>
    <row r="10" spans="1:56" ht="19.95" customHeight="1">
      <c r="A10" s="179"/>
      <c r="B10" s="180"/>
      <c r="C10" s="204"/>
      <c r="D10" s="205" t="s">
        <v>265</v>
      </c>
      <c r="E10" s="1019">
        <v>486.55290960000002</v>
      </c>
      <c r="F10" s="206">
        <v>118.92676941000001</v>
      </c>
      <c r="G10" s="207">
        <v>127.17359797</v>
      </c>
      <c r="H10" s="208">
        <v>123.28174552</v>
      </c>
      <c r="I10" s="206">
        <v>123.97064197</v>
      </c>
      <c r="J10" s="1019">
        <v>246.10036738000002</v>
      </c>
      <c r="K10" s="206">
        <v>247.25238748999999</v>
      </c>
      <c r="L10" s="1019">
        <v>493.35</v>
      </c>
      <c r="M10" s="977">
        <v>500</v>
      </c>
      <c r="N10" s="585">
        <v>115.78</v>
      </c>
      <c r="O10" s="610"/>
      <c r="P10" s="611"/>
      <c r="Q10" s="612"/>
      <c r="R10" s="453"/>
      <c r="S10" s="612"/>
      <c r="T10" s="943">
        <v>500</v>
      </c>
      <c r="X10" s="177"/>
      <c r="Y10" s="871"/>
      <c r="Z10" s="872"/>
      <c r="AA10" s="872"/>
      <c r="AB10" s="872"/>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row>
    <row r="11" spans="1:56" ht="19.95" customHeight="1">
      <c r="A11" s="209" t="s">
        <v>34</v>
      </c>
      <c r="B11" s="187"/>
      <c r="C11" s="187"/>
      <c r="D11" s="188"/>
      <c r="E11" s="1148">
        <v>2505.2487489800001</v>
      </c>
      <c r="F11" s="1149">
        <v>629.44417864500008</v>
      </c>
      <c r="G11" s="189">
        <v>641.645100275</v>
      </c>
      <c r="H11" s="189">
        <v>656.73911042000009</v>
      </c>
      <c r="I11" s="1149">
        <v>654.47799270000007</v>
      </c>
      <c r="J11" s="1143">
        <v>1271.0892789200002</v>
      </c>
      <c r="K11" s="1149">
        <v>1311.21710312</v>
      </c>
      <c r="L11" s="1143">
        <v>2582.2999999999997</v>
      </c>
      <c r="M11" s="952">
        <v>2650</v>
      </c>
      <c r="N11" s="581">
        <v>614.92999999999995</v>
      </c>
      <c r="O11" s="597"/>
      <c r="P11" s="597"/>
      <c r="Q11" s="599"/>
      <c r="R11" s="603"/>
      <c r="S11" s="599"/>
      <c r="T11" s="940">
        <v>2650</v>
      </c>
      <c r="X11" s="177"/>
      <c r="Y11" s="873"/>
      <c r="Z11" s="874"/>
      <c r="AA11" s="874"/>
      <c r="AB11" s="874"/>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row>
    <row r="12" spans="1:56" ht="19.95" customHeight="1">
      <c r="A12" s="1496" t="s">
        <v>35</v>
      </c>
      <c r="B12" s="1497"/>
      <c r="C12" s="1497"/>
      <c r="D12" s="194"/>
      <c r="E12" s="1149">
        <v>769.86986542417799</v>
      </c>
      <c r="F12" s="191">
        <v>170.66294913531954</v>
      </c>
      <c r="G12" s="189">
        <v>147.83330396217758</v>
      </c>
      <c r="H12" s="196">
        <v>177.19610949283782</v>
      </c>
      <c r="I12" s="195">
        <v>176.84543356966455</v>
      </c>
      <c r="J12" s="1145">
        <v>318.49625309749712</v>
      </c>
      <c r="K12" s="195">
        <v>354.04154306250234</v>
      </c>
      <c r="L12" s="1143">
        <v>672.54</v>
      </c>
      <c r="M12" s="953">
        <v>575</v>
      </c>
      <c r="N12" s="583">
        <v>100.32</v>
      </c>
      <c r="O12" s="597"/>
      <c r="P12" s="604"/>
      <c r="Q12" s="605"/>
      <c r="R12" s="606"/>
      <c r="S12" s="605"/>
      <c r="T12" s="940">
        <v>575</v>
      </c>
      <c r="X12" s="177"/>
      <c r="Y12" s="871"/>
      <c r="Z12" s="872"/>
      <c r="AA12" s="872"/>
      <c r="AB12" s="872"/>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row>
    <row r="13" spans="1:56" ht="19.95" customHeight="1">
      <c r="A13" s="210" t="s">
        <v>36</v>
      </c>
      <c r="B13" s="211"/>
      <c r="C13" s="211"/>
      <c r="D13" s="212"/>
      <c r="E13" s="1149">
        <v>18.534955660000001</v>
      </c>
      <c r="F13" s="191">
        <v>-8.9302484599999996</v>
      </c>
      <c r="G13" s="189">
        <v>12.222810109999998</v>
      </c>
      <c r="H13" s="196">
        <v>35.890331529999997</v>
      </c>
      <c r="I13" s="195">
        <v>-25.769073789999997</v>
      </c>
      <c r="J13" s="1145">
        <v>3.2925616499999979</v>
      </c>
      <c r="K13" s="195">
        <v>10.121257740000001</v>
      </c>
      <c r="L13" s="1143">
        <v>13.42</v>
      </c>
      <c r="M13" s="953">
        <v>50</v>
      </c>
      <c r="N13" s="583">
        <v>-9.27</v>
      </c>
      <c r="O13" s="597"/>
      <c r="P13" s="604"/>
      <c r="Q13" s="605"/>
      <c r="R13" s="606"/>
      <c r="S13" s="605"/>
      <c r="T13" s="940">
        <v>50</v>
      </c>
      <c r="X13" s="177"/>
      <c r="Y13" s="875"/>
      <c r="Z13" s="876"/>
      <c r="AA13" s="876"/>
      <c r="AB13" s="876"/>
      <c r="AC13" s="177"/>
      <c r="AD13" s="177"/>
      <c r="AE13" s="177"/>
      <c r="AF13" s="177"/>
      <c r="AG13" s="177"/>
      <c r="AH13" s="177"/>
      <c r="AI13" s="885"/>
      <c r="AJ13" s="177"/>
      <c r="AK13" s="177"/>
      <c r="AL13" s="177"/>
      <c r="AM13" s="177"/>
      <c r="AN13" s="177"/>
      <c r="AO13" s="177"/>
      <c r="AP13" s="177"/>
      <c r="AQ13" s="177"/>
      <c r="AR13" s="177"/>
      <c r="AS13" s="177"/>
      <c r="AT13" s="177"/>
      <c r="AU13" s="177"/>
      <c r="AV13" s="177"/>
      <c r="AW13" s="177"/>
      <c r="AX13" s="177"/>
      <c r="AY13" s="177"/>
      <c r="AZ13" s="177"/>
      <c r="BA13" s="177"/>
      <c r="BB13" s="177"/>
      <c r="BC13" s="177"/>
      <c r="BD13" s="177"/>
    </row>
    <row r="14" spans="1:56" ht="19.95" customHeight="1">
      <c r="A14" s="213" t="s">
        <v>37</v>
      </c>
      <c r="B14" s="214"/>
      <c r="C14" s="214"/>
      <c r="D14" s="194"/>
      <c r="E14" s="1145">
        <v>751.33490976417795</v>
      </c>
      <c r="F14" s="191">
        <v>179.59319759531954</v>
      </c>
      <c r="G14" s="189">
        <v>135.61049385217757</v>
      </c>
      <c r="H14" s="202">
        <v>141.30577796283782</v>
      </c>
      <c r="I14" s="200">
        <v>202.61450735966454</v>
      </c>
      <c r="J14" s="1146">
        <v>315.20369144749714</v>
      </c>
      <c r="K14" s="200">
        <v>343.92028532250237</v>
      </c>
      <c r="L14" s="1143">
        <v>659.12</v>
      </c>
      <c r="M14" s="976">
        <v>525</v>
      </c>
      <c r="N14" s="584">
        <v>109.59</v>
      </c>
      <c r="O14" s="597"/>
      <c r="P14" s="608"/>
      <c r="Q14" s="609"/>
      <c r="R14" s="452"/>
      <c r="S14" s="609"/>
      <c r="T14" s="940">
        <v>525</v>
      </c>
      <c r="X14" s="177"/>
      <c r="Y14" s="877"/>
      <c r="Z14" s="878"/>
      <c r="AA14" s="878"/>
      <c r="AB14" s="878"/>
      <c r="AC14" s="177"/>
      <c r="AD14" s="177"/>
      <c r="AE14" s="177"/>
      <c r="AF14" s="177"/>
      <c r="AG14" s="177"/>
      <c r="AH14" s="177"/>
      <c r="AI14" s="885"/>
      <c r="AJ14" s="177"/>
      <c r="AK14" s="177"/>
      <c r="AL14" s="177"/>
      <c r="AM14" s="177"/>
      <c r="AN14" s="177"/>
      <c r="AO14" s="177"/>
      <c r="AP14" s="177"/>
      <c r="AQ14" s="177"/>
      <c r="AR14" s="177"/>
      <c r="AS14" s="177"/>
      <c r="AT14" s="177"/>
      <c r="AU14" s="177"/>
      <c r="AV14" s="177"/>
      <c r="AW14" s="177"/>
      <c r="AX14" s="177"/>
      <c r="AY14" s="177"/>
      <c r="AZ14" s="177"/>
      <c r="BA14" s="177"/>
      <c r="BB14" s="177"/>
      <c r="BC14" s="177"/>
      <c r="BD14" s="177"/>
    </row>
    <row r="15" spans="1:56" ht="19.95" customHeight="1">
      <c r="A15" s="213" t="s">
        <v>38</v>
      </c>
      <c r="B15" s="214"/>
      <c r="C15" s="214"/>
      <c r="D15" s="194"/>
      <c r="E15" s="1145">
        <v>199.678901274835</v>
      </c>
      <c r="F15" s="191">
        <v>48.463741553321249</v>
      </c>
      <c r="G15" s="189">
        <v>32.891533621693888</v>
      </c>
      <c r="H15" s="202">
        <v>32.669632429399002</v>
      </c>
      <c r="I15" s="200">
        <v>56.146288249420238</v>
      </c>
      <c r="J15" s="1146">
        <v>81.355275175015137</v>
      </c>
      <c r="K15" s="200">
        <v>88.815920678819239</v>
      </c>
      <c r="L15" s="1143">
        <v>170.17119585383438</v>
      </c>
      <c r="M15" s="976">
        <v>135</v>
      </c>
      <c r="N15" s="584">
        <v>26.589644102851601</v>
      </c>
      <c r="O15" s="597"/>
      <c r="P15" s="608"/>
      <c r="Q15" s="609"/>
      <c r="R15" s="452"/>
      <c r="S15" s="609"/>
      <c r="T15" s="940">
        <v>135</v>
      </c>
      <c r="X15" s="177"/>
      <c r="Y15" s="873"/>
      <c r="Z15" s="874"/>
      <c r="AA15" s="874"/>
      <c r="AB15" s="874"/>
      <c r="AC15" s="177"/>
      <c r="AD15" s="177"/>
      <c r="AE15" s="177"/>
      <c r="AF15" s="177"/>
      <c r="AG15" s="177"/>
      <c r="AH15" s="177"/>
      <c r="AI15" s="885"/>
      <c r="AJ15" s="177"/>
      <c r="AK15" s="177"/>
      <c r="AL15" s="177"/>
      <c r="AM15" s="177"/>
      <c r="AN15" s="177"/>
      <c r="AO15" s="177"/>
      <c r="AP15" s="177"/>
      <c r="AQ15" s="177"/>
      <c r="AR15" s="177"/>
      <c r="AS15" s="177"/>
      <c r="AT15" s="177"/>
      <c r="AU15" s="177"/>
      <c r="AV15" s="177"/>
      <c r="AW15" s="177"/>
      <c r="AX15" s="177"/>
      <c r="AY15" s="177"/>
      <c r="AZ15" s="177"/>
      <c r="BA15" s="177"/>
      <c r="BB15" s="177"/>
      <c r="BC15" s="177"/>
      <c r="BD15" s="177"/>
    </row>
    <row r="16" spans="1:56" ht="19.95" customHeight="1">
      <c r="A16" s="1322" t="s">
        <v>266</v>
      </c>
      <c r="B16" s="214"/>
      <c r="C16" s="214"/>
      <c r="D16" s="194"/>
      <c r="E16" s="1149">
        <v>-17.534476229999999</v>
      </c>
      <c r="F16" s="191">
        <v>2.5560002499999999</v>
      </c>
      <c r="G16" s="189">
        <v>-3.8165767700000002</v>
      </c>
      <c r="H16" s="202">
        <v>2.0056865699999999</v>
      </c>
      <c r="I16" s="200">
        <v>15.032655380000001</v>
      </c>
      <c r="J16" s="1146">
        <v>-1.2605765200000003</v>
      </c>
      <c r="K16" s="200">
        <v>17.038341950000003</v>
      </c>
      <c r="L16" s="1143">
        <v>15.777765430000001</v>
      </c>
      <c r="M16" s="976">
        <v>15</v>
      </c>
      <c r="N16" s="584">
        <v>4.7294008600000002</v>
      </c>
      <c r="O16" s="597"/>
      <c r="P16" s="608"/>
      <c r="Q16" s="609"/>
      <c r="R16" s="452"/>
      <c r="S16" s="609"/>
      <c r="T16" s="940">
        <v>15</v>
      </c>
      <c r="X16" s="177"/>
      <c r="Y16" s="877"/>
      <c r="Z16" s="878"/>
      <c r="AA16" s="878"/>
      <c r="AB16" s="878"/>
      <c r="AC16" s="177"/>
      <c r="AD16" s="177"/>
      <c r="AE16" s="177"/>
      <c r="AF16" s="177"/>
      <c r="AG16" s="177"/>
      <c r="AH16" s="177"/>
      <c r="AI16" s="885"/>
      <c r="AJ16" s="177"/>
      <c r="AK16" s="177"/>
      <c r="AL16" s="177"/>
      <c r="AM16" s="177"/>
      <c r="AN16" s="177"/>
      <c r="AO16" s="177"/>
      <c r="AP16" s="177"/>
      <c r="AQ16" s="177"/>
      <c r="AR16" s="177"/>
      <c r="AS16" s="177"/>
      <c r="AT16" s="177"/>
      <c r="AU16" s="177"/>
      <c r="AV16" s="177"/>
      <c r="AW16" s="177"/>
      <c r="AX16" s="177"/>
      <c r="AY16" s="177"/>
      <c r="AZ16" s="177"/>
      <c r="BA16" s="177"/>
      <c r="BB16" s="177"/>
      <c r="BC16" s="177"/>
      <c r="BD16" s="177"/>
    </row>
    <row r="17" spans="1:56" ht="19.95" customHeight="1">
      <c r="A17" s="1322" t="s">
        <v>252</v>
      </c>
      <c r="B17" s="214"/>
      <c r="C17" s="214"/>
      <c r="D17" s="194"/>
      <c r="E17" s="1149">
        <v>569.19048471934195</v>
      </c>
      <c r="F17" s="191">
        <v>128.57345579199827</v>
      </c>
      <c r="G17" s="189">
        <v>106.53553700048367</v>
      </c>
      <c r="H17" s="202">
        <v>106.63045896343883</v>
      </c>
      <c r="I17" s="200">
        <v>131.43556373024433</v>
      </c>
      <c r="J17" s="1146">
        <v>235.10899279248196</v>
      </c>
      <c r="K17" s="200">
        <v>238.06602269368315</v>
      </c>
      <c r="L17" s="1143">
        <v>473.17501548616531</v>
      </c>
      <c r="M17" s="976">
        <v>375</v>
      </c>
      <c r="N17" s="584">
        <v>78.26632603714836</v>
      </c>
      <c r="O17" s="597"/>
      <c r="P17" s="608"/>
      <c r="Q17" s="609"/>
      <c r="R17" s="452"/>
      <c r="S17" s="609"/>
      <c r="T17" s="940">
        <v>375</v>
      </c>
      <c r="X17" s="177"/>
      <c r="Y17" s="873"/>
      <c r="Z17" s="874"/>
      <c r="AA17" s="874"/>
      <c r="AB17" s="874"/>
      <c r="AC17" s="177"/>
      <c r="AD17" s="177"/>
      <c r="AE17" s="177"/>
      <c r="AF17" s="177"/>
      <c r="AG17" s="177"/>
      <c r="AH17" s="177"/>
      <c r="AI17" s="885"/>
      <c r="AJ17" s="177"/>
      <c r="AK17" s="177"/>
      <c r="AL17" s="177"/>
      <c r="AM17" s="177"/>
      <c r="AN17" s="177"/>
      <c r="AO17" s="177"/>
      <c r="AP17" s="177"/>
      <c r="AQ17" s="177"/>
      <c r="AR17" s="177"/>
      <c r="AS17" s="177"/>
      <c r="AT17" s="177"/>
      <c r="AU17" s="177"/>
      <c r="AV17" s="177"/>
      <c r="AW17" s="177"/>
      <c r="AX17" s="177"/>
      <c r="AY17" s="177"/>
      <c r="AZ17" s="177"/>
      <c r="BA17" s="177"/>
      <c r="BB17" s="177"/>
      <c r="BC17" s="177"/>
      <c r="BD17" s="177"/>
    </row>
    <row r="18" spans="1:56" s="554" customFormat="1" ht="19.95" customHeight="1">
      <c r="A18" s="1322" t="s">
        <v>253</v>
      </c>
      <c r="B18" s="214"/>
      <c r="C18" s="214"/>
      <c r="D18" s="194"/>
      <c r="E18" s="1149">
        <v>65.869710140658199</v>
      </c>
      <c r="F18" s="191">
        <v>18.733967653026465</v>
      </c>
      <c r="G18" s="189">
        <v>14.782189319516428</v>
      </c>
      <c r="H18" s="202">
        <v>18.791060186560834</v>
      </c>
      <c r="I18" s="200">
        <v>24.431597739755411</v>
      </c>
      <c r="J18" s="1146">
        <v>33.516156972542895</v>
      </c>
      <c r="K18" s="200">
        <v>43.222657926316245</v>
      </c>
      <c r="L18" s="1143">
        <v>76.738814898859147</v>
      </c>
      <c r="M18" s="976">
        <v>55</v>
      </c>
      <c r="N18" s="584">
        <v>7.8564173178763834</v>
      </c>
      <c r="O18" s="597"/>
      <c r="P18" s="608"/>
      <c r="Q18" s="609"/>
      <c r="R18" s="452"/>
      <c r="S18" s="609"/>
      <c r="T18" s="940">
        <v>55</v>
      </c>
      <c r="X18" s="177"/>
      <c r="Y18" s="869"/>
      <c r="Z18" s="870"/>
      <c r="AA18" s="870"/>
      <c r="AB18" s="870"/>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row>
    <row r="19" spans="1:56" ht="19.95" customHeight="1">
      <c r="A19" s="215" t="s">
        <v>39</v>
      </c>
      <c r="B19" s="214"/>
      <c r="C19" s="214"/>
      <c r="D19" s="194"/>
      <c r="E19" s="1149">
        <v>3.4732050999999999</v>
      </c>
      <c r="F19" s="191">
        <v>0.53162359999999997</v>
      </c>
      <c r="G19" s="189">
        <v>3.9469861700000002</v>
      </c>
      <c r="H19" s="196">
        <v>2.0485267</v>
      </c>
      <c r="I19" s="195">
        <v>0.15713628999999951</v>
      </c>
      <c r="J19" s="1145">
        <v>4.4786097700000003</v>
      </c>
      <c r="K19" s="195">
        <v>2.2056629899999995</v>
      </c>
      <c r="L19" s="1143">
        <v>6.6842727599999998</v>
      </c>
      <c r="M19" s="976">
        <v>5</v>
      </c>
      <c r="N19" s="583">
        <v>0.71843140000000005</v>
      </c>
      <c r="O19" s="597"/>
      <c r="P19" s="604"/>
      <c r="Q19" s="605"/>
      <c r="R19" s="606"/>
      <c r="S19" s="605"/>
      <c r="T19" s="940">
        <v>5</v>
      </c>
      <c r="X19" s="177"/>
      <c r="Y19" s="879"/>
      <c r="Z19" s="880"/>
      <c r="AA19" s="880"/>
      <c r="AB19" s="880"/>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row>
    <row r="20" spans="1:56" s="235" customFormat="1" ht="19.95" customHeight="1" thickBot="1">
      <c r="A20" s="1323" t="s">
        <v>254</v>
      </c>
      <c r="B20" s="216"/>
      <c r="C20" s="216"/>
      <c r="D20" s="217"/>
      <c r="E20" s="1150">
        <v>631.58698976000096</v>
      </c>
      <c r="F20" s="637">
        <v>146.77579984502475</v>
      </c>
      <c r="G20" s="218">
        <v>117.3707401500001</v>
      </c>
      <c r="H20" s="218">
        <v>123.37299244999966</v>
      </c>
      <c r="I20" s="1160">
        <v>155.71002517999972</v>
      </c>
      <c r="J20" s="1162">
        <v>264.14653999502485</v>
      </c>
      <c r="K20" s="1160">
        <v>279.0830176299994</v>
      </c>
      <c r="L20" s="1125">
        <v>543.23</v>
      </c>
      <c r="M20" s="978">
        <v>425</v>
      </c>
      <c r="N20" s="586">
        <v>85.4</v>
      </c>
      <c r="O20" s="613"/>
      <c r="P20" s="613"/>
      <c r="Q20" s="614"/>
      <c r="R20" s="634"/>
      <c r="S20" s="614"/>
      <c r="T20" s="944">
        <v>425</v>
      </c>
      <c r="X20" s="886"/>
      <c r="Y20" s="877"/>
      <c r="Z20" s="878"/>
      <c r="AA20" s="878"/>
      <c r="AB20" s="878"/>
      <c r="AC20" s="886"/>
      <c r="AD20" s="886"/>
      <c r="AE20" s="886"/>
      <c r="AF20" s="886"/>
      <c r="AG20" s="886"/>
      <c r="AH20" s="886"/>
      <c r="AI20" s="886"/>
      <c r="AJ20" s="886"/>
      <c r="AK20" s="886"/>
      <c r="AL20" s="886"/>
      <c r="AM20" s="886"/>
      <c r="AN20" s="886"/>
      <c r="AO20" s="177"/>
      <c r="AP20" s="886"/>
      <c r="AQ20" s="886"/>
      <c r="AR20" s="886"/>
      <c r="AS20" s="886"/>
      <c r="AT20" s="886"/>
      <c r="AU20" s="886"/>
      <c r="AV20" s="886"/>
      <c r="AW20" s="177"/>
      <c r="AX20" s="886"/>
      <c r="AY20" s="886"/>
      <c r="AZ20" s="886"/>
      <c r="BA20" s="886"/>
      <c r="BB20" s="886"/>
      <c r="BC20" s="886"/>
      <c r="BD20" s="886"/>
    </row>
    <row r="21" spans="1:56" s="235" customFormat="1" ht="12" customHeight="1" thickBot="1">
      <c r="A21" s="1226"/>
      <c r="B21" s="1226"/>
      <c r="C21" s="1226"/>
      <c r="D21" s="220"/>
      <c r="E21" s="221"/>
      <c r="F21" s="221"/>
      <c r="G21" s="221"/>
      <c r="H21" s="222"/>
      <c r="I21" s="221"/>
      <c r="J21" s="221"/>
      <c r="K21" s="221"/>
      <c r="L21" s="221"/>
      <c r="M21" s="979"/>
      <c r="N21" s="221"/>
      <c r="O21" s="221"/>
      <c r="P21" s="554"/>
      <c r="Q21" s="554"/>
      <c r="R21" s="554"/>
      <c r="S21" s="554"/>
      <c r="T21" s="537"/>
      <c r="X21" s="886"/>
      <c r="Y21" s="869"/>
      <c r="Z21" s="870"/>
      <c r="AA21" s="870"/>
      <c r="AB21" s="870"/>
      <c r="AC21" s="886"/>
      <c r="AD21" s="886"/>
      <c r="AE21" s="886"/>
      <c r="AF21" s="887"/>
      <c r="AG21" s="887"/>
      <c r="AH21" s="887"/>
      <c r="AI21" s="888"/>
      <c r="AJ21" s="887"/>
      <c r="AK21" s="887"/>
      <c r="AL21" s="887"/>
      <c r="AM21" s="887"/>
      <c r="AN21" s="887"/>
      <c r="AO21" s="177"/>
      <c r="AP21" s="887"/>
      <c r="AQ21" s="887"/>
      <c r="AR21" s="887"/>
      <c r="AS21" s="887"/>
      <c r="AT21" s="887"/>
      <c r="AU21" s="887"/>
      <c r="AV21" s="887"/>
      <c r="AW21" s="177"/>
      <c r="AX21" s="886"/>
      <c r="AY21" s="886"/>
      <c r="AZ21" s="886"/>
      <c r="BA21" s="886"/>
      <c r="BB21" s="886"/>
      <c r="BC21" s="886"/>
      <c r="BD21" s="886"/>
    </row>
    <row r="22" spans="1:56" s="235" customFormat="1" ht="19.95" customHeight="1">
      <c r="A22" s="480" t="s">
        <v>40</v>
      </c>
      <c r="B22" s="225"/>
      <c r="C22" s="225"/>
      <c r="D22" s="226"/>
      <c r="E22" s="227">
        <v>0.4472333850722981</v>
      </c>
      <c r="F22" s="638">
        <v>0.45061596220411065</v>
      </c>
      <c r="G22" s="228">
        <v>0.45009547919855247</v>
      </c>
      <c r="H22" s="229">
        <v>0.44786476411902276</v>
      </c>
      <c r="I22" s="228">
        <v>0.42980867757552577</v>
      </c>
      <c r="J22" s="1151">
        <v>0.45035731042316884</v>
      </c>
      <c r="K22" s="227">
        <v>0.43866514394525025</v>
      </c>
      <c r="L22" s="1151">
        <v>0.44429762715658744</v>
      </c>
      <c r="M22" s="980">
        <v>0.45486600846262343</v>
      </c>
      <c r="N22" s="1201">
        <v>0.44692789792360521</v>
      </c>
      <c r="O22" s="616"/>
      <c r="P22" s="617"/>
      <c r="Q22" s="616"/>
      <c r="R22" s="475"/>
      <c r="S22" s="618"/>
      <c r="T22" s="945">
        <v>0.45486600846262343</v>
      </c>
      <c r="X22" s="886"/>
      <c r="Y22" s="881"/>
      <c r="Z22" s="882"/>
      <c r="AA22" s="882"/>
      <c r="AB22" s="882"/>
      <c r="AC22" s="886"/>
      <c r="AD22" s="886"/>
      <c r="AE22" s="886"/>
      <c r="AF22" s="886"/>
      <c r="AG22" s="886"/>
      <c r="AH22" s="886"/>
      <c r="AI22" s="886"/>
      <c r="AJ22" s="886"/>
      <c r="AK22" s="886"/>
      <c r="AL22" s="886"/>
      <c r="AM22" s="886"/>
      <c r="AN22" s="886"/>
      <c r="AO22" s="177"/>
      <c r="AP22" s="886"/>
      <c r="AQ22" s="886"/>
      <c r="AR22" s="886"/>
      <c r="AS22" s="886"/>
      <c r="AT22" s="886"/>
      <c r="AU22" s="886"/>
      <c r="AV22" s="886"/>
      <c r="AW22" s="177"/>
      <c r="AX22" s="886"/>
      <c r="AY22" s="886"/>
      <c r="AZ22" s="886"/>
      <c r="BA22" s="886"/>
      <c r="BB22" s="886"/>
      <c r="BC22" s="886"/>
      <c r="BD22" s="886"/>
    </row>
    <row r="23" spans="1:56" s="235" customFormat="1" ht="19.95" customHeight="1">
      <c r="A23" s="230" t="s">
        <v>41</v>
      </c>
      <c r="B23" s="231"/>
      <c r="C23" s="231"/>
      <c r="D23" s="232"/>
      <c r="E23" s="1153">
        <v>0.2756627407955809</v>
      </c>
      <c r="F23" s="639">
        <v>0.28752061517384947</v>
      </c>
      <c r="G23" s="233">
        <v>0.29330922305304985</v>
      </c>
      <c r="H23" s="234">
        <v>0.28649318459468032</v>
      </c>
      <c r="I23" s="233">
        <v>0.27428153189970728</v>
      </c>
      <c r="J23" s="1152">
        <v>0.29039723885058905</v>
      </c>
      <c r="K23" s="1153">
        <v>0.28027131773459713</v>
      </c>
      <c r="L23" s="1152">
        <v>0.28514935549789028</v>
      </c>
      <c r="M23" s="981">
        <v>0.30324400564174891</v>
      </c>
      <c r="N23" s="1202">
        <v>0.31189662390572181</v>
      </c>
      <c r="O23" s="619"/>
      <c r="P23" s="620"/>
      <c r="Q23" s="619"/>
      <c r="R23" s="621"/>
      <c r="S23" s="622"/>
      <c r="T23" s="946">
        <v>0.30324400564174891</v>
      </c>
      <c r="X23" s="886"/>
      <c r="Y23" s="881"/>
      <c r="Z23" s="882"/>
      <c r="AA23" s="882"/>
      <c r="AB23" s="882"/>
      <c r="AC23" s="886"/>
      <c r="AD23" s="886"/>
      <c r="AE23" s="886"/>
      <c r="AF23" s="886"/>
      <c r="AG23" s="886"/>
      <c r="AH23" s="886"/>
      <c r="AI23" s="886"/>
      <c r="AJ23" s="886"/>
      <c r="AK23" s="886"/>
      <c r="AL23" s="886"/>
      <c r="AM23" s="886"/>
      <c r="AN23" s="886"/>
      <c r="AO23" s="177"/>
      <c r="AP23" s="886"/>
      <c r="AQ23" s="886"/>
      <c r="AR23" s="886"/>
      <c r="AS23" s="886"/>
      <c r="AT23" s="886"/>
      <c r="AU23" s="886"/>
      <c r="AV23" s="886"/>
      <c r="AW23" s="177"/>
      <c r="AX23" s="886"/>
      <c r="AY23" s="886"/>
      <c r="AZ23" s="886"/>
      <c r="BA23" s="886"/>
      <c r="BB23" s="886"/>
      <c r="BC23" s="886"/>
      <c r="BD23" s="886"/>
    </row>
    <row r="24" spans="1:56" ht="19.95" customHeight="1">
      <c r="A24" s="236" t="s">
        <v>42</v>
      </c>
      <c r="B24" s="237"/>
      <c r="C24" s="237"/>
      <c r="D24" s="238"/>
      <c r="E24" s="1155">
        <v>6.6441167602343726E-2</v>
      </c>
      <c r="F24" s="639">
        <v>6.6978906659893547E-2</v>
      </c>
      <c r="G24" s="239">
        <v>7.2503897779216411E-2</v>
      </c>
      <c r="H24" s="240">
        <v>6.6208439887293705E-2</v>
      </c>
      <c r="I24" s="239">
        <v>6.4094979161612761E-2</v>
      </c>
      <c r="J24" s="1154">
        <v>6.9724527126729399E-2</v>
      </c>
      <c r="K24" s="1155">
        <v>6.5131626488021815E-2</v>
      </c>
      <c r="L24" s="1154">
        <v>6.7344088913034866E-2</v>
      </c>
      <c r="M24" s="981">
        <v>7.0521861777150918E-2</v>
      </c>
      <c r="N24" s="1203">
        <v>7.2345770040678103E-2</v>
      </c>
      <c r="O24" s="623"/>
      <c r="P24" s="624"/>
      <c r="Q24" s="623"/>
      <c r="R24" s="625"/>
      <c r="S24" s="626"/>
      <c r="T24" s="947">
        <v>7.0521861777150918E-2</v>
      </c>
      <c r="X24" s="177"/>
      <c r="Y24" s="883"/>
      <c r="Z24" s="884"/>
      <c r="AA24" s="884"/>
      <c r="AB24" s="884"/>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row>
    <row r="25" spans="1:56" ht="19.95" customHeight="1">
      <c r="A25" s="236" t="s">
        <v>43</v>
      </c>
      <c r="B25" s="237"/>
      <c r="C25" s="237"/>
      <c r="D25" s="238"/>
      <c r="E25" s="1155">
        <v>0.34210390839792465</v>
      </c>
      <c r="F25" s="639">
        <v>0.354499521833743</v>
      </c>
      <c r="G25" s="239">
        <v>0.3658131208322663</v>
      </c>
      <c r="H25" s="240">
        <v>0.35270162448197401</v>
      </c>
      <c r="I25" s="239">
        <v>0.33837651106132</v>
      </c>
      <c r="J25" s="1154">
        <v>0.36012176597731843</v>
      </c>
      <c r="K25" s="1155">
        <v>0.34540294422261891</v>
      </c>
      <c r="L25" s="1154">
        <v>0.35249344441092517</v>
      </c>
      <c r="M25" s="982">
        <v>0.37376586741889983</v>
      </c>
      <c r="N25" s="1203">
        <v>0.38424239394639986</v>
      </c>
      <c r="O25" s="623"/>
      <c r="P25" s="624"/>
      <c r="Q25" s="623"/>
      <c r="R25" s="625"/>
      <c r="S25" s="626"/>
      <c r="T25" s="947">
        <v>0.37376586741889983</v>
      </c>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row>
    <row r="26" spans="1:56" ht="19.95" customHeight="1" thickBot="1">
      <c r="A26" s="241" t="s">
        <v>44</v>
      </c>
      <c r="B26" s="242"/>
      <c r="C26" s="242"/>
      <c r="D26" s="243"/>
      <c r="E26" s="1156">
        <v>0.1051294766743732</v>
      </c>
      <c r="F26" s="640">
        <v>9.6116440370367637E-2</v>
      </c>
      <c r="G26" s="244">
        <v>8.4282358366286239E-2</v>
      </c>
      <c r="H26" s="244">
        <v>9.5163139637048727E-2</v>
      </c>
      <c r="I26" s="245">
        <v>9.1432166514205729E-2</v>
      </c>
      <c r="J26" s="245">
        <v>9.0235544445850427E-2</v>
      </c>
      <c r="K26" s="245">
        <v>9.3262199722631264E-2</v>
      </c>
      <c r="L26" s="1029">
        <v>9.1804182745662238E-2</v>
      </c>
      <c r="M26" s="983">
        <v>8.1100141043723553E-2</v>
      </c>
      <c r="N26" s="1204">
        <v>6.2685503977205265E-2</v>
      </c>
      <c r="O26" s="627"/>
      <c r="P26" s="627"/>
      <c r="Q26" s="628"/>
      <c r="R26" s="628"/>
      <c r="S26" s="628"/>
      <c r="T26" s="948">
        <v>8.1100141043723553E-2</v>
      </c>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row>
    <row r="27" spans="1:56" ht="12" customHeight="1" thickBot="1">
      <c r="A27" s="1226"/>
      <c r="B27" s="1226"/>
      <c r="C27" s="1226"/>
      <c r="D27" s="220"/>
      <c r="E27" s="221"/>
      <c r="F27" s="248"/>
      <c r="G27" s="221"/>
      <c r="H27" s="222"/>
      <c r="I27" s="221"/>
      <c r="J27" s="248"/>
      <c r="K27" s="221"/>
      <c r="L27" s="221"/>
      <c r="M27" s="979"/>
      <c r="N27" s="221"/>
      <c r="O27" s="221"/>
      <c r="P27" s="997"/>
      <c r="Q27" s="997"/>
      <c r="R27" s="997"/>
      <c r="S27" s="997"/>
      <c r="T27" s="99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row>
    <row r="28" spans="1:56" ht="20.25" customHeight="1">
      <c r="A28" s="480" t="s">
        <v>45</v>
      </c>
      <c r="B28" s="225"/>
      <c r="C28" s="225"/>
      <c r="D28" s="226"/>
      <c r="E28" s="1158">
        <v>330.27888868268599</v>
      </c>
      <c r="F28" s="1375">
        <v>71.52</v>
      </c>
      <c r="G28" s="629"/>
      <c r="H28" s="629"/>
      <c r="I28" s="629"/>
      <c r="J28" s="630"/>
      <c r="K28" s="631"/>
      <c r="L28" s="1157">
        <v>356.61</v>
      </c>
      <c r="M28" s="984">
        <v>415</v>
      </c>
      <c r="N28" s="1376">
        <v>55.52</v>
      </c>
      <c r="O28" s="629"/>
      <c r="P28" s="629"/>
      <c r="Q28" s="629"/>
      <c r="R28" s="630"/>
      <c r="S28" s="631"/>
      <c r="T28" s="949">
        <v>415</v>
      </c>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row>
    <row r="29" spans="1:56" ht="20.25" customHeight="1" thickBot="1">
      <c r="A29" s="252" t="s">
        <v>46</v>
      </c>
      <c r="B29" s="253"/>
      <c r="C29" s="253"/>
      <c r="D29" s="217"/>
      <c r="E29" s="1160">
        <v>243.14653168999999</v>
      </c>
      <c r="F29" s="637">
        <v>58.65</v>
      </c>
      <c r="G29" s="632"/>
      <c r="H29" s="632"/>
      <c r="I29" s="632"/>
      <c r="J29" s="633"/>
      <c r="K29" s="634"/>
      <c r="L29" s="1159">
        <v>253.54</v>
      </c>
      <c r="M29" s="985">
        <v>265</v>
      </c>
      <c r="N29" s="1377">
        <v>60.21</v>
      </c>
      <c r="O29" s="632"/>
      <c r="P29" s="632"/>
      <c r="Q29" s="632"/>
      <c r="R29" s="633"/>
      <c r="S29" s="634"/>
      <c r="T29" s="950">
        <v>265</v>
      </c>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row>
    <row r="30" spans="1:56" ht="12" customHeight="1" thickBot="1">
      <c r="A30" s="256"/>
      <c r="B30" s="256"/>
      <c r="C30" s="256"/>
      <c r="D30" s="257"/>
      <c r="E30" s="259"/>
      <c r="F30" s="259"/>
      <c r="G30" s="259"/>
      <c r="H30" s="260"/>
      <c r="I30" s="259"/>
      <c r="J30" s="259"/>
      <c r="K30" s="259"/>
      <c r="L30" s="259"/>
      <c r="M30" s="986"/>
      <c r="N30" s="169"/>
      <c r="O30" s="169"/>
      <c r="P30" s="997"/>
      <c r="Q30" s="997"/>
      <c r="R30" s="997"/>
      <c r="S30" s="997"/>
      <c r="T30" s="997"/>
      <c r="U30" s="975"/>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row>
    <row r="31" spans="1:56" ht="20.25" customHeight="1" thickBot="1">
      <c r="A31" s="1580" t="s">
        <v>47</v>
      </c>
      <c r="B31" s="1581"/>
      <c r="C31" s="1581"/>
      <c r="D31" s="1582"/>
      <c r="E31" s="262" t="s">
        <v>48</v>
      </c>
      <c r="F31" s="261" t="s">
        <v>131</v>
      </c>
      <c r="G31" s="263" t="s">
        <v>132</v>
      </c>
      <c r="H31" s="262" t="s">
        <v>133</v>
      </c>
      <c r="I31" s="264" t="s">
        <v>134</v>
      </c>
      <c r="J31" s="186" t="s">
        <v>135</v>
      </c>
      <c r="K31" s="186" t="s">
        <v>136</v>
      </c>
      <c r="L31" s="485" t="s">
        <v>48</v>
      </c>
      <c r="M31" s="987" t="s">
        <v>137</v>
      </c>
      <c r="N31" s="592" t="s">
        <v>131</v>
      </c>
      <c r="O31" s="593" t="s">
        <v>314</v>
      </c>
      <c r="P31" s="594" t="s">
        <v>315</v>
      </c>
      <c r="Q31" s="595" t="s">
        <v>316</v>
      </c>
      <c r="R31" s="479" t="s">
        <v>317</v>
      </c>
      <c r="S31" s="479" t="s">
        <v>318</v>
      </c>
      <c r="T31" s="580" t="s">
        <v>319</v>
      </c>
      <c r="U31" s="974"/>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row>
    <row r="32" spans="1:56" ht="19.95" customHeight="1" thickTop="1">
      <c r="A32" s="265" t="s">
        <v>49</v>
      </c>
      <c r="B32" s="266"/>
      <c r="C32" s="266"/>
      <c r="D32" s="267"/>
      <c r="E32" s="1163">
        <v>111.2325</v>
      </c>
      <c r="F32" s="1164">
        <v>108.1</v>
      </c>
      <c r="G32" s="268">
        <v>110.87</v>
      </c>
      <c r="H32" s="268">
        <v>113.43</v>
      </c>
      <c r="I32" s="269">
        <v>110.28</v>
      </c>
      <c r="J32" s="270">
        <v>109.48</v>
      </c>
      <c r="K32" s="1164">
        <v>111.855</v>
      </c>
      <c r="L32" s="1163">
        <v>110.66999999999999</v>
      </c>
      <c r="M32" s="988">
        <v>108</v>
      </c>
      <c r="N32" s="1378">
        <v>110.7</v>
      </c>
      <c r="O32" s="635"/>
      <c r="P32" s="635"/>
      <c r="Q32" s="635"/>
      <c r="R32" s="636"/>
      <c r="S32" s="636"/>
      <c r="T32" s="1220">
        <v>108.7</v>
      </c>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row>
    <row r="33" spans="1:56" ht="19.95" customHeight="1">
      <c r="A33" s="956" t="s">
        <v>50</v>
      </c>
      <c r="B33" s="955"/>
      <c r="C33" s="955"/>
      <c r="D33" s="954"/>
      <c r="E33" s="1165">
        <v>129.34999999999991</v>
      </c>
      <c r="F33" s="964">
        <v>129.88</v>
      </c>
      <c r="G33" s="965">
        <v>129.13</v>
      </c>
      <c r="H33" s="965">
        <v>129.91999999999999</v>
      </c>
      <c r="I33" s="966">
        <v>126.08</v>
      </c>
      <c r="J33" s="1165">
        <v>129.51</v>
      </c>
      <c r="K33" s="964">
        <v>128</v>
      </c>
      <c r="L33" s="964">
        <v>128.7525</v>
      </c>
      <c r="M33" s="989">
        <v>123</v>
      </c>
      <c r="N33" s="1379">
        <v>123.6</v>
      </c>
      <c r="O33" s="968"/>
      <c r="P33" s="968"/>
      <c r="Q33" s="968"/>
      <c r="R33" s="969"/>
      <c r="S33" s="969"/>
      <c r="T33" s="1380">
        <v>123.1</v>
      </c>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row>
    <row r="34" spans="1:56" ht="19.95" customHeight="1" thickBot="1">
      <c r="A34" s="958" t="s">
        <v>167</v>
      </c>
      <c r="B34" s="959"/>
      <c r="C34" s="959"/>
      <c r="D34" s="960"/>
      <c r="E34" s="961">
        <v>16.727499999999999</v>
      </c>
      <c r="F34" s="962">
        <v>17.06666667</v>
      </c>
      <c r="G34" s="962">
        <v>16.36</v>
      </c>
      <c r="H34" s="957">
        <v>16.36</v>
      </c>
      <c r="I34" s="963">
        <v>16.34</v>
      </c>
      <c r="J34" s="963">
        <v>16.7</v>
      </c>
      <c r="K34" s="961">
        <v>16.350000000000001</v>
      </c>
      <c r="L34" s="970">
        <v>16.531666667500001</v>
      </c>
      <c r="M34" s="990">
        <v>16.2</v>
      </c>
      <c r="N34" s="971">
        <v>16.3</v>
      </c>
      <c r="O34" s="972"/>
      <c r="P34" s="972"/>
      <c r="Q34" s="972"/>
      <c r="R34" s="973"/>
      <c r="S34" s="973"/>
      <c r="T34" s="1221">
        <v>16.2</v>
      </c>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row>
    <row r="35" spans="1:56" ht="12" customHeight="1" thickBot="1">
      <c r="A35" s="272"/>
      <c r="B35" s="272"/>
      <c r="C35" s="272"/>
      <c r="D35" s="273"/>
      <c r="E35" s="221"/>
      <c r="F35" s="221"/>
      <c r="G35" s="221"/>
      <c r="H35" s="222"/>
      <c r="I35" s="221"/>
      <c r="J35" s="248"/>
      <c r="K35" s="221"/>
      <c r="L35" s="221"/>
      <c r="M35" s="979"/>
      <c r="N35" s="221"/>
      <c r="O35" s="221"/>
      <c r="P35" s="997"/>
      <c r="Q35" s="997"/>
      <c r="R35" s="997"/>
      <c r="S35" s="997"/>
      <c r="T35" s="99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row>
    <row r="36" spans="1:56" ht="19.95" customHeight="1">
      <c r="A36" s="274" t="s">
        <v>267</v>
      </c>
      <c r="B36" s="225"/>
      <c r="C36" s="225"/>
      <c r="D36" s="226"/>
      <c r="E36" s="1381">
        <v>0.127</v>
      </c>
      <c r="F36" s="275"/>
      <c r="G36" s="443"/>
      <c r="H36" s="443"/>
      <c r="I36" s="443"/>
      <c r="J36" s="444"/>
      <c r="K36" s="445"/>
      <c r="L36" s="414">
        <v>0.106</v>
      </c>
      <c r="M36" s="991" t="s">
        <v>168</v>
      </c>
      <c r="N36" s="275"/>
      <c r="O36" s="443"/>
      <c r="P36" s="443"/>
      <c r="Q36" s="443"/>
      <c r="R36" s="444"/>
      <c r="S36" s="445"/>
      <c r="T36" s="1383" t="s">
        <v>231</v>
      </c>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row>
    <row r="37" spans="1:56" ht="19.95" customHeight="1">
      <c r="A37" s="210" t="s">
        <v>268</v>
      </c>
      <c r="B37" s="211"/>
      <c r="C37" s="211"/>
      <c r="D37" s="212"/>
      <c r="E37" s="1382">
        <v>0.13</v>
      </c>
      <c r="F37" s="276"/>
      <c r="G37" s="446"/>
      <c r="H37" s="446"/>
      <c r="I37" s="447"/>
      <c r="J37" s="448"/>
      <c r="K37" s="729"/>
      <c r="L37" s="415">
        <v>0.108</v>
      </c>
      <c r="M37" s="992" t="s">
        <v>168</v>
      </c>
      <c r="N37" s="276"/>
      <c r="O37" s="446"/>
      <c r="P37" s="446"/>
      <c r="Q37" s="446"/>
      <c r="R37" s="448"/>
      <c r="S37" s="729"/>
      <c r="T37" s="1384" t="s">
        <v>231</v>
      </c>
      <c r="U37" s="99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row>
    <row r="38" spans="1:56" ht="19.95" customHeight="1" thickBot="1">
      <c r="A38" s="277" t="s">
        <v>51</v>
      </c>
      <c r="B38" s="253"/>
      <c r="C38" s="253"/>
      <c r="D38" s="217"/>
      <c r="E38" s="1172">
        <v>296.85000000000002</v>
      </c>
      <c r="F38" s="278"/>
      <c r="G38" s="449"/>
      <c r="H38" s="449"/>
      <c r="I38" s="449"/>
      <c r="J38" s="450"/>
      <c r="K38" s="451"/>
      <c r="L38" s="1171">
        <v>260.77999999999997</v>
      </c>
      <c r="M38" s="993">
        <v>206.95</v>
      </c>
      <c r="N38" s="278"/>
      <c r="O38" s="449"/>
      <c r="P38" s="449"/>
      <c r="Q38" s="449"/>
      <c r="R38" s="450"/>
      <c r="S38" s="451"/>
      <c r="T38" s="1385">
        <v>206.95</v>
      </c>
      <c r="U38" s="99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row>
    <row r="39" spans="1:56" ht="12" customHeight="1" thickBot="1">
      <c r="A39" s="272"/>
      <c r="B39" s="272"/>
      <c r="C39" s="272"/>
      <c r="D39" s="273"/>
      <c r="E39" s="258"/>
      <c r="F39" s="260"/>
      <c r="G39" s="279"/>
      <c r="H39" s="260"/>
      <c r="I39" s="279"/>
      <c r="J39" s="279"/>
      <c r="K39" s="260"/>
      <c r="L39" s="260"/>
      <c r="M39" s="260"/>
      <c r="N39" s="260"/>
      <c r="O39" s="259"/>
      <c r="P39" s="259"/>
      <c r="Q39" s="260"/>
      <c r="R39" s="259"/>
      <c r="S39" s="259"/>
      <c r="T39" s="259"/>
      <c r="U39" s="99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row>
    <row r="40" spans="1:56" ht="20.25" customHeight="1">
      <c r="A40" s="1583" t="s">
        <v>105</v>
      </c>
      <c r="B40" s="1584"/>
      <c r="C40" s="1584"/>
      <c r="D40" s="1585"/>
      <c r="E40" s="1592" t="s">
        <v>150</v>
      </c>
      <c r="F40" s="1594" t="s">
        <v>212</v>
      </c>
      <c r="G40" s="1595"/>
      <c r="H40" s="1595"/>
      <c r="I40" s="1595"/>
      <c r="J40" s="1595"/>
      <c r="K40" s="1595"/>
      <c r="L40" s="1596"/>
      <c r="M40" s="1546" t="s">
        <v>297</v>
      </c>
      <c r="N40" s="1547"/>
      <c r="O40" s="1547"/>
      <c r="P40" s="1547"/>
      <c r="Q40" s="1547"/>
      <c r="R40" s="1547"/>
      <c r="S40" s="1547"/>
      <c r="T40" s="1547"/>
      <c r="U40" s="99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row>
    <row r="41" spans="1:56" ht="20.25" customHeight="1" thickBot="1">
      <c r="A41" s="1586"/>
      <c r="B41" s="1587"/>
      <c r="C41" s="1587"/>
      <c r="D41" s="1588"/>
      <c r="E41" s="1593"/>
      <c r="F41" s="1597"/>
      <c r="G41" s="1598"/>
      <c r="H41" s="1598"/>
      <c r="I41" s="1598"/>
      <c r="J41" s="1598"/>
      <c r="K41" s="1598"/>
      <c r="L41" s="1599"/>
      <c r="M41" s="1548"/>
      <c r="N41" s="1547"/>
      <c r="O41" s="1547"/>
      <c r="P41" s="1547"/>
      <c r="Q41" s="1547"/>
      <c r="R41" s="1547"/>
      <c r="S41" s="1547"/>
      <c r="T41" s="1547"/>
      <c r="U41" s="99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row>
    <row r="42" spans="1:56" ht="20.25" customHeight="1" thickBot="1">
      <c r="A42" s="1589"/>
      <c r="B42" s="1590"/>
      <c r="C42" s="1590"/>
      <c r="D42" s="1591"/>
      <c r="E42" s="186" t="s">
        <v>48</v>
      </c>
      <c r="F42" s="280" t="s">
        <v>257</v>
      </c>
      <c r="G42" s="281" t="s">
        <v>269</v>
      </c>
      <c r="H42" s="185" t="s">
        <v>270</v>
      </c>
      <c r="I42" s="282" t="s">
        <v>271</v>
      </c>
      <c r="J42" s="186" t="s">
        <v>272</v>
      </c>
      <c r="K42" s="186" t="s">
        <v>273</v>
      </c>
      <c r="L42" s="186" t="s">
        <v>263</v>
      </c>
      <c r="M42" s="1548"/>
      <c r="N42" s="1547"/>
      <c r="O42" s="1547"/>
      <c r="P42" s="1547"/>
      <c r="Q42" s="1547"/>
      <c r="R42" s="1547"/>
      <c r="S42" s="1547"/>
      <c r="T42" s="1547"/>
      <c r="U42" s="99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row>
    <row r="43" spans="1:56" ht="19.95" customHeight="1" thickTop="1">
      <c r="A43" s="1562" t="s">
        <v>29</v>
      </c>
      <c r="B43" s="1563"/>
      <c r="C43" s="1563"/>
      <c r="D43" s="1564"/>
      <c r="E43" s="1093">
        <v>1.0003750063545518</v>
      </c>
      <c r="F43" s="1094">
        <v>0.90131963882540833</v>
      </c>
      <c r="G43" s="641"/>
      <c r="H43" s="642"/>
      <c r="I43" s="643"/>
      <c r="J43" s="573"/>
      <c r="K43" s="573"/>
      <c r="L43" s="1093">
        <v>0.96781106799111627</v>
      </c>
      <c r="M43" s="1266"/>
      <c r="N43" s="1267"/>
      <c r="O43" s="1267"/>
      <c r="P43" s="1267"/>
      <c r="Q43" s="1267"/>
      <c r="R43" s="1267"/>
      <c r="S43" s="1267"/>
      <c r="T43" s="1267"/>
      <c r="U43" s="99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row>
    <row r="44" spans="1:56" ht="19.95" customHeight="1">
      <c r="A44" s="1565" t="s">
        <v>30</v>
      </c>
      <c r="B44" s="1566"/>
      <c r="C44" s="1566"/>
      <c r="D44" s="1567"/>
      <c r="E44" s="1093">
        <v>1.0056855537277904</v>
      </c>
      <c r="F44" s="1175">
        <v>0.9073686800344446</v>
      </c>
      <c r="G44" s="619"/>
      <c r="H44" s="620"/>
      <c r="I44" s="622"/>
      <c r="J44" s="621"/>
      <c r="K44" s="621"/>
      <c r="L44" s="1093">
        <v>0.94940751075913299</v>
      </c>
      <c r="M44" s="1266"/>
      <c r="N44" s="1267"/>
      <c r="O44" s="1267"/>
      <c r="P44" s="1267"/>
      <c r="Q44" s="1267"/>
      <c r="R44" s="1267"/>
      <c r="S44" s="1267"/>
      <c r="T44" s="1267"/>
      <c r="U44" s="99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row>
    <row r="45" spans="1:56" ht="19.95" customHeight="1">
      <c r="A45" s="1496" t="s">
        <v>31</v>
      </c>
      <c r="B45" s="1497"/>
      <c r="C45" s="1497"/>
      <c r="D45" s="194"/>
      <c r="E45" s="1093">
        <v>0.99380828092301965</v>
      </c>
      <c r="F45" s="1176">
        <v>0.89394279236615137</v>
      </c>
      <c r="G45" s="623"/>
      <c r="H45" s="624"/>
      <c r="I45" s="626"/>
      <c r="J45" s="625"/>
      <c r="K45" s="644"/>
      <c r="L45" s="1154">
        <v>0.99083211463543519</v>
      </c>
      <c r="M45" s="1266"/>
      <c r="N45" s="1267"/>
      <c r="O45" s="1267"/>
      <c r="P45" s="1267"/>
      <c r="Q45" s="1267"/>
      <c r="R45" s="1267"/>
      <c r="S45" s="1267"/>
      <c r="T45" s="1267"/>
      <c r="U45" s="99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row>
    <row r="46" spans="1:56" ht="19.95" customHeight="1">
      <c r="A46" s="210"/>
      <c r="B46" s="283"/>
      <c r="C46" s="283"/>
      <c r="D46" s="284" t="s">
        <v>264</v>
      </c>
      <c r="E46" s="1182">
        <v>1.0348017562871565</v>
      </c>
      <c r="F46" s="1027">
        <v>0.97773355221708513</v>
      </c>
      <c r="G46" s="645"/>
      <c r="H46" s="646"/>
      <c r="I46" s="647"/>
      <c r="J46" s="648"/>
      <c r="K46" s="648"/>
      <c r="L46" s="1182">
        <v>1.0292252088369755</v>
      </c>
      <c r="M46" s="1268"/>
      <c r="N46" s="1267"/>
      <c r="O46" s="1267"/>
      <c r="P46" s="1267"/>
      <c r="Q46" s="1267"/>
      <c r="R46" s="1267"/>
      <c r="S46" s="1267"/>
      <c r="T46" s="1267"/>
      <c r="U46" s="99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row>
    <row r="47" spans="1:56" ht="19.95" customHeight="1">
      <c r="A47" s="285"/>
      <c r="B47" s="286"/>
      <c r="C47" s="286"/>
      <c r="D47" s="287" t="s">
        <v>52</v>
      </c>
      <c r="E47" s="1035">
        <v>1.0139698895349079</v>
      </c>
      <c r="F47" s="288">
        <v>0.97354027671304588</v>
      </c>
      <c r="G47" s="649"/>
      <c r="H47" s="650"/>
      <c r="I47" s="651"/>
      <c r="J47" s="483"/>
      <c r="K47" s="483"/>
      <c r="L47" s="1057">
        <v>1.0134792743488394</v>
      </c>
      <c r="M47" s="1268"/>
      <c r="N47" s="1267"/>
      <c r="O47" s="1267"/>
      <c r="P47" s="1267"/>
      <c r="Q47" s="1267"/>
      <c r="R47" s="1267"/>
      <c r="S47" s="1267"/>
      <c r="T47" s="1267"/>
      <c r="U47" s="99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row>
    <row r="48" spans="1:56" ht="19.95" customHeight="1">
      <c r="A48" s="209" t="s">
        <v>34</v>
      </c>
      <c r="B48" s="187"/>
      <c r="C48" s="187"/>
      <c r="D48" s="188"/>
      <c r="E48" s="1093">
        <v>1.0307559283489796</v>
      </c>
      <c r="F48" s="289">
        <v>0.97694127749938886</v>
      </c>
      <c r="G48" s="641"/>
      <c r="H48" s="642"/>
      <c r="I48" s="643"/>
      <c r="J48" s="573"/>
      <c r="K48" s="573"/>
      <c r="L48" s="1093">
        <v>1.0262169383882587</v>
      </c>
      <c r="M48" s="1266"/>
      <c r="N48" s="1267"/>
      <c r="O48" s="1267"/>
      <c r="P48" s="1267"/>
      <c r="Q48" s="1267"/>
      <c r="R48" s="1267"/>
      <c r="S48" s="1267"/>
      <c r="T48" s="1267"/>
      <c r="U48" s="99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row>
    <row r="49" spans="1:58" ht="19.95" customHeight="1">
      <c r="A49" s="1496" t="s">
        <v>35</v>
      </c>
      <c r="B49" s="1497"/>
      <c r="C49" s="1497"/>
      <c r="D49" s="194"/>
      <c r="E49" s="1093">
        <v>0.87357621099956695</v>
      </c>
      <c r="F49" s="289">
        <v>0.58782530425192492</v>
      </c>
      <c r="G49" s="641"/>
      <c r="H49" s="642"/>
      <c r="I49" s="643"/>
      <c r="J49" s="573"/>
      <c r="K49" s="573"/>
      <c r="L49" s="1184">
        <v>0.85496773426115924</v>
      </c>
      <c r="M49" s="1266"/>
      <c r="N49" s="1267"/>
      <c r="O49" s="1267"/>
      <c r="P49" s="1267"/>
      <c r="Q49" s="1267"/>
      <c r="R49" s="1267"/>
      <c r="S49" s="1267"/>
      <c r="T49" s="1267"/>
      <c r="U49" s="997"/>
      <c r="X49" s="177"/>
      <c r="Y49" s="177"/>
      <c r="Z49" s="177"/>
      <c r="AA49" s="177"/>
      <c r="AB49" s="177"/>
      <c r="AC49" s="177"/>
      <c r="AD49" s="177"/>
      <c r="AE49" s="177"/>
      <c r="AF49" s="889"/>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row>
    <row r="50" spans="1:58" ht="19.95" customHeight="1">
      <c r="A50" s="213" t="s">
        <v>37</v>
      </c>
      <c r="B50" s="214"/>
      <c r="C50" s="214"/>
      <c r="D50" s="194"/>
      <c r="E50" s="1093">
        <v>0.87726524008697859</v>
      </c>
      <c r="F50" s="289">
        <v>0.6102124215580873</v>
      </c>
      <c r="G50" s="641"/>
      <c r="H50" s="642"/>
      <c r="I50" s="643"/>
      <c r="J50" s="573"/>
      <c r="K50" s="573"/>
      <c r="L50" s="1093">
        <v>0.79651656754460487</v>
      </c>
      <c r="M50" s="1266"/>
      <c r="N50" s="1267"/>
      <c r="O50" s="1267"/>
      <c r="P50" s="1267"/>
      <c r="Q50" s="1267"/>
      <c r="R50" s="1267"/>
      <c r="S50" s="1267"/>
      <c r="T50" s="1267"/>
      <c r="U50" s="99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row>
    <row r="51" spans="1:58" ht="19.95" customHeight="1" thickBot="1">
      <c r="A51" s="429" t="s">
        <v>96</v>
      </c>
      <c r="B51" s="216"/>
      <c r="C51" s="216"/>
      <c r="D51" s="217"/>
      <c r="E51" s="1026">
        <v>0.86010321429582326</v>
      </c>
      <c r="F51" s="290">
        <v>0.5818397861920751</v>
      </c>
      <c r="G51" s="652"/>
      <c r="H51" s="653"/>
      <c r="I51" s="654"/>
      <c r="J51" s="574"/>
      <c r="K51" s="574"/>
      <c r="L51" s="1026">
        <v>0.78235738085157303</v>
      </c>
      <c r="M51" s="1266"/>
      <c r="N51" s="1267"/>
      <c r="O51" s="1267"/>
      <c r="P51" s="1267"/>
      <c r="Q51" s="1267"/>
      <c r="R51" s="1267"/>
      <c r="S51" s="1267"/>
      <c r="T51" s="1267"/>
      <c r="U51" s="99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row>
    <row r="52" spans="1:58" ht="12" customHeight="1" thickBot="1">
      <c r="A52" s="272"/>
      <c r="B52" s="272"/>
      <c r="C52" s="272"/>
      <c r="D52" s="273"/>
      <c r="E52" s="997"/>
      <c r="F52" s="260"/>
      <c r="G52" s="279"/>
      <c r="H52" s="260"/>
      <c r="I52" s="279"/>
      <c r="J52" s="279"/>
      <c r="K52" s="260"/>
      <c r="L52" s="260"/>
      <c r="M52" s="1190"/>
      <c r="N52" s="1191"/>
      <c r="O52" s="1192"/>
      <c r="P52" s="1192"/>
      <c r="Q52" s="1191"/>
      <c r="R52" s="1192"/>
      <c r="S52" s="1192"/>
      <c r="T52" s="1192"/>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row>
    <row r="53" spans="1:58" s="997" customFormat="1" ht="19.5" customHeight="1">
      <c r="A53" s="480" t="s">
        <v>45</v>
      </c>
      <c r="B53" s="225"/>
      <c r="C53" s="225"/>
      <c r="D53" s="226"/>
      <c r="E53" s="1185">
        <v>1.079723870400362</v>
      </c>
      <c r="F53" s="292">
        <v>0.77628635346756159</v>
      </c>
      <c r="G53" s="655"/>
      <c r="H53" s="656"/>
      <c r="I53" s="657"/>
      <c r="J53" s="481"/>
      <c r="K53" s="481"/>
      <c r="L53" s="1185">
        <v>1.1637362945514707</v>
      </c>
      <c r="M53" s="1199"/>
      <c r="N53" s="1200"/>
      <c r="O53" s="1200"/>
      <c r="P53" s="1200"/>
      <c r="Q53" s="1200"/>
      <c r="R53" s="1200"/>
      <c r="S53" s="1200"/>
      <c r="T53" s="411"/>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row>
    <row r="54" spans="1:58" ht="19.5" customHeight="1" thickBot="1">
      <c r="A54" s="277" t="s">
        <v>46</v>
      </c>
      <c r="B54" s="253"/>
      <c r="C54" s="253"/>
      <c r="D54" s="217"/>
      <c r="E54" s="1121">
        <v>1.0427456983974221</v>
      </c>
      <c r="F54" s="290">
        <v>1.0265984654731459</v>
      </c>
      <c r="G54" s="652"/>
      <c r="H54" s="653"/>
      <c r="I54" s="654"/>
      <c r="J54" s="574"/>
      <c r="K54" s="574"/>
      <c r="L54" s="1026">
        <v>1.0451999684467934</v>
      </c>
      <c r="M54" s="1199"/>
      <c r="N54" s="1200"/>
      <c r="O54" s="1200"/>
      <c r="P54" s="1200"/>
      <c r="Q54" s="1200"/>
      <c r="R54" s="1200"/>
      <c r="S54" s="1200"/>
      <c r="T54" s="1200"/>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row>
    <row r="55" spans="1:58" s="997" customFormat="1" ht="22.5" customHeight="1">
      <c r="F55" s="554"/>
      <c r="G55" s="554"/>
      <c r="H55" s="554"/>
      <c r="I55" s="554"/>
      <c r="J55" s="554"/>
      <c r="K55" s="554"/>
      <c r="L55" s="554"/>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row>
    <row r="56" spans="1:58">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row>
    <row r="57" spans="1:58">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row>
    <row r="58" spans="1:58">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row>
    <row r="59" spans="1:58">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row>
    <row r="60" spans="1:58">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row>
    <row r="61" spans="1:58">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row>
    <row r="62" spans="1:58">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row>
    <row r="63" spans="1:58">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row>
    <row r="64" spans="1:58">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row>
    <row r="65" spans="24:56">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row>
    <row r="66" spans="24:56">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row>
    <row r="67" spans="24:56">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row>
    <row r="68" spans="24:56">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row>
    <row r="69" spans="24:56">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row>
    <row r="70" spans="24:56">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row>
    <row r="71" spans="24:56">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77"/>
      <c r="BA71" s="177"/>
      <c r="BB71" s="177"/>
      <c r="BC71" s="177"/>
      <c r="BD71" s="177"/>
    </row>
    <row r="72" spans="24:56">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c r="BA72" s="177"/>
      <c r="BB72" s="177"/>
      <c r="BC72" s="177"/>
      <c r="BD72" s="177"/>
    </row>
    <row r="73" spans="24:56">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row>
    <row r="74" spans="24:56">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row>
    <row r="75" spans="24:56">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row>
    <row r="76" spans="24:56">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c r="BA76" s="177"/>
      <c r="BB76" s="177"/>
      <c r="BC76" s="177"/>
      <c r="BD76" s="177"/>
    </row>
  </sheetData>
  <mergeCells count="19">
    <mergeCell ref="A43:D43"/>
    <mergeCell ref="A44:D44"/>
    <mergeCell ref="E2:E4"/>
    <mergeCell ref="A3:D3"/>
    <mergeCell ref="F2:L2"/>
    <mergeCell ref="A5:D5"/>
    <mergeCell ref="A31:D31"/>
    <mergeCell ref="A40:D42"/>
    <mergeCell ref="E40:E41"/>
    <mergeCell ref="F40:L41"/>
    <mergeCell ref="F3:L3"/>
    <mergeCell ref="M40:T42"/>
    <mergeCell ref="N2:T3"/>
    <mergeCell ref="N4:T4"/>
    <mergeCell ref="F1:L1"/>
    <mergeCell ref="AB5:AB6"/>
    <mergeCell ref="Y5:Y6"/>
    <mergeCell ref="Z5:Z6"/>
    <mergeCell ref="AA5:AA6"/>
  </mergeCells>
  <phoneticPr fontId="4"/>
  <pageMargins left="0.19685039370078741" right="0.19685039370078741" top="0.39370078740157483" bottom="7.874015748031496E-2" header="0.27559055118110237" footer="0.19685039370078741"/>
  <pageSetup paperSize="9" scale="54" fitToHeight="0" orientation="landscape" cellComments="asDisplayed" r:id="rId1"/>
  <headerFooter alignWithMargins="0">
    <oddFooter>&amp;C2&amp;R【継続事業】全社連結　PL概要</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75"/>
  <sheetViews>
    <sheetView showGridLines="0" zoomScale="70" zoomScaleNormal="70" zoomScaleSheetLayoutView="55" workbookViewId="0"/>
  </sheetViews>
  <sheetFormatPr defaultColWidth="9" defaultRowHeight="13.2"/>
  <cols>
    <col min="1" max="1" width="12.109375" style="172" customWidth="1"/>
    <col min="2" max="2" width="2.109375" style="172" customWidth="1"/>
    <col min="3" max="3" width="4.109375" style="172" customWidth="1"/>
    <col min="4" max="4" width="5.88671875" style="172" customWidth="1"/>
    <col min="5" max="6" width="11.88671875" style="172" customWidth="1"/>
    <col min="7" max="7" width="11.88671875" style="553" customWidth="1"/>
    <col min="8" max="14" width="11.88671875" style="172" customWidth="1"/>
    <col min="15" max="15" width="18" style="172" customWidth="1"/>
    <col min="16" max="22" width="11.88671875" style="172" customWidth="1"/>
    <col min="23" max="23" width="2.88671875" style="172" customWidth="1"/>
    <col min="24" max="26" width="9" style="172" customWidth="1"/>
    <col min="27" max="27" width="11.6640625" style="172" customWidth="1"/>
    <col min="28" max="28" width="9" style="172" customWidth="1"/>
    <col min="29" max="29" width="12.88671875" style="172" customWidth="1"/>
    <col min="30" max="41" width="9" style="172" customWidth="1"/>
    <col min="42" max="42" width="14" style="172" bestFit="1" customWidth="1"/>
    <col min="43" max="242" width="9" style="172" customWidth="1"/>
    <col min="243" max="243" width="12.109375" style="172" customWidth="1"/>
    <col min="244" max="244" width="2.109375" style="172" customWidth="1"/>
    <col min="245" max="245" width="4.109375" style="172" customWidth="1"/>
    <col min="246" max="246" width="5.88671875" style="172" customWidth="1"/>
    <col min="247" max="247" width="12.109375" style="172" bestFit="1"/>
    <col min="248" max="16384" width="9" style="172"/>
  </cols>
  <sheetData>
    <row r="1" spans="1:58" ht="19.5" customHeight="1" thickBot="1">
      <c r="A1" s="169"/>
      <c r="B1" s="169"/>
      <c r="C1" s="169"/>
      <c r="D1" s="169"/>
      <c r="E1" s="1519"/>
      <c r="F1" s="1519"/>
      <c r="G1" s="1519"/>
      <c r="H1" s="1558"/>
      <c r="I1" s="1558"/>
      <c r="J1" s="1558"/>
      <c r="K1" s="1558"/>
      <c r="L1" s="1558"/>
      <c r="M1" s="1558"/>
      <c r="N1" s="1558"/>
      <c r="O1" s="1519"/>
      <c r="P1" s="1519"/>
      <c r="Q1" s="417"/>
      <c r="R1" s="259"/>
      <c r="S1" s="259"/>
      <c r="T1" s="259"/>
      <c r="U1" s="259"/>
      <c r="V1" s="417" t="s">
        <v>22</v>
      </c>
    </row>
    <row r="2" spans="1:58" ht="19.5" customHeight="1">
      <c r="A2" s="173"/>
      <c r="B2" s="174"/>
      <c r="C2" s="174"/>
      <c r="D2" s="175"/>
      <c r="E2" s="176" t="s">
        <v>161</v>
      </c>
      <c r="F2" s="176" t="s">
        <v>127</v>
      </c>
      <c r="G2" s="571" t="s">
        <v>118</v>
      </c>
      <c r="H2" s="1603" t="s">
        <v>130</v>
      </c>
      <c r="I2" s="1604"/>
      <c r="J2" s="1604"/>
      <c r="K2" s="1604"/>
      <c r="L2" s="1604"/>
      <c r="M2" s="1604"/>
      <c r="N2" s="1605"/>
      <c r="O2" s="568" t="s">
        <v>162</v>
      </c>
      <c r="P2" s="1609" t="s">
        <v>214</v>
      </c>
      <c r="Q2" s="1610"/>
      <c r="R2" s="1610"/>
      <c r="S2" s="1610"/>
      <c r="T2" s="1610"/>
      <c r="U2" s="1610"/>
      <c r="V2" s="1611"/>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row>
    <row r="3" spans="1:58" ht="19.5" customHeight="1">
      <c r="A3" s="1571" t="s">
        <v>23</v>
      </c>
      <c r="B3" s="1572"/>
      <c r="C3" s="1572"/>
      <c r="D3" s="1573"/>
      <c r="E3" s="178" t="s">
        <v>24</v>
      </c>
      <c r="F3" s="178" t="s">
        <v>24</v>
      </c>
      <c r="G3" s="1506" t="s">
        <v>128</v>
      </c>
      <c r="H3" s="1600" t="s">
        <v>24</v>
      </c>
      <c r="I3" s="1601"/>
      <c r="J3" s="1601"/>
      <c r="K3" s="1601"/>
      <c r="L3" s="1601"/>
      <c r="M3" s="1601"/>
      <c r="N3" s="1602"/>
      <c r="O3" s="569" t="s">
        <v>25</v>
      </c>
      <c r="P3" s="1612"/>
      <c r="Q3" s="1613"/>
      <c r="R3" s="1613"/>
      <c r="S3" s="1613"/>
      <c r="T3" s="1613"/>
      <c r="U3" s="1613"/>
      <c r="V3" s="1614"/>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row>
    <row r="4" spans="1:58" ht="19.5" customHeight="1" thickBot="1">
      <c r="A4" s="1606" t="s">
        <v>230</v>
      </c>
      <c r="B4" s="1607"/>
      <c r="C4" s="1607"/>
      <c r="D4" s="1608"/>
      <c r="E4" s="178"/>
      <c r="F4" s="178"/>
      <c r="G4" s="1506"/>
      <c r="H4" s="1502"/>
      <c r="I4" s="1503"/>
      <c r="J4" s="1503"/>
      <c r="K4" s="1503"/>
      <c r="L4" s="1504"/>
      <c r="M4" s="1504"/>
      <c r="N4" s="1505"/>
      <c r="O4" s="538" t="s">
        <v>164</v>
      </c>
      <c r="P4" s="1555" t="s">
        <v>163</v>
      </c>
      <c r="Q4" s="1556"/>
      <c r="R4" s="1556"/>
      <c r="S4" s="1556"/>
      <c r="T4" s="1556"/>
      <c r="U4" s="1556"/>
      <c r="V4" s="155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row>
    <row r="5" spans="1:58" ht="19.5" customHeight="1" thickBot="1">
      <c r="A5" s="1577"/>
      <c r="B5" s="1578"/>
      <c r="C5" s="1578"/>
      <c r="D5" s="1579"/>
      <c r="E5" s="182" t="s">
        <v>26</v>
      </c>
      <c r="F5" s="182" t="s">
        <v>26</v>
      </c>
      <c r="G5" s="182" t="s">
        <v>129</v>
      </c>
      <c r="H5" s="183" t="s">
        <v>131</v>
      </c>
      <c r="I5" s="184" t="s">
        <v>132</v>
      </c>
      <c r="J5" s="185" t="s">
        <v>133</v>
      </c>
      <c r="K5" s="184" t="s">
        <v>134</v>
      </c>
      <c r="L5" s="186" t="s">
        <v>135</v>
      </c>
      <c r="M5" s="186" t="s">
        <v>136</v>
      </c>
      <c r="N5" s="485" t="s">
        <v>48</v>
      </c>
      <c r="O5" s="478" t="s">
        <v>28</v>
      </c>
      <c r="P5" s="576" t="s">
        <v>27</v>
      </c>
      <c r="Q5" s="577" t="s">
        <v>138</v>
      </c>
      <c r="R5" s="578" t="s">
        <v>139</v>
      </c>
      <c r="S5" s="579" t="s">
        <v>140</v>
      </c>
      <c r="T5" s="479" t="s">
        <v>141</v>
      </c>
      <c r="U5" s="479" t="s">
        <v>142</v>
      </c>
      <c r="V5" s="580" t="s">
        <v>143</v>
      </c>
      <c r="Z5" s="177"/>
      <c r="AA5" s="1560"/>
      <c r="AB5" s="1559"/>
      <c r="AC5" s="1559"/>
      <c r="AD5" s="1559"/>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row>
    <row r="6" spans="1:58" ht="20.25" customHeight="1" thickTop="1">
      <c r="A6" s="958" t="s">
        <v>29</v>
      </c>
      <c r="B6" s="187"/>
      <c r="C6" s="187"/>
      <c r="D6" s="188"/>
      <c r="E6" s="1142">
        <v>8336.0400000000009</v>
      </c>
      <c r="F6" s="1142">
        <v>7942.0102704800001</v>
      </c>
      <c r="G6" s="1142">
        <v>8599.8214706100007</v>
      </c>
      <c r="H6" s="1149">
        <v>2097.84495892</v>
      </c>
      <c r="I6" s="189">
        <v>2063.94504108</v>
      </c>
      <c r="J6" s="190">
        <v>2194.16</v>
      </c>
      <c r="K6" s="1149">
        <v>2238.87</v>
      </c>
      <c r="L6" s="1142">
        <v>4161.79</v>
      </c>
      <c r="M6" s="1142">
        <v>4433.03</v>
      </c>
      <c r="N6" s="1142">
        <v>8594.82</v>
      </c>
      <c r="O6" s="952">
        <v>8300</v>
      </c>
      <c r="P6" s="581">
        <v>1879.61</v>
      </c>
      <c r="Q6" s="597"/>
      <c r="R6" s="598"/>
      <c r="S6" s="599"/>
      <c r="T6" s="600"/>
      <c r="U6" s="600"/>
      <c r="V6" s="939">
        <v>8300</v>
      </c>
      <c r="Z6" s="177"/>
      <c r="AA6" s="1560"/>
      <c r="AB6" s="1561"/>
      <c r="AC6" s="1561"/>
      <c r="AD6" s="1559"/>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row>
    <row r="7" spans="1:58" ht="20.25" customHeight="1">
      <c r="A7" s="958" t="s">
        <v>30</v>
      </c>
      <c r="B7" s="187"/>
      <c r="C7" s="187"/>
      <c r="D7" s="188"/>
      <c r="E7" s="1143">
        <v>5127.920000000001</v>
      </c>
      <c r="F7" s="1144">
        <v>4820.4034953649607</v>
      </c>
      <c r="G7" s="1143">
        <v>5021.6989254228411</v>
      </c>
      <c r="H7" s="191">
        <v>1220.6836679799999</v>
      </c>
      <c r="I7" s="192">
        <v>1203.2563320200002</v>
      </c>
      <c r="J7" s="192">
        <v>1283.9999999999995</v>
      </c>
      <c r="K7" s="193">
        <v>1345.9499999999998</v>
      </c>
      <c r="L7" s="1143">
        <v>2423.94</v>
      </c>
      <c r="M7" s="1143">
        <v>2629.9499999999994</v>
      </c>
      <c r="N7" s="1143">
        <v>5053.8899999999994</v>
      </c>
      <c r="O7" s="953">
        <v>4810</v>
      </c>
      <c r="P7" s="582">
        <v>1104.02</v>
      </c>
      <c r="Q7" s="601"/>
      <c r="R7" s="601"/>
      <c r="S7" s="602"/>
      <c r="T7" s="603"/>
      <c r="U7" s="603"/>
      <c r="V7" s="940">
        <v>4810</v>
      </c>
      <c r="Z7" s="177"/>
      <c r="AA7" s="869"/>
      <c r="AB7" s="870"/>
      <c r="AC7" s="870"/>
      <c r="AD7" s="870"/>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row>
    <row r="8" spans="1:58" ht="20.25" customHeight="1">
      <c r="A8" s="1496" t="s">
        <v>31</v>
      </c>
      <c r="B8" s="1497"/>
      <c r="C8" s="1497"/>
      <c r="D8" s="194"/>
      <c r="E8" s="1145">
        <v>3208.12</v>
      </c>
      <c r="F8" s="1145">
        <v>3121.6067751150399</v>
      </c>
      <c r="G8" s="1145">
        <v>3578.1225451871601</v>
      </c>
      <c r="H8" s="195">
        <v>877.16129093999996</v>
      </c>
      <c r="I8" s="189">
        <v>860.68870905999995</v>
      </c>
      <c r="J8" s="196">
        <v>910.16000000000031</v>
      </c>
      <c r="K8" s="195">
        <v>892.91999999999962</v>
      </c>
      <c r="L8" s="1145">
        <v>1737.85</v>
      </c>
      <c r="M8" s="1145">
        <v>1803.08</v>
      </c>
      <c r="N8" s="1145">
        <v>3540.93</v>
      </c>
      <c r="O8" s="953">
        <v>3490</v>
      </c>
      <c r="P8" s="583">
        <v>775.6</v>
      </c>
      <c r="Q8" s="597"/>
      <c r="R8" s="604"/>
      <c r="S8" s="605"/>
      <c r="T8" s="606"/>
      <c r="U8" s="606"/>
      <c r="V8" s="941">
        <v>3490</v>
      </c>
      <c r="Z8" s="177"/>
      <c r="AA8" s="871"/>
      <c r="AB8" s="872"/>
      <c r="AC8" s="872"/>
      <c r="AD8" s="872"/>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row>
    <row r="9" spans="1:58" ht="20.25" customHeight="1">
      <c r="A9" s="197"/>
      <c r="B9" s="198"/>
      <c r="C9" s="198"/>
      <c r="D9" s="199" t="s">
        <v>32</v>
      </c>
      <c r="E9" s="1146">
        <v>2057.35</v>
      </c>
      <c r="F9" s="1147">
        <v>1930.9262083133301</v>
      </c>
      <c r="G9" s="1146">
        <v>2124.8136275352899</v>
      </c>
      <c r="H9" s="200">
        <v>537.11087092000002</v>
      </c>
      <c r="I9" s="201">
        <v>540.4691290799999</v>
      </c>
      <c r="J9" s="202">
        <v>559.72</v>
      </c>
      <c r="K9" s="200">
        <v>559.53</v>
      </c>
      <c r="L9" s="1146">
        <v>1077.58</v>
      </c>
      <c r="M9" s="200">
        <v>1119.25</v>
      </c>
      <c r="N9" s="1146">
        <v>2196.83</v>
      </c>
      <c r="O9" s="976">
        <v>2250</v>
      </c>
      <c r="P9" s="584">
        <v>525</v>
      </c>
      <c r="Q9" s="607"/>
      <c r="R9" s="608"/>
      <c r="S9" s="609"/>
      <c r="T9" s="452"/>
      <c r="U9" s="609"/>
      <c r="V9" s="942">
        <v>2250</v>
      </c>
      <c r="Z9" s="177"/>
      <c r="AA9" s="873"/>
      <c r="AB9" s="874"/>
      <c r="AC9" s="874"/>
      <c r="AD9" s="874"/>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row>
    <row r="10" spans="1:58" ht="20.25" customHeight="1">
      <c r="A10" s="179"/>
      <c r="B10" s="180"/>
      <c r="C10" s="204"/>
      <c r="D10" s="205" t="s">
        <v>33</v>
      </c>
      <c r="E10" s="1019">
        <v>527.9</v>
      </c>
      <c r="F10" s="1019">
        <v>505.39424616909599</v>
      </c>
      <c r="G10" s="1019">
        <v>590.76612980470998</v>
      </c>
      <c r="H10" s="206">
        <v>143.95683227000001</v>
      </c>
      <c r="I10" s="207">
        <v>150.67316772999999</v>
      </c>
      <c r="J10" s="208">
        <v>147.68</v>
      </c>
      <c r="K10" s="206">
        <v>135.45999999999998</v>
      </c>
      <c r="L10" s="1019">
        <v>294.63</v>
      </c>
      <c r="M10" s="206">
        <v>283.14</v>
      </c>
      <c r="N10" s="1019">
        <v>577.77</v>
      </c>
      <c r="O10" s="977">
        <v>590</v>
      </c>
      <c r="P10" s="585">
        <v>140.35</v>
      </c>
      <c r="Q10" s="610"/>
      <c r="R10" s="611"/>
      <c r="S10" s="612"/>
      <c r="T10" s="453"/>
      <c r="U10" s="612"/>
      <c r="V10" s="943">
        <v>590</v>
      </c>
      <c r="Z10" s="177"/>
      <c r="AA10" s="871"/>
      <c r="AB10" s="872"/>
      <c r="AC10" s="872"/>
      <c r="AD10" s="872"/>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row>
    <row r="11" spans="1:58" ht="20.25" customHeight="1">
      <c r="A11" s="209" t="s">
        <v>34</v>
      </c>
      <c r="B11" s="187"/>
      <c r="C11" s="187"/>
      <c r="D11" s="188"/>
      <c r="E11" s="1143">
        <v>2585.25</v>
      </c>
      <c r="F11" s="1148">
        <v>2436.3204544824262</v>
      </c>
      <c r="G11" s="1143">
        <v>2715.57975734</v>
      </c>
      <c r="H11" s="1149">
        <v>681.06770318999997</v>
      </c>
      <c r="I11" s="189">
        <v>691.14229681000006</v>
      </c>
      <c r="J11" s="189">
        <v>707.40000000000009</v>
      </c>
      <c r="K11" s="1149">
        <v>694.98999999999978</v>
      </c>
      <c r="L11" s="1143">
        <v>1372.21</v>
      </c>
      <c r="M11" s="1149">
        <v>1402.3899999999999</v>
      </c>
      <c r="N11" s="1143">
        <v>2774.6</v>
      </c>
      <c r="O11" s="952">
        <v>2840</v>
      </c>
      <c r="P11" s="581">
        <v>665.35</v>
      </c>
      <c r="Q11" s="597"/>
      <c r="R11" s="597"/>
      <c r="S11" s="599"/>
      <c r="T11" s="603"/>
      <c r="U11" s="599"/>
      <c r="V11" s="940">
        <v>2840</v>
      </c>
      <c r="Z11" s="177"/>
      <c r="AA11" s="873"/>
      <c r="AB11" s="874"/>
      <c r="AC11" s="874"/>
      <c r="AD11" s="874"/>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row>
    <row r="12" spans="1:58" ht="20.25" customHeight="1">
      <c r="A12" s="1496" t="s">
        <v>35</v>
      </c>
      <c r="B12" s="1497"/>
      <c r="C12" s="1497"/>
      <c r="D12" s="194"/>
      <c r="E12" s="1143">
        <v>622.87</v>
      </c>
      <c r="F12" s="1149">
        <v>685.286320632615</v>
      </c>
      <c r="G12" s="1143">
        <v>862.54278784716303</v>
      </c>
      <c r="H12" s="191">
        <v>196.09358775000001</v>
      </c>
      <c r="I12" s="189">
        <v>169.54641224999997</v>
      </c>
      <c r="J12" s="196">
        <v>202.76</v>
      </c>
      <c r="K12" s="195">
        <v>197.93000000000006</v>
      </c>
      <c r="L12" s="1145">
        <v>365.64</v>
      </c>
      <c r="M12" s="195">
        <v>400.69000000000005</v>
      </c>
      <c r="N12" s="1143">
        <v>766.33</v>
      </c>
      <c r="O12" s="953">
        <v>650</v>
      </c>
      <c r="P12" s="583">
        <v>110.25</v>
      </c>
      <c r="Q12" s="597"/>
      <c r="R12" s="604"/>
      <c r="S12" s="605"/>
      <c r="T12" s="606"/>
      <c r="U12" s="605"/>
      <c r="V12" s="940">
        <v>650</v>
      </c>
      <c r="Z12" s="177"/>
      <c r="AA12" s="871"/>
      <c r="AB12" s="872"/>
      <c r="AC12" s="872"/>
      <c r="AD12" s="872"/>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row>
    <row r="13" spans="1:58" ht="20.25" customHeight="1">
      <c r="A13" s="210" t="s">
        <v>36</v>
      </c>
      <c r="B13" s="211"/>
      <c r="C13" s="211"/>
      <c r="D13" s="212"/>
      <c r="E13" s="1143">
        <v>-33.99</v>
      </c>
      <c r="F13" s="1149">
        <v>30.3699488726146</v>
      </c>
      <c r="G13" s="1143">
        <v>28.870740407163101</v>
      </c>
      <c r="H13" s="191">
        <v>-9.8423651499999991</v>
      </c>
      <c r="I13" s="189">
        <v>15.53236515</v>
      </c>
      <c r="J13" s="196">
        <v>36.36</v>
      </c>
      <c r="K13" s="195">
        <v>-30.04</v>
      </c>
      <c r="L13" s="1145">
        <v>5.69</v>
      </c>
      <c r="M13" s="195">
        <v>6.3199999999999994</v>
      </c>
      <c r="N13" s="1143">
        <v>12.01</v>
      </c>
      <c r="O13" s="953">
        <v>50</v>
      </c>
      <c r="P13" s="583">
        <v>-9.0299999999999994</v>
      </c>
      <c r="Q13" s="597"/>
      <c r="R13" s="604"/>
      <c r="S13" s="605"/>
      <c r="T13" s="606"/>
      <c r="U13" s="605"/>
      <c r="V13" s="940">
        <v>50</v>
      </c>
      <c r="Z13" s="177"/>
      <c r="AA13" s="875"/>
      <c r="AB13" s="876"/>
      <c r="AC13" s="876"/>
      <c r="AD13" s="876"/>
      <c r="AE13" s="177"/>
      <c r="AF13" s="177"/>
      <c r="AG13" s="177"/>
      <c r="AH13" s="177"/>
      <c r="AI13" s="177"/>
      <c r="AJ13" s="177"/>
      <c r="AK13" s="885"/>
      <c r="AL13" s="177"/>
      <c r="AM13" s="177"/>
      <c r="AN13" s="177"/>
      <c r="AO13" s="177"/>
      <c r="AP13" s="177"/>
      <c r="AQ13" s="177"/>
      <c r="AR13" s="177"/>
      <c r="AS13" s="177"/>
      <c r="AT13" s="177"/>
      <c r="AU13" s="177"/>
      <c r="AV13" s="177"/>
      <c r="AW13" s="177"/>
      <c r="AX13" s="177"/>
      <c r="AY13" s="177"/>
      <c r="AZ13" s="177"/>
      <c r="BA13" s="177"/>
      <c r="BB13" s="177"/>
      <c r="BC13" s="177"/>
      <c r="BD13" s="177"/>
      <c r="BE13" s="177"/>
      <c r="BF13" s="177"/>
    </row>
    <row r="14" spans="1:58" ht="20.25" customHeight="1">
      <c r="A14" s="213" t="s">
        <v>37</v>
      </c>
      <c r="B14" s="214"/>
      <c r="C14" s="214"/>
      <c r="D14" s="194"/>
      <c r="E14" s="1143">
        <v>656.86</v>
      </c>
      <c r="F14" s="1145">
        <v>654.91637175999983</v>
      </c>
      <c r="G14" s="1143">
        <v>833.67204744000003</v>
      </c>
      <c r="H14" s="191">
        <v>205.93595289999999</v>
      </c>
      <c r="I14" s="189">
        <v>154.0140471</v>
      </c>
      <c r="J14" s="202">
        <v>166.39000000000004</v>
      </c>
      <c r="K14" s="200">
        <v>227.98000000000002</v>
      </c>
      <c r="L14" s="1146">
        <v>359.95</v>
      </c>
      <c r="M14" s="200">
        <v>394.37000000000006</v>
      </c>
      <c r="N14" s="1143">
        <v>754.32</v>
      </c>
      <c r="O14" s="976">
        <v>600</v>
      </c>
      <c r="P14" s="584">
        <v>119.27</v>
      </c>
      <c r="Q14" s="597"/>
      <c r="R14" s="608"/>
      <c r="S14" s="609"/>
      <c r="T14" s="452"/>
      <c r="U14" s="609"/>
      <c r="V14" s="940">
        <v>600</v>
      </c>
      <c r="Z14" s="177"/>
      <c r="AA14" s="877"/>
      <c r="AB14" s="878"/>
      <c r="AC14" s="878"/>
      <c r="AD14" s="878"/>
      <c r="AE14" s="177"/>
      <c r="AF14" s="177"/>
      <c r="AG14" s="177"/>
      <c r="AH14" s="177"/>
      <c r="AI14" s="177"/>
      <c r="AJ14" s="177"/>
      <c r="AK14" s="885"/>
      <c r="AL14" s="177"/>
      <c r="AM14" s="177"/>
      <c r="AN14" s="177"/>
      <c r="AO14" s="177"/>
      <c r="AP14" s="177"/>
      <c r="AQ14" s="177"/>
      <c r="AR14" s="177"/>
      <c r="AS14" s="177"/>
      <c r="AT14" s="177"/>
      <c r="AU14" s="177"/>
      <c r="AV14" s="177"/>
      <c r="AW14" s="177"/>
      <c r="AX14" s="177"/>
      <c r="AY14" s="177"/>
      <c r="AZ14" s="177"/>
      <c r="BA14" s="177"/>
      <c r="BB14" s="177"/>
      <c r="BC14" s="177"/>
      <c r="BD14" s="177"/>
      <c r="BE14" s="177"/>
      <c r="BF14" s="177"/>
    </row>
    <row r="15" spans="1:58" ht="20.25" customHeight="1">
      <c r="A15" s="213" t="s">
        <v>38</v>
      </c>
      <c r="B15" s="214"/>
      <c r="C15" s="214"/>
      <c r="D15" s="194"/>
      <c r="E15" s="1143">
        <v>200.43</v>
      </c>
      <c r="F15" s="1145">
        <v>198.81719494000001</v>
      </c>
      <c r="G15" s="1143">
        <v>216.14632881</v>
      </c>
      <c r="H15" s="191">
        <v>56.07</v>
      </c>
      <c r="I15" s="189">
        <v>36.520000000000003</v>
      </c>
      <c r="J15" s="202">
        <v>38.960000000000008</v>
      </c>
      <c r="K15" s="200">
        <v>57.079999999999984</v>
      </c>
      <c r="L15" s="1146">
        <v>92.59</v>
      </c>
      <c r="M15" s="200">
        <v>96.039999999999992</v>
      </c>
      <c r="N15" s="1143">
        <v>188.63</v>
      </c>
      <c r="O15" s="976">
        <v>155</v>
      </c>
      <c r="P15" s="584">
        <v>28.42</v>
      </c>
      <c r="Q15" s="597"/>
      <c r="R15" s="608"/>
      <c r="S15" s="609"/>
      <c r="T15" s="452"/>
      <c r="U15" s="609"/>
      <c r="V15" s="940">
        <v>155</v>
      </c>
      <c r="Z15" s="177"/>
      <c r="AA15" s="873"/>
      <c r="AB15" s="874"/>
      <c r="AC15" s="874"/>
      <c r="AD15" s="874"/>
      <c r="AE15" s="177"/>
      <c r="AF15" s="177"/>
      <c r="AG15" s="177"/>
      <c r="AH15" s="177"/>
      <c r="AI15" s="177"/>
      <c r="AJ15" s="177"/>
      <c r="AK15" s="885"/>
      <c r="AL15" s="177"/>
      <c r="AM15" s="177"/>
      <c r="AN15" s="177"/>
      <c r="AO15" s="177"/>
      <c r="AP15" s="177"/>
      <c r="AQ15" s="177"/>
      <c r="AR15" s="177"/>
      <c r="AS15" s="177"/>
      <c r="AT15" s="177"/>
      <c r="AU15" s="177"/>
      <c r="AV15" s="177"/>
      <c r="AW15" s="177"/>
      <c r="AX15" s="177"/>
      <c r="AY15" s="177"/>
      <c r="AZ15" s="177"/>
      <c r="BA15" s="177"/>
      <c r="BB15" s="177"/>
      <c r="BC15" s="177"/>
      <c r="BD15" s="177"/>
      <c r="BE15" s="177"/>
      <c r="BF15" s="177"/>
    </row>
    <row r="16" spans="1:58" ht="20.25" customHeight="1">
      <c r="A16" s="215" t="s">
        <v>39</v>
      </c>
      <c r="B16" s="214"/>
      <c r="C16" s="214"/>
      <c r="D16" s="194"/>
      <c r="E16" s="1143">
        <v>-16.47</v>
      </c>
      <c r="F16" s="1149">
        <v>-3.7716469400000006</v>
      </c>
      <c r="G16" s="1143">
        <v>-14.06127113</v>
      </c>
      <c r="H16" s="191">
        <v>3.09</v>
      </c>
      <c r="I16" s="189">
        <v>0.12000000000000011</v>
      </c>
      <c r="J16" s="196">
        <v>4.0599999999999996</v>
      </c>
      <c r="K16" s="195">
        <v>15.190000000000001</v>
      </c>
      <c r="L16" s="1145">
        <v>3.21</v>
      </c>
      <c r="M16" s="195">
        <v>19.25</v>
      </c>
      <c r="N16" s="1143">
        <v>22.46</v>
      </c>
      <c r="O16" s="976">
        <v>20</v>
      </c>
      <c r="P16" s="583">
        <v>5.45</v>
      </c>
      <c r="Q16" s="597"/>
      <c r="R16" s="604"/>
      <c r="S16" s="605"/>
      <c r="T16" s="606"/>
      <c r="U16" s="605"/>
      <c r="V16" s="940">
        <v>20</v>
      </c>
      <c r="Z16" s="177"/>
      <c r="AA16" s="877"/>
      <c r="AB16" s="878"/>
      <c r="AC16" s="878"/>
      <c r="AD16" s="878"/>
      <c r="AE16" s="177"/>
      <c r="AF16" s="177"/>
      <c r="AG16" s="177"/>
      <c r="AH16" s="177"/>
      <c r="AI16" s="177"/>
      <c r="AJ16" s="177"/>
      <c r="AK16" s="885"/>
      <c r="AL16" s="177"/>
      <c r="AM16" s="177"/>
      <c r="AN16" s="177"/>
      <c r="AO16" s="177"/>
      <c r="AP16" s="177"/>
      <c r="AQ16" s="177"/>
      <c r="AR16" s="177"/>
      <c r="AS16" s="177"/>
      <c r="AT16" s="177"/>
      <c r="AU16" s="177"/>
      <c r="AV16" s="177"/>
      <c r="AW16" s="177"/>
      <c r="AX16" s="177"/>
      <c r="AY16" s="177"/>
      <c r="AZ16" s="177"/>
      <c r="BA16" s="177"/>
      <c r="BB16" s="177"/>
      <c r="BC16" s="177"/>
      <c r="BD16" s="177"/>
      <c r="BE16" s="177"/>
      <c r="BF16" s="177"/>
    </row>
    <row r="17" spans="1:58" ht="20.25" customHeight="1" thickBot="1">
      <c r="A17" s="429" t="s">
        <v>95</v>
      </c>
      <c r="B17" s="216"/>
      <c r="C17" s="216"/>
      <c r="D17" s="217"/>
      <c r="E17" s="1125">
        <v>472.9</v>
      </c>
      <c r="F17" s="1150">
        <v>459.87082375999989</v>
      </c>
      <c r="G17" s="1125">
        <v>631.58698976000005</v>
      </c>
      <c r="H17" s="637">
        <v>146.77522475999999</v>
      </c>
      <c r="I17" s="218">
        <v>117.37477523999999</v>
      </c>
      <c r="J17" s="218">
        <v>123.37</v>
      </c>
      <c r="K17" s="1160">
        <v>155.71000000000004</v>
      </c>
      <c r="L17" s="1162">
        <v>264.14999999999998</v>
      </c>
      <c r="M17" s="1160">
        <v>279.08000000000004</v>
      </c>
      <c r="N17" s="1125">
        <v>543.23</v>
      </c>
      <c r="O17" s="978">
        <v>425</v>
      </c>
      <c r="P17" s="586">
        <v>85.4</v>
      </c>
      <c r="Q17" s="613"/>
      <c r="R17" s="613"/>
      <c r="S17" s="614"/>
      <c r="T17" s="634"/>
      <c r="U17" s="614"/>
      <c r="V17" s="944">
        <v>425</v>
      </c>
      <c r="Z17" s="177"/>
      <c r="AA17" s="873"/>
      <c r="AB17" s="874"/>
      <c r="AC17" s="874"/>
      <c r="AD17" s="874"/>
      <c r="AE17" s="177"/>
      <c r="AF17" s="177"/>
      <c r="AG17" s="177"/>
      <c r="AH17" s="177"/>
      <c r="AI17" s="177"/>
      <c r="AJ17" s="177"/>
      <c r="AK17" s="885"/>
      <c r="AL17" s="177"/>
      <c r="AM17" s="177"/>
      <c r="AN17" s="177"/>
      <c r="AO17" s="177"/>
      <c r="AP17" s="177"/>
      <c r="AQ17" s="177"/>
      <c r="AR17" s="177"/>
      <c r="AS17" s="177"/>
      <c r="AT17" s="177"/>
      <c r="AU17" s="177"/>
      <c r="AV17" s="177"/>
      <c r="AW17" s="177"/>
      <c r="AX17" s="177"/>
      <c r="AY17" s="177"/>
      <c r="AZ17" s="177"/>
      <c r="BA17" s="177"/>
      <c r="BB17" s="177"/>
      <c r="BC17" s="177"/>
      <c r="BD17" s="177"/>
      <c r="BE17" s="177"/>
      <c r="BF17" s="177"/>
    </row>
    <row r="18" spans="1:58" s="224" customFormat="1" ht="15" customHeight="1" thickBot="1">
      <c r="A18" s="219"/>
      <c r="B18" s="219"/>
      <c r="C18" s="219"/>
      <c r="D18" s="220"/>
      <c r="E18" s="221"/>
      <c r="F18" s="221"/>
      <c r="G18" s="221"/>
      <c r="H18" s="221"/>
      <c r="I18" s="221"/>
      <c r="J18" s="222"/>
      <c r="K18" s="221"/>
      <c r="L18" s="221"/>
      <c r="M18" s="221"/>
      <c r="N18" s="221"/>
      <c r="O18" s="979"/>
      <c r="P18" s="221"/>
      <c r="Q18" s="221"/>
      <c r="V18" s="537"/>
      <c r="Z18" s="177"/>
      <c r="AA18" s="869"/>
      <c r="AB18" s="870"/>
      <c r="AC18" s="870"/>
      <c r="AD18" s="870"/>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row>
    <row r="19" spans="1:58" ht="21" customHeight="1">
      <c r="A19" s="480" t="s">
        <v>40</v>
      </c>
      <c r="B19" s="225"/>
      <c r="C19" s="225"/>
      <c r="D19" s="226"/>
      <c r="E19" s="1151">
        <v>0.38484940091458292</v>
      </c>
      <c r="F19" s="1151">
        <v>0.39304995445773655</v>
      </c>
      <c r="G19" s="1151">
        <v>0.41606939834919127</v>
      </c>
      <c r="H19" s="638">
        <v>0.41812493683593038</v>
      </c>
      <c r="I19" s="228">
        <v>0.41701144746064922</v>
      </c>
      <c r="J19" s="229">
        <v>0.41481022350238833</v>
      </c>
      <c r="K19" s="228">
        <v>0.39882619357086374</v>
      </c>
      <c r="L19" s="1151">
        <v>0.41757272711982102</v>
      </c>
      <c r="M19" s="227">
        <v>0.40673760385109059</v>
      </c>
      <c r="N19" s="1151">
        <v>0.41198419513148615</v>
      </c>
      <c r="O19" s="980">
        <v>0.42</v>
      </c>
      <c r="P19" s="1201">
        <v>0.41263879208984844</v>
      </c>
      <c r="Q19" s="616"/>
      <c r="R19" s="617"/>
      <c r="S19" s="616"/>
      <c r="T19" s="475"/>
      <c r="U19" s="618"/>
      <c r="V19" s="945">
        <v>0.42</v>
      </c>
      <c r="Z19" s="177"/>
      <c r="AA19" s="879"/>
      <c r="AB19" s="880"/>
      <c r="AC19" s="880"/>
      <c r="AD19" s="880"/>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row>
    <row r="20" spans="1:58" s="235" customFormat="1" ht="21" customHeight="1">
      <c r="A20" s="230" t="s">
        <v>41</v>
      </c>
      <c r="B20" s="231"/>
      <c r="C20" s="231"/>
      <c r="D20" s="232"/>
      <c r="E20" s="1152">
        <v>0.24680183876276982</v>
      </c>
      <c r="F20" s="1153">
        <v>0.24312814294517759</v>
      </c>
      <c r="G20" s="1152">
        <v>0.24707648115683187</v>
      </c>
      <c r="H20" s="639">
        <v>0.25602982176362177</v>
      </c>
      <c r="I20" s="233">
        <v>0.261862170902181</v>
      </c>
      <c r="J20" s="234">
        <v>0.25509534400408362</v>
      </c>
      <c r="K20" s="233">
        <v>0.2499162523951815</v>
      </c>
      <c r="L20" s="1152">
        <v>0.2589222425927305</v>
      </c>
      <c r="M20" s="1153">
        <v>0.25247968094057566</v>
      </c>
      <c r="N20" s="1152">
        <v>0.25559930283589416</v>
      </c>
      <c r="O20" s="981">
        <v>0.27108433734939757</v>
      </c>
      <c r="P20" s="1202">
        <v>0.27931326179367</v>
      </c>
      <c r="Q20" s="619"/>
      <c r="R20" s="620"/>
      <c r="S20" s="619"/>
      <c r="T20" s="621"/>
      <c r="U20" s="622"/>
      <c r="V20" s="946">
        <v>0.27110000000000001</v>
      </c>
      <c r="Z20" s="886"/>
      <c r="AA20" s="877"/>
      <c r="AB20" s="878"/>
      <c r="AC20" s="878"/>
      <c r="AD20" s="878"/>
      <c r="AE20" s="886"/>
      <c r="AF20" s="886"/>
      <c r="AG20" s="886"/>
      <c r="AH20" s="886"/>
      <c r="AI20" s="886"/>
      <c r="AJ20" s="886"/>
      <c r="AK20" s="886"/>
      <c r="AL20" s="886"/>
      <c r="AM20" s="886"/>
      <c r="AN20" s="886"/>
      <c r="AO20" s="886"/>
      <c r="AP20" s="886"/>
      <c r="AQ20" s="177"/>
      <c r="AR20" s="886"/>
      <c r="AS20" s="886"/>
      <c r="AT20" s="886"/>
      <c r="AU20" s="886"/>
      <c r="AV20" s="886"/>
      <c r="AW20" s="886"/>
      <c r="AX20" s="886"/>
      <c r="AY20" s="177"/>
      <c r="AZ20" s="886"/>
      <c r="BA20" s="886"/>
      <c r="BB20" s="886"/>
      <c r="BC20" s="886"/>
      <c r="BD20" s="886"/>
      <c r="BE20" s="886"/>
      <c r="BF20" s="886"/>
    </row>
    <row r="21" spans="1:58" s="235" customFormat="1" ht="21" customHeight="1">
      <c r="A21" s="236" t="s">
        <v>42</v>
      </c>
      <c r="B21" s="237"/>
      <c r="C21" s="237"/>
      <c r="D21" s="238"/>
      <c r="E21" s="1154">
        <v>6.3327431250329885E-2</v>
      </c>
      <c r="F21" s="1155">
        <v>6.3635556862425322E-2</v>
      </c>
      <c r="G21" s="1154">
        <v>6.8695162082568886E-2</v>
      </c>
      <c r="H21" s="639">
        <v>6.8621292368579515E-2</v>
      </c>
      <c r="I21" s="239">
        <v>7.3002509626495321E-2</v>
      </c>
      <c r="J21" s="240">
        <v>6.7305939402778292E-2</v>
      </c>
      <c r="K21" s="239">
        <v>6.0503736259809628E-2</v>
      </c>
      <c r="L21" s="1154">
        <v>7.079405736473969E-2</v>
      </c>
      <c r="M21" s="1155">
        <v>6.3870535502805081E-2</v>
      </c>
      <c r="N21" s="1154">
        <v>6.722304830118607E-2</v>
      </c>
      <c r="O21" s="981">
        <v>7.1084337349397592E-2</v>
      </c>
      <c r="P21" s="1203">
        <v>7.4669745319507777E-2</v>
      </c>
      <c r="Q21" s="623"/>
      <c r="R21" s="624"/>
      <c r="S21" s="623"/>
      <c r="T21" s="625"/>
      <c r="U21" s="626"/>
      <c r="V21" s="947">
        <v>7.1099999999999997E-2</v>
      </c>
      <c r="Z21" s="886"/>
      <c r="AA21" s="869"/>
      <c r="AB21" s="870"/>
      <c r="AC21" s="870"/>
      <c r="AD21" s="870"/>
      <c r="AE21" s="886"/>
      <c r="AF21" s="886"/>
      <c r="AG21" s="886"/>
      <c r="AH21" s="887"/>
      <c r="AI21" s="887"/>
      <c r="AJ21" s="887"/>
      <c r="AK21" s="888"/>
      <c r="AL21" s="887"/>
      <c r="AM21" s="887"/>
      <c r="AN21" s="887"/>
      <c r="AO21" s="887"/>
      <c r="AP21" s="887"/>
      <c r="AQ21" s="177"/>
      <c r="AR21" s="887"/>
      <c r="AS21" s="887"/>
      <c r="AT21" s="887"/>
      <c r="AU21" s="887"/>
      <c r="AV21" s="887"/>
      <c r="AW21" s="887"/>
      <c r="AX21" s="887"/>
      <c r="AY21" s="177"/>
      <c r="AZ21" s="886"/>
      <c r="BA21" s="886"/>
      <c r="BB21" s="886"/>
      <c r="BC21" s="886"/>
      <c r="BD21" s="886"/>
      <c r="BE21" s="886"/>
      <c r="BF21" s="886"/>
    </row>
    <row r="22" spans="1:58" s="235" customFormat="1" ht="21" customHeight="1">
      <c r="A22" s="236" t="s">
        <v>43</v>
      </c>
      <c r="B22" s="237"/>
      <c r="C22" s="237"/>
      <c r="D22" s="238"/>
      <c r="E22" s="1154">
        <v>0.3101292700130997</v>
      </c>
      <c r="F22" s="1155">
        <v>0.30676369980760293</v>
      </c>
      <c r="G22" s="1154">
        <v>0.31577164323940077</v>
      </c>
      <c r="H22" s="639">
        <v>0.32465111413220127</v>
      </c>
      <c r="I22" s="239">
        <v>0.33486468052867641</v>
      </c>
      <c r="J22" s="240">
        <v>0.32240128340686192</v>
      </c>
      <c r="K22" s="239">
        <v>0.31041998865499104</v>
      </c>
      <c r="L22" s="1154">
        <v>0.32971629995747026</v>
      </c>
      <c r="M22" s="1155">
        <v>0.31635021644338068</v>
      </c>
      <c r="N22" s="1154">
        <v>0.32282235113708024</v>
      </c>
      <c r="O22" s="982">
        <v>0.34216867469879519</v>
      </c>
      <c r="P22" s="1203">
        <v>0.35398300711317776</v>
      </c>
      <c r="Q22" s="623"/>
      <c r="R22" s="624"/>
      <c r="S22" s="623"/>
      <c r="T22" s="625"/>
      <c r="U22" s="626"/>
      <c r="V22" s="947">
        <v>0.3422</v>
      </c>
      <c r="Z22" s="886"/>
      <c r="AA22" s="881"/>
      <c r="AB22" s="882"/>
      <c r="AC22" s="882"/>
      <c r="AD22" s="882"/>
      <c r="AE22" s="886"/>
      <c r="AF22" s="886"/>
      <c r="AG22" s="886"/>
      <c r="AH22" s="886"/>
      <c r="AI22" s="886"/>
      <c r="AJ22" s="886"/>
      <c r="AK22" s="886"/>
      <c r="AL22" s="886"/>
      <c r="AM22" s="886"/>
      <c r="AN22" s="886"/>
      <c r="AO22" s="886"/>
      <c r="AP22" s="886"/>
      <c r="AQ22" s="177"/>
      <c r="AR22" s="886"/>
      <c r="AS22" s="886"/>
      <c r="AT22" s="886"/>
      <c r="AU22" s="886"/>
      <c r="AV22" s="886"/>
      <c r="AW22" s="886"/>
      <c r="AX22" s="886"/>
      <c r="AY22" s="177"/>
      <c r="AZ22" s="886"/>
      <c r="BA22" s="886"/>
      <c r="BB22" s="886"/>
      <c r="BC22" s="886"/>
      <c r="BD22" s="886"/>
      <c r="BE22" s="886"/>
      <c r="BF22" s="886"/>
    </row>
    <row r="23" spans="1:58" s="235" customFormat="1" ht="21" customHeight="1" thickBot="1">
      <c r="A23" s="241" t="s">
        <v>44</v>
      </c>
      <c r="B23" s="242"/>
      <c r="C23" s="242"/>
      <c r="D23" s="243"/>
      <c r="E23" s="1029">
        <v>7.4720130901483189E-2</v>
      </c>
      <c r="F23" s="1156">
        <v>8.6286254650133759E-2</v>
      </c>
      <c r="G23" s="1029">
        <v>0.10029775510979082</v>
      </c>
      <c r="H23" s="640">
        <v>9.3473822703729142E-2</v>
      </c>
      <c r="I23" s="244">
        <v>8.2146766931972898E-2</v>
      </c>
      <c r="J23" s="244">
        <v>9.2408940095526304E-2</v>
      </c>
      <c r="K23" s="245">
        <v>8.8406204915872769E-2</v>
      </c>
      <c r="L23" s="245">
        <v>8.7856427162350814E-2</v>
      </c>
      <c r="M23" s="245">
        <v>9.0387387407709865E-2</v>
      </c>
      <c r="N23" s="1029">
        <v>8.9161843994405937E-2</v>
      </c>
      <c r="O23" s="983">
        <v>7.8313253012048195E-2</v>
      </c>
      <c r="P23" s="1204">
        <v>5.8655784976670698E-2</v>
      </c>
      <c r="Q23" s="627"/>
      <c r="R23" s="627"/>
      <c r="S23" s="628"/>
      <c r="T23" s="628"/>
      <c r="U23" s="628"/>
      <c r="V23" s="948">
        <v>7.8299999999999995E-2</v>
      </c>
      <c r="Z23" s="886"/>
      <c r="AA23" s="881"/>
      <c r="AB23" s="882"/>
      <c r="AC23" s="882"/>
      <c r="AD23" s="882"/>
      <c r="AE23" s="886"/>
      <c r="AF23" s="886"/>
      <c r="AG23" s="886"/>
      <c r="AH23" s="886"/>
      <c r="AI23" s="886"/>
      <c r="AJ23" s="886"/>
      <c r="AK23" s="886"/>
      <c r="AL23" s="886"/>
      <c r="AM23" s="886"/>
      <c r="AN23" s="886"/>
      <c r="AO23" s="886"/>
      <c r="AP23" s="886"/>
      <c r="AQ23" s="177"/>
      <c r="AR23" s="886"/>
      <c r="AS23" s="886"/>
      <c r="AT23" s="886"/>
      <c r="AU23" s="886"/>
      <c r="AV23" s="886"/>
      <c r="AW23" s="886"/>
      <c r="AX23" s="886"/>
      <c r="AY23" s="177"/>
      <c r="AZ23" s="886"/>
      <c r="BA23" s="886"/>
      <c r="BB23" s="886"/>
      <c r="BC23" s="886"/>
      <c r="BD23" s="886"/>
      <c r="BE23" s="886"/>
      <c r="BF23" s="886"/>
    </row>
    <row r="24" spans="1:58" ht="12" customHeight="1" thickBot="1">
      <c r="A24" s="219"/>
      <c r="B24" s="219"/>
      <c r="C24" s="219"/>
      <c r="D24" s="220"/>
      <c r="E24" s="223"/>
      <c r="F24" s="221"/>
      <c r="G24" s="221"/>
      <c r="H24" s="248"/>
      <c r="I24" s="221"/>
      <c r="J24" s="222"/>
      <c r="K24" s="221"/>
      <c r="L24" s="248"/>
      <c r="M24" s="221"/>
      <c r="N24" s="221"/>
      <c r="O24" s="979"/>
      <c r="P24" s="221"/>
      <c r="Q24" s="221"/>
      <c r="Z24" s="177"/>
      <c r="AA24" s="883"/>
      <c r="AB24" s="884"/>
      <c r="AC24" s="884"/>
      <c r="AD24" s="884"/>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row>
    <row r="25" spans="1:58" ht="21" customHeight="1">
      <c r="A25" s="480" t="s">
        <v>45</v>
      </c>
      <c r="B25" s="225"/>
      <c r="C25" s="225"/>
      <c r="D25" s="226"/>
      <c r="E25" s="1157">
        <v>368.58900737999994</v>
      </c>
      <c r="F25" s="1158">
        <v>256.91906793000004</v>
      </c>
      <c r="G25" s="1161">
        <v>388.52</v>
      </c>
      <c r="H25" s="1028">
        <v>85.84</v>
      </c>
      <c r="I25" s="250">
        <v>106.85999999999999</v>
      </c>
      <c r="J25" s="250">
        <v>93.32</v>
      </c>
      <c r="K25" s="250">
        <v>132.59000000000003</v>
      </c>
      <c r="L25" s="251">
        <v>192.7</v>
      </c>
      <c r="M25" s="1161">
        <v>225.91000000000003</v>
      </c>
      <c r="N25" s="1157">
        <v>418.61</v>
      </c>
      <c r="O25" s="984">
        <v>485</v>
      </c>
      <c r="P25" s="591">
        <v>67.62</v>
      </c>
      <c r="Q25" s="629"/>
      <c r="R25" s="629"/>
      <c r="S25" s="629"/>
      <c r="T25" s="630"/>
      <c r="U25" s="631"/>
      <c r="V25" s="949">
        <v>485</v>
      </c>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row>
    <row r="26" spans="1:58" ht="21" customHeight="1" thickBot="1">
      <c r="A26" s="252" t="s">
        <v>46</v>
      </c>
      <c r="B26" s="253"/>
      <c r="C26" s="253"/>
      <c r="D26" s="217"/>
      <c r="E26" s="1159">
        <v>314.59525167999999</v>
      </c>
      <c r="F26" s="1160">
        <v>289.65574299000002</v>
      </c>
      <c r="G26" s="1162">
        <v>294.65203761999999</v>
      </c>
      <c r="H26" s="637">
        <v>70.94</v>
      </c>
      <c r="I26" s="254">
        <v>75.960000000000008</v>
      </c>
      <c r="J26" s="254">
        <v>78.180000000000007</v>
      </c>
      <c r="K26" s="254">
        <v>79.509999999999962</v>
      </c>
      <c r="L26" s="255">
        <v>146.9</v>
      </c>
      <c r="M26" s="1162">
        <v>157.68999999999997</v>
      </c>
      <c r="N26" s="1159">
        <v>304.58999999999997</v>
      </c>
      <c r="O26" s="985">
        <v>325</v>
      </c>
      <c r="P26" s="1251">
        <v>71.959999999999994</v>
      </c>
      <c r="Q26" s="632"/>
      <c r="R26" s="632"/>
      <c r="S26" s="632"/>
      <c r="T26" s="633"/>
      <c r="U26" s="634"/>
      <c r="V26" s="950">
        <v>325</v>
      </c>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row>
    <row r="27" spans="1:58" ht="12" customHeight="1" thickBot="1">
      <c r="A27" s="256"/>
      <c r="B27" s="256"/>
      <c r="C27" s="256"/>
      <c r="D27" s="257"/>
      <c r="E27" s="258"/>
      <c r="F27" s="259"/>
      <c r="G27" s="259"/>
      <c r="H27" s="259"/>
      <c r="I27" s="259"/>
      <c r="J27" s="260"/>
      <c r="K27" s="259"/>
      <c r="L27" s="259"/>
      <c r="M27" s="259"/>
      <c r="N27" s="259"/>
      <c r="O27" s="986"/>
      <c r="P27" s="169"/>
      <c r="Q27" s="169"/>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row>
    <row r="28" spans="1:58" ht="20.25" customHeight="1" thickBot="1">
      <c r="A28" s="1580" t="s">
        <v>47</v>
      </c>
      <c r="B28" s="1581"/>
      <c r="C28" s="1581"/>
      <c r="D28" s="1582"/>
      <c r="E28" s="485" t="s">
        <v>48</v>
      </c>
      <c r="F28" s="485" t="s">
        <v>48</v>
      </c>
      <c r="G28" s="262" t="s">
        <v>48</v>
      </c>
      <c r="H28" s="261" t="s">
        <v>131</v>
      </c>
      <c r="I28" s="263" t="s">
        <v>132</v>
      </c>
      <c r="J28" s="262" t="s">
        <v>133</v>
      </c>
      <c r="K28" s="264" t="s">
        <v>134</v>
      </c>
      <c r="L28" s="186" t="s">
        <v>135</v>
      </c>
      <c r="M28" s="186" t="s">
        <v>136</v>
      </c>
      <c r="N28" s="485" t="s">
        <v>48</v>
      </c>
      <c r="O28" s="987" t="s">
        <v>137</v>
      </c>
      <c r="P28" s="592" t="s">
        <v>131</v>
      </c>
      <c r="Q28" s="593" t="s">
        <v>314</v>
      </c>
      <c r="R28" s="594" t="s">
        <v>315</v>
      </c>
      <c r="S28" s="595" t="s">
        <v>316</v>
      </c>
      <c r="T28" s="479" t="s">
        <v>317</v>
      </c>
      <c r="U28" s="479" t="s">
        <v>318</v>
      </c>
      <c r="V28" s="580" t="s">
        <v>319</v>
      </c>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row>
    <row r="29" spans="1:58" ht="20.25" customHeight="1" thickTop="1">
      <c r="A29" s="265" t="s">
        <v>49</v>
      </c>
      <c r="B29" s="266"/>
      <c r="C29" s="266"/>
      <c r="D29" s="267"/>
      <c r="E29" s="1163">
        <v>120.16</v>
      </c>
      <c r="F29" s="1164">
        <v>108.86</v>
      </c>
      <c r="G29" s="1163">
        <v>111.2325</v>
      </c>
      <c r="H29" s="1164">
        <v>108.1</v>
      </c>
      <c r="I29" s="268">
        <v>110.87</v>
      </c>
      <c r="J29" s="268">
        <v>113.43</v>
      </c>
      <c r="K29" s="269">
        <v>110.28</v>
      </c>
      <c r="L29" s="270">
        <v>109.48</v>
      </c>
      <c r="M29" s="1164">
        <v>111.855</v>
      </c>
      <c r="N29" s="1163">
        <v>110.66999999999999</v>
      </c>
      <c r="O29" s="988">
        <v>108</v>
      </c>
      <c r="P29" s="596">
        <v>110.7</v>
      </c>
      <c r="Q29" s="635"/>
      <c r="R29" s="635"/>
      <c r="S29" s="635"/>
      <c r="T29" s="636"/>
      <c r="U29" s="636"/>
      <c r="V29" s="1220">
        <v>108.7</v>
      </c>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row>
    <row r="30" spans="1:58" ht="20.25" customHeight="1">
      <c r="A30" s="956" t="s">
        <v>50</v>
      </c>
      <c r="B30" s="955"/>
      <c r="C30" s="955"/>
      <c r="D30" s="954"/>
      <c r="E30" s="1165">
        <v>132.19</v>
      </c>
      <c r="F30" s="1166">
        <v>119.37</v>
      </c>
      <c r="G30" s="1165">
        <v>129.34999999999991</v>
      </c>
      <c r="H30" s="964">
        <v>129.88</v>
      </c>
      <c r="I30" s="965">
        <v>129.13</v>
      </c>
      <c r="J30" s="965">
        <v>129.91999999999999</v>
      </c>
      <c r="K30" s="966">
        <v>126.08</v>
      </c>
      <c r="L30" s="1165">
        <v>129.51</v>
      </c>
      <c r="M30" s="964">
        <v>128</v>
      </c>
      <c r="N30" s="964">
        <v>128.7525</v>
      </c>
      <c r="O30" s="989">
        <v>123</v>
      </c>
      <c r="P30" s="967">
        <v>123.6</v>
      </c>
      <c r="Q30" s="968"/>
      <c r="R30" s="968"/>
      <c r="S30" s="968"/>
      <c r="T30" s="969"/>
      <c r="U30" s="969"/>
      <c r="V30" s="1380">
        <v>123.1</v>
      </c>
      <c r="W30" s="975"/>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row>
    <row r="31" spans="1:58" s="553" customFormat="1" ht="20.25" customHeight="1" thickBot="1">
      <c r="A31" s="958" t="s">
        <v>167</v>
      </c>
      <c r="B31" s="959"/>
      <c r="C31" s="959"/>
      <c r="D31" s="960"/>
      <c r="E31" s="961">
        <v>18.876153846153802</v>
      </c>
      <c r="F31" s="1123">
        <v>16.204166666666701</v>
      </c>
      <c r="G31" s="961">
        <v>16.727499999999999</v>
      </c>
      <c r="H31" s="962">
        <v>17.06666667</v>
      </c>
      <c r="I31" s="962">
        <v>16.36</v>
      </c>
      <c r="J31" s="957">
        <v>16.36</v>
      </c>
      <c r="K31" s="963">
        <v>16.34</v>
      </c>
      <c r="L31" s="963">
        <v>16.7</v>
      </c>
      <c r="M31" s="961">
        <v>16.350000000000001</v>
      </c>
      <c r="N31" s="970">
        <v>16.531666667500001</v>
      </c>
      <c r="O31" s="990">
        <v>16.2</v>
      </c>
      <c r="P31" s="971">
        <v>16.3</v>
      </c>
      <c r="Q31" s="972"/>
      <c r="R31" s="972"/>
      <c r="S31" s="972"/>
      <c r="T31" s="973"/>
      <c r="U31" s="973"/>
      <c r="V31" s="1221">
        <v>16.2</v>
      </c>
      <c r="W31" s="974"/>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row>
    <row r="32" spans="1:58" ht="12" customHeight="1" thickBot="1">
      <c r="A32" s="272"/>
      <c r="B32" s="272"/>
      <c r="C32" s="272"/>
      <c r="D32" s="273"/>
      <c r="E32" s="223"/>
      <c r="F32" s="221"/>
      <c r="G32" s="221"/>
      <c r="H32" s="221"/>
      <c r="I32" s="221"/>
      <c r="J32" s="222"/>
      <c r="K32" s="221"/>
      <c r="L32" s="248"/>
      <c r="M32" s="221"/>
      <c r="N32" s="221"/>
      <c r="O32" s="979"/>
      <c r="P32" s="221"/>
      <c r="Q32" s="221"/>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row>
    <row r="33" spans="1:58" ht="21" customHeight="1">
      <c r="A33" s="274" t="s">
        <v>93</v>
      </c>
      <c r="B33" s="225"/>
      <c r="C33" s="225"/>
      <c r="D33" s="226"/>
      <c r="E33" s="1167">
        <v>9.7000000000000003E-2</v>
      </c>
      <c r="F33" s="1168">
        <v>0.10299999999999999</v>
      </c>
      <c r="G33" s="1173">
        <v>0.127</v>
      </c>
      <c r="H33" s="275"/>
      <c r="I33" s="443"/>
      <c r="J33" s="443"/>
      <c r="K33" s="443"/>
      <c r="L33" s="444"/>
      <c r="M33" s="445"/>
      <c r="N33" s="414">
        <v>0.106</v>
      </c>
      <c r="O33" s="991" t="s">
        <v>168</v>
      </c>
      <c r="P33" s="275"/>
      <c r="Q33" s="443"/>
      <c r="R33" s="443"/>
      <c r="S33" s="443"/>
      <c r="T33" s="444"/>
      <c r="U33" s="445"/>
      <c r="V33" s="1269" t="s">
        <v>231</v>
      </c>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row>
    <row r="34" spans="1:58" ht="21" customHeight="1">
      <c r="A34" s="210" t="s">
        <v>94</v>
      </c>
      <c r="B34" s="211"/>
      <c r="C34" s="211"/>
      <c r="D34" s="212"/>
      <c r="E34" s="1169">
        <v>0.10100000000000001</v>
      </c>
      <c r="F34" s="1170">
        <v>0.10100000000000001</v>
      </c>
      <c r="G34" s="1177">
        <v>0.13</v>
      </c>
      <c r="H34" s="276"/>
      <c r="I34" s="446"/>
      <c r="J34" s="446"/>
      <c r="K34" s="447"/>
      <c r="L34" s="448"/>
      <c r="M34" s="729"/>
      <c r="N34" s="415">
        <v>0.108</v>
      </c>
      <c r="O34" s="992" t="s">
        <v>168</v>
      </c>
      <c r="P34" s="276"/>
      <c r="Q34" s="446"/>
      <c r="R34" s="446"/>
      <c r="S34" s="446"/>
      <c r="T34" s="448"/>
      <c r="U34" s="729"/>
      <c r="V34" s="1270" t="s">
        <v>231</v>
      </c>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row>
    <row r="35" spans="1:58" ht="21" customHeight="1" thickBot="1">
      <c r="A35" s="277" t="s">
        <v>51</v>
      </c>
      <c r="B35" s="253"/>
      <c r="C35" s="253"/>
      <c r="D35" s="217"/>
      <c r="E35" s="1171">
        <v>218.95</v>
      </c>
      <c r="F35" s="1172">
        <v>215.09</v>
      </c>
      <c r="G35" s="1174">
        <v>296.85000000000002</v>
      </c>
      <c r="H35" s="278"/>
      <c r="I35" s="449"/>
      <c r="J35" s="449"/>
      <c r="K35" s="449"/>
      <c r="L35" s="450"/>
      <c r="M35" s="451"/>
      <c r="N35" s="1171">
        <v>260.77999999999997</v>
      </c>
      <c r="O35" s="993">
        <v>206.95</v>
      </c>
      <c r="P35" s="278"/>
      <c r="Q35" s="449"/>
      <c r="R35" s="449"/>
      <c r="S35" s="449"/>
      <c r="T35" s="450"/>
      <c r="U35" s="451"/>
      <c r="V35" s="1271">
        <v>206.95</v>
      </c>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row>
    <row r="36" spans="1:58" ht="12" customHeight="1" thickBot="1">
      <c r="A36" s="272"/>
      <c r="B36" s="272"/>
      <c r="C36" s="272"/>
      <c r="D36" s="273"/>
      <c r="E36" s="258"/>
      <c r="F36" s="258"/>
      <c r="G36" s="258"/>
      <c r="H36" s="260"/>
      <c r="I36" s="279"/>
      <c r="J36" s="260"/>
      <c r="K36" s="279"/>
      <c r="L36" s="279"/>
      <c r="M36" s="260"/>
      <c r="N36" s="260"/>
      <c r="O36" s="258"/>
      <c r="P36" s="258"/>
      <c r="Q36" s="169"/>
      <c r="R36" s="169"/>
      <c r="S36" s="258"/>
      <c r="T36" s="169"/>
      <c r="U36" s="169"/>
      <c r="V36" s="169"/>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row>
    <row r="37" spans="1:58" ht="20.25" customHeight="1">
      <c r="A37" s="1583" t="s">
        <v>105</v>
      </c>
      <c r="B37" s="1584"/>
      <c r="C37" s="1584"/>
      <c r="D37" s="1585"/>
      <c r="E37" s="1592" t="s">
        <v>98</v>
      </c>
      <c r="F37" s="1592" t="s">
        <v>149</v>
      </c>
      <c r="G37" s="1592" t="s">
        <v>189</v>
      </c>
      <c r="H37" s="1594" t="s">
        <v>212</v>
      </c>
      <c r="I37" s="1595"/>
      <c r="J37" s="1595"/>
      <c r="K37" s="1595"/>
      <c r="L37" s="1595"/>
      <c r="M37" s="1595"/>
      <c r="N37" s="1596"/>
      <c r="O37" s="1386" t="s">
        <v>283</v>
      </c>
      <c r="P37" s="477"/>
      <c r="Q37" s="477"/>
      <c r="R37" s="477"/>
      <c r="S37" s="477"/>
      <c r="T37" s="477"/>
      <c r="U37" s="477"/>
      <c r="V37" s="4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row>
    <row r="38" spans="1:58" ht="20.25" customHeight="1" thickBot="1">
      <c r="A38" s="1586"/>
      <c r="B38" s="1587"/>
      <c r="C38" s="1587"/>
      <c r="D38" s="1588"/>
      <c r="E38" s="1593"/>
      <c r="F38" s="1593"/>
      <c r="G38" s="1593"/>
      <c r="H38" s="1597"/>
      <c r="I38" s="1598"/>
      <c r="J38" s="1598"/>
      <c r="K38" s="1598"/>
      <c r="L38" s="1598"/>
      <c r="M38" s="1598"/>
      <c r="N38" s="1599"/>
      <c r="O38" s="1388" t="s">
        <v>97</v>
      </c>
      <c r="P38" s="477"/>
      <c r="Q38" s="477"/>
      <c r="R38" s="477"/>
      <c r="S38" s="477"/>
      <c r="T38" s="477"/>
      <c r="U38" s="477"/>
      <c r="V38" s="4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row>
    <row r="39" spans="1:58" ht="20.25" customHeight="1" thickBot="1">
      <c r="A39" s="1589"/>
      <c r="B39" s="1590"/>
      <c r="C39" s="1590"/>
      <c r="D39" s="1591"/>
      <c r="E39" s="186" t="s">
        <v>48</v>
      </c>
      <c r="F39" s="186" t="s">
        <v>48</v>
      </c>
      <c r="G39" s="186" t="s">
        <v>48</v>
      </c>
      <c r="H39" s="280" t="s">
        <v>115</v>
      </c>
      <c r="I39" s="281" t="s">
        <v>144</v>
      </c>
      <c r="J39" s="185" t="s">
        <v>145</v>
      </c>
      <c r="K39" s="282" t="s">
        <v>146</v>
      </c>
      <c r="L39" s="186" t="s">
        <v>147</v>
      </c>
      <c r="M39" s="186" t="s">
        <v>148</v>
      </c>
      <c r="N39" s="262" t="s">
        <v>143</v>
      </c>
      <c r="O39" s="1521"/>
      <c r="P39" s="1504"/>
      <c r="Q39" s="1504"/>
      <c r="R39" s="1504"/>
      <c r="S39" s="1504"/>
      <c r="T39" s="1504"/>
      <c r="U39" s="1504"/>
      <c r="V39" s="1504"/>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row>
    <row r="40" spans="1:58" ht="20.25" customHeight="1" thickTop="1">
      <c r="A40" s="1562" t="s">
        <v>29</v>
      </c>
      <c r="B40" s="1563"/>
      <c r="C40" s="1563"/>
      <c r="D40" s="1564"/>
      <c r="E40" s="1093">
        <v>0.95273178517377544</v>
      </c>
      <c r="F40" s="1094">
        <v>1.0828267878946276</v>
      </c>
      <c r="G40" s="1093">
        <v>0.99941842157687888</v>
      </c>
      <c r="H40" s="1094">
        <v>0.89597183624458576</v>
      </c>
      <c r="I40" s="641"/>
      <c r="J40" s="642"/>
      <c r="K40" s="643"/>
      <c r="L40" s="573"/>
      <c r="M40" s="573"/>
      <c r="N40" s="1094">
        <v>0.96569794364512584</v>
      </c>
      <c r="O40" s="1199"/>
      <c r="P40" s="1267"/>
      <c r="Q40" s="1267"/>
      <c r="R40" s="1267"/>
      <c r="S40" s="1267"/>
      <c r="T40" s="1267"/>
      <c r="U40" s="1267"/>
      <c r="V40" s="126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row>
    <row r="41" spans="1:58" ht="20.25" customHeight="1">
      <c r="A41" s="1565" t="s">
        <v>30</v>
      </c>
      <c r="B41" s="1566"/>
      <c r="C41" s="1566"/>
      <c r="D41" s="1567"/>
      <c r="E41" s="1152">
        <v>0.94003094731683801</v>
      </c>
      <c r="F41" s="1175">
        <v>1.0417590415929776</v>
      </c>
      <c r="G41" s="1093">
        <v>1.0064103951780519</v>
      </c>
      <c r="H41" s="1175">
        <v>0.90442759984406429</v>
      </c>
      <c r="I41" s="619"/>
      <c r="J41" s="620"/>
      <c r="K41" s="622"/>
      <c r="L41" s="621"/>
      <c r="M41" s="621"/>
      <c r="N41" s="1094">
        <v>0.95174212339405895</v>
      </c>
      <c r="O41" s="1199"/>
      <c r="P41" s="1267"/>
      <c r="Q41" s="1267"/>
      <c r="R41" s="1267"/>
      <c r="S41" s="1267"/>
      <c r="T41" s="1267"/>
      <c r="U41" s="1267"/>
      <c r="V41" s="126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row>
    <row r="42" spans="1:58" ht="20.25" customHeight="1">
      <c r="A42" s="1496" t="s">
        <v>31</v>
      </c>
      <c r="B42" s="1497"/>
      <c r="C42" s="1497"/>
      <c r="D42" s="194"/>
      <c r="E42" s="1154">
        <v>0.97303304586955597</v>
      </c>
      <c r="F42" s="1176">
        <v>1.14624384266186</v>
      </c>
      <c r="G42" s="1093">
        <v>0.98960556975970904</v>
      </c>
      <c r="H42" s="1176">
        <v>0.88421594524404634</v>
      </c>
      <c r="I42" s="623"/>
      <c r="J42" s="624"/>
      <c r="K42" s="626"/>
      <c r="L42" s="625"/>
      <c r="M42" s="644"/>
      <c r="N42" s="1154">
        <v>0.98561677299466532</v>
      </c>
      <c r="O42" s="1199"/>
      <c r="P42" s="1267"/>
      <c r="Q42" s="1267"/>
      <c r="R42" s="1267"/>
      <c r="S42" s="1267"/>
      <c r="T42" s="1267"/>
      <c r="U42" s="1267"/>
      <c r="V42" s="126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row>
    <row r="43" spans="1:58" ht="20.25" customHeight="1">
      <c r="A43" s="210"/>
      <c r="B43" s="283"/>
      <c r="C43" s="283"/>
      <c r="D43" s="284" t="s">
        <v>116</v>
      </c>
      <c r="E43" s="1177">
        <v>0.93855017780802008</v>
      </c>
      <c r="F43" s="1027">
        <v>1.1004116151032624</v>
      </c>
      <c r="G43" s="1182">
        <v>1.0338930302081348</v>
      </c>
      <c r="H43" s="1027">
        <v>0.97745182312311851</v>
      </c>
      <c r="I43" s="645"/>
      <c r="J43" s="646"/>
      <c r="K43" s="647"/>
      <c r="L43" s="648"/>
      <c r="M43" s="648"/>
      <c r="N43" s="1182">
        <v>1.0242030562219198</v>
      </c>
      <c r="O43" s="1520"/>
      <c r="P43" s="1267"/>
      <c r="Q43" s="1267"/>
      <c r="R43" s="1267"/>
      <c r="S43" s="1267"/>
      <c r="T43" s="1267"/>
      <c r="U43" s="1267"/>
      <c r="V43" s="126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row>
    <row r="44" spans="1:58" ht="20.25" customHeight="1">
      <c r="A44" s="285"/>
      <c r="B44" s="286"/>
      <c r="C44" s="286"/>
      <c r="D44" s="287" t="s">
        <v>52</v>
      </c>
      <c r="E44" s="1035">
        <v>0.95736739187174846</v>
      </c>
      <c r="F44" s="1031">
        <v>1.1689213604680613</v>
      </c>
      <c r="G44" s="1035">
        <v>0.97800122730630112</v>
      </c>
      <c r="H44" s="288">
        <v>0.9749450428081442</v>
      </c>
      <c r="I44" s="649"/>
      <c r="J44" s="650"/>
      <c r="K44" s="651"/>
      <c r="L44" s="483"/>
      <c r="M44" s="483"/>
      <c r="N44" s="1183">
        <v>1.0211675926406703</v>
      </c>
      <c r="O44" s="1520"/>
      <c r="P44" s="1267"/>
      <c r="Q44" s="1267"/>
      <c r="R44" s="1267"/>
      <c r="S44" s="1267"/>
      <c r="T44" s="1267"/>
      <c r="U44" s="1267"/>
      <c r="V44" s="126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row>
    <row r="45" spans="1:58" ht="20.25" customHeight="1">
      <c r="A45" s="209" t="s">
        <v>34</v>
      </c>
      <c r="B45" s="187"/>
      <c r="C45" s="187"/>
      <c r="D45" s="188"/>
      <c r="E45" s="1093">
        <v>0.94239259432643885</v>
      </c>
      <c r="F45" s="1094">
        <v>1.1146233872246909</v>
      </c>
      <c r="G45" s="1093">
        <v>1.021733938213552</v>
      </c>
      <c r="H45" s="289">
        <v>0.97692196661744346</v>
      </c>
      <c r="I45" s="641"/>
      <c r="J45" s="642"/>
      <c r="K45" s="643"/>
      <c r="L45" s="573"/>
      <c r="M45" s="573"/>
      <c r="N45" s="1094">
        <v>1.0235709651841707</v>
      </c>
      <c r="O45" s="1199"/>
      <c r="P45" s="1267"/>
      <c r="Q45" s="1267"/>
      <c r="R45" s="1267"/>
      <c r="S45" s="1267"/>
      <c r="T45" s="1267"/>
      <c r="U45" s="1267"/>
      <c r="V45" s="126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row>
    <row r="46" spans="1:58" ht="20.25" customHeight="1">
      <c r="A46" s="1496" t="s">
        <v>35</v>
      </c>
      <c r="B46" s="1497"/>
      <c r="C46" s="1497"/>
      <c r="D46" s="194"/>
      <c r="E46" s="1093">
        <v>1.1002076205831313</v>
      </c>
      <c r="F46" s="1094">
        <v>1.258660448746322</v>
      </c>
      <c r="G46" s="1093">
        <v>0.88845447529936183</v>
      </c>
      <c r="H46" s="289">
        <v>0.56223154089341199</v>
      </c>
      <c r="I46" s="641"/>
      <c r="J46" s="642"/>
      <c r="K46" s="643"/>
      <c r="L46" s="573"/>
      <c r="M46" s="573"/>
      <c r="N46" s="1184">
        <v>0.84819855675753264</v>
      </c>
      <c r="O46" s="1199"/>
      <c r="P46" s="1267"/>
      <c r="Q46" s="1267"/>
      <c r="R46" s="1267"/>
      <c r="S46" s="1267"/>
      <c r="T46" s="1267"/>
      <c r="U46" s="1267"/>
      <c r="V46" s="126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row>
    <row r="47" spans="1:58" ht="20.25" customHeight="1">
      <c r="A47" s="213" t="s">
        <v>37</v>
      </c>
      <c r="B47" s="214"/>
      <c r="C47" s="214"/>
      <c r="D47" s="194"/>
      <c r="E47" s="1093">
        <v>0.99704103120908538</v>
      </c>
      <c r="F47" s="1094">
        <v>1.2729442771442991</v>
      </c>
      <c r="G47" s="1093">
        <v>0.90481623117427235</v>
      </c>
      <c r="H47" s="289">
        <v>0.57916064834932479</v>
      </c>
      <c r="I47" s="641"/>
      <c r="J47" s="642"/>
      <c r="K47" s="643"/>
      <c r="L47" s="573"/>
      <c r="M47" s="573"/>
      <c r="N47" s="1094">
        <v>0.79541839007317849</v>
      </c>
      <c r="O47" s="1199"/>
      <c r="P47" s="1267"/>
      <c r="Q47" s="1267"/>
      <c r="R47" s="1267"/>
      <c r="S47" s="1267"/>
      <c r="T47" s="1267"/>
      <c r="U47" s="1267"/>
      <c r="V47" s="126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row>
    <row r="48" spans="1:58" ht="20.25" customHeight="1" thickBot="1">
      <c r="A48" s="429" t="s">
        <v>96</v>
      </c>
      <c r="B48" s="216"/>
      <c r="C48" s="216"/>
      <c r="D48" s="217"/>
      <c r="E48" s="1026">
        <v>0.97244834798054536</v>
      </c>
      <c r="F48" s="1048">
        <v>1.3734008706967165</v>
      </c>
      <c r="G48" s="1026">
        <v>0.86010321429582448</v>
      </c>
      <c r="H48" s="290">
        <v>0.58184206591842802</v>
      </c>
      <c r="I48" s="652"/>
      <c r="J48" s="653"/>
      <c r="K48" s="654"/>
      <c r="L48" s="574"/>
      <c r="M48" s="574"/>
      <c r="N48" s="1026">
        <v>0.78235738085157303</v>
      </c>
      <c r="O48" s="1199"/>
      <c r="P48" s="1267"/>
      <c r="Q48" s="1267"/>
      <c r="R48" s="1267"/>
      <c r="S48" s="1267"/>
      <c r="T48" s="1267"/>
      <c r="U48" s="1267"/>
      <c r="V48" s="126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row>
    <row r="49" spans="1:58" ht="12" customHeight="1" thickBot="1">
      <c r="A49" s="272"/>
      <c r="B49" s="272"/>
      <c r="C49" s="272"/>
      <c r="D49" s="273"/>
      <c r="E49" s="258"/>
      <c r="F49" s="258"/>
      <c r="G49" s="258"/>
      <c r="H49" s="260"/>
      <c r="I49" s="279"/>
      <c r="J49" s="260"/>
      <c r="K49" s="279"/>
      <c r="L49" s="279"/>
      <c r="M49" s="260"/>
      <c r="N49" s="260"/>
      <c r="O49" s="1190"/>
      <c r="P49" s="1191"/>
      <c r="Q49" s="1192"/>
      <c r="R49" s="1192"/>
      <c r="S49" s="1191"/>
      <c r="T49" s="1192"/>
      <c r="U49" s="1192"/>
      <c r="V49" s="1192"/>
      <c r="Z49" s="177"/>
      <c r="AA49" s="177"/>
      <c r="AB49" s="177"/>
      <c r="AC49" s="177"/>
      <c r="AD49" s="177"/>
      <c r="AE49" s="177"/>
      <c r="AF49" s="177"/>
      <c r="AG49" s="177"/>
      <c r="AH49" s="889"/>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row>
    <row r="50" spans="1:58" ht="20.25" customHeight="1">
      <c r="A50" s="480" t="s">
        <v>45</v>
      </c>
      <c r="B50" s="225"/>
      <c r="C50" s="225"/>
      <c r="D50" s="226"/>
      <c r="E50" s="1178">
        <v>0.69703399392246979</v>
      </c>
      <c r="F50" s="1179">
        <v>1.5122271894036912</v>
      </c>
      <c r="G50" s="1185">
        <v>1.0774477504375579</v>
      </c>
      <c r="H50" s="292">
        <v>0.78774464119291709</v>
      </c>
      <c r="I50" s="655"/>
      <c r="J50" s="656"/>
      <c r="K50" s="657"/>
      <c r="L50" s="481"/>
      <c r="M50" s="481"/>
      <c r="N50" s="1185">
        <v>1.1585963068249683</v>
      </c>
      <c r="O50" s="1199"/>
      <c r="P50" s="1200"/>
      <c r="Q50" s="1200"/>
      <c r="R50" s="1200"/>
      <c r="S50" s="1200"/>
      <c r="T50" s="1200"/>
      <c r="U50" s="1200"/>
      <c r="V50" s="411"/>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row>
    <row r="51" spans="1:58" ht="19.8" customHeight="1" thickBot="1">
      <c r="A51" s="277" t="s">
        <v>46</v>
      </c>
      <c r="B51" s="253"/>
      <c r="C51" s="253"/>
      <c r="D51" s="217"/>
      <c r="E51" s="1180">
        <v>0.9207250950012178</v>
      </c>
      <c r="F51" s="1181">
        <v>1.0172490784350596</v>
      </c>
      <c r="G51" s="1121">
        <v>1.0337277911270262</v>
      </c>
      <c r="H51" s="290">
        <v>1.0143783478996335</v>
      </c>
      <c r="I51" s="652"/>
      <c r="J51" s="653"/>
      <c r="K51" s="654"/>
      <c r="L51" s="574"/>
      <c r="M51" s="574"/>
      <c r="N51" s="1026">
        <v>1.0670081092616304</v>
      </c>
      <c r="O51" s="1199"/>
      <c r="P51" s="1200"/>
      <c r="Q51" s="1200"/>
      <c r="R51" s="1200"/>
      <c r="S51" s="1200"/>
      <c r="T51" s="1200"/>
      <c r="U51" s="1200"/>
      <c r="V51" s="1200"/>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row>
    <row r="52" spans="1:58" ht="15" customHeight="1">
      <c r="A52" s="256"/>
      <c r="B52" s="256"/>
      <c r="C52" s="256"/>
      <c r="D52" s="257"/>
      <c r="H52" s="259"/>
      <c r="I52" s="259"/>
      <c r="J52" s="259"/>
      <c r="K52" s="259"/>
      <c r="L52" s="259"/>
      <c r="M52" s="259"/>
      <c r="N52" s="416"/>
      <c r="O52" s="294"/>
      <c r="P52" s="293"/>
      <c r="Q52" s="293"/>
      <c r="R52" s="291"/>
      <c r="S52" s="291"/>
      <c r="T52" s="293"/>
      <c r="U52" s="293"/>
      <c r="V52" s="293"/>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row>
    <row r="53" spans="1:58" s="553" customFormat="1" ht="22.5" customHeight="1">
      <c r="B53" s="1387"/>
      <c r="C53" s="1387"/>
      <c r="D53" s="1387"/>
      <c r="E53" s="1387"/>
      <c r="F53" s="1387"/>
      <c r="G53" s="1387"/>
      <c r="H53" s="1387"/>
      <c r="I53" s="554"/>
      <c r="J53" s="554"/>
      <c r="K53" s="554"/>
      <c r="L53" s="554"/>
      <c r="M53" s="554"/>
      <c r="N53" s="554"/>
      <c r="O53" s="997"/>
      <c r="P53" s="997"/>
      <c r="Q53" s="997"/>
      <c r="R53" s="997"/>
      <c r="S53" s="997"/>
      <c r="T53" s="997"/>
      <c r="U53" s="997"/>
      <c r="V53" s="99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row>
    <row r="54" spans="1:58" ht="22.5" customHeight="1">
      <c r="B54" s="1387"/>
      <c r="C54" s="1387"/>
      <c r="D54" s="1387"/>
      <c r="E54" s="1387"/>
      <c r="F54" s="1387"/>
      <c r="G54" s="1387"/>
      <c r="H54" s="1387"/>
      <c r="I54" s="224"/>
      <c r="J54" s="224"/>
      <c r="K54" s="224"/>
      <c r="L54" s="224"/>
      <c r="M54" s="224"/>
      <c r="N54" s="224"/>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row>
    <row r="55" spans="1:58">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row>
    <row r="56" spans="1:58">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row>
    <row r="57" spans="1:58">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row>
    <row r="58" spans="1:58">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row>
    <row r="59" spans="1:58">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row>
    <row r="60" spans="1:58">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row>
    <row r="61" spans="1:58">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row>
    <row r="62" spans="1:58">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row>
    <row r="63" spans="1:58">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c r="BF63" s="177"/>
    </row>
    <row r="64" spans="1:58">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7"/>
    </row>
    <row r="65" spans="26:58">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row>
    <row r="66" spans="26:58">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c r="BF66" s="177"/>
    </row>
    <row r="67" spans="26:58">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c r="BF67" s="177"/>
    </row>
    <row r="68" spans="26:58">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c r="BE68" s="177"/>
      <c r="BF68" s="177"/>
    </row>
    <row r="69" spans="26:58">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c r="BE69" s="177"/>
      <c r="BF69" s="177"/>
    </row>
    <row r="70" spans="26:58">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c r="BF70" s="177"/>
    </row>
    <row r="71" spans="26:58">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77"/>
      <c r="BA71" s="177"/>
      <c r="BB71" s="177"/>
      <c r="BC71" s="177"/>
      <c r="BD71" s="177"/>
      <c r="BE71" s="177"/>
      <c r="BF71" s="177"/>
    </row>
    <row r="72" spans="26:58">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c r="BA72" s="177"/>
      <c r="BB72" s="177"/>
      <c r="BC72" s="177"/>
      <c r="BD72" s="177"/>
      <c r="BE72" s="177"/>
      <c r="BF72" s="177"/>
    </row>
    <row r="73" spans="26:58">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row>
    <row r="74" spans="26:58">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row>
    <row r="75" spans="26:58">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row>
  </sheetData>
  <mergeCells count="20">
    <mergeCell ref="H1:N1"/>
    <mergeCell ref="A4:D4"/>
    <mergeCell ref="P2:V3"/>
    <mergeCell ref="H37:N38"/>
    <mergeCell ref="AD5:AD6"/>
    <mergeCell ref="AB5:AB6"/>
    <mergeCell ref="AA5:AA6"/>
    <mergeCell ref="AC5:AC6"/>
    <mergeCell ref="P4:V4"/>
    <mergeCell ref="G37:G38"/>
    <mergeCell ref="A40:D40"/>
    <mergeCell ref="A41:D41"/>
    <mergeCell ref="A3:D3"/>
    <mergeCell ref="H2:N2"/>
    <mergeCell ref="H3:N3"/>
    <mergeCell ref="A5:D5"/>
    <mergeCell ref="A28:D28"/>
    <mergeCell ref="A37:D39"/>
    <mergeCell ref="E37:E38"/>
    <mergeCell ref="F37:F38"/>
  </mergeCells>
  <phoneticPr fontId="4"/>
  <pageMargins left="0.19685039370078741" right="0.19685039370078741" top="0.39370078740157483" bottom="7.874015748031496E-2" header="0.27559055118110237" footer="0.19685039370078741"/>
  <pageSetup paperSize="9" scale="55" fitToHeight="0" orientation="landscape" cellComments="asDisplayed" r:id="rId1"/>
  <headerFooter alignWithMargins="0">
    <oddFooter>&amp;C3&amp;R【継続事業＋非継続事業】全社連結　PL概要</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40"/>
  <sheetViews>
    <sheetView showGridLines="0" zoomScale="70" zoomScaleNormal="70" zoomScaleSheetLayoutView="55" workbookViewId="0"/>
  </sheetViews>
  <sheetFormatPr defaultColWidth="9" defaultRowHeight="13.2"/>
  <cols>
    <col min="1" max="2" width="8.6640625" style="172" customWidth="1"/>
    <col min="3" max="4" width="10.88671875" style="172" customWidth="1"/>
    <col min="5" max="5" width="10.88671875" style="553" customWidth="1"/>
    <col min="6" max="12" width="10.88671875" style="172" customWidth="1"/>
    <col min="13" max="13" width="18" style="172" bestFit="1" customWidth="1"/>
    <col min="14" max="20" width="10.88671875" style="172" customWidth="1"/>
    <col min="21" max="21" width="3.88671875" style="172" customWidth="1"/>
    <col min="22" max="48" width="9" style="172" customWidth="1"/>
    <col min="49" max="49" width="14.88671875" style="172" customWidth="1"/>
    <col min="50" max="244" width="9" style="172" customWidth="1"/>
    <col min="245" max="246" width="8.6640625" style="172" customWidth="1"/>
    <col min="247" max="249" width="12.109375" style="172" bestFit="1" customWidth="1"/>
    <col min="250" max="16384" width="9" style="172"/>
  </cols>
  <sheetData>
    <row r="1" spans="1:58" ht="21.75" customHeight="1" thickBot="1">
      <c r="A1" s="170"/>
      <c r="B1" s="170"/>
      <c r="C1" s="170"/>
      <c r="D1" s="170"/>
      <c r="E1" s="170"/>
      <c r="F1" s="170"/>
      <c r="G1" s="295"/>
      <c r="H1" s="170"/>
      <c r="I1" s="170"/>
      <c r="J1" s="295"/>
      <c r="K1" s="296"/>
      <c r="L1" s="295"/>
      <c r="M1" s="171"/>
      <c r="N1" s="419"/>
      <c r="O1" s="417"/>
      <c r="P1" s="418"/>
      <c r="Q1" s="418"/>
      <c r="R1" s="419"/>
      <c r="S1" s="419"/>
      <c r="T1" s="417" t="s">
        <v>22</v>
      </c>
    </row>
    <row r="2" spans="1:58" ht="21.75" customHeight="1">
      <c r="A2" s="1626" t="s">
        <v>53</v>
      </c>
      <c r="B2" s="1627"/>
      <c r="C2" s="297" t="str">
        <f>全社連結PL!E2</f>
        <v>FY15</v>
      </c>
      <c r="D2" s="297" t="str">
        <f>全社連結PL!F2</f>
        <v>FY16</v>
      </c>
      <c r="E2" s="297" t="str">
        <f>全社連結PL!G2</f>
        <v>FY17</v>
      </c>
      <c r="F2" s="1574" t="str">
        <f>全社連結PL!H2</f>
        <v>FY18</v>
      </c>
      <c r="G2" s="1575"/>
      <c r="H2" s="1575"/>
      <c r="I2" s="1575"/>
      <c r="J2" s="1575"/>
      <c r="K2" s="1575"/>
      <c r="L2" s="1576"/>
      <c r="M2" s="568" t="str">
        <f>全社連結PL!O2</f>
        <v>FY19</v>
      </c>
      <c r="N2" s="1609" t="s">
        <v>215</v>
      </c>
      <c r="O2" s="1610"/>
      <c r="P2" s="1610"/>
      <c r="Q2" s="1610"/>
      <c r="R2" s="1610"/>
      <c r="S2" s="1610"/>
      <c r="T2" s="1611"/>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row>
    <row r="3" spans="1:58" ht="21.75" customHeight="1">
      <c r="A3" s="1628"/>
      <c r="B3" s="1629"/>
      <c r="C3" s="298" t="str">
        <f>全社連結PL!E3</f>
        <v>実績</v>
      </c>
      <c r="D3" s="298" t="str">
        <f>全社連結PL!F3</f>
        <v>実績</v>
      </c>
      <c r="E3" s="364" t="s">
        <v>128</v>
      </c>
      <c r="F3" s="1600" t="str">
        <f>全社連結PL!H3</f>
        <v>実績</v>
      </c>
      <c r="G3" s="1601"/>
      <c r="H3" s="1601"/>
      <c r="I3" s="1601"/>
      <c r="J3" s="1601"/>
      <c r="K3" s="1601"/>
      <c r="L3" s="1602"/>
      <c r="M3" s="569" t="str">
        <f>全社連結PL!O3</f>
        <v>計画</v>
      </c>
      <c r="N3" s="1615" t="s">
        <v>216</v>
      </c>
      <c r="O3" s="1616"/>
      <c r="P3" s="1616"/>
      <c r="Q3" s="1616"/>
      <c r="R3" s="1616"/>
      <c r="S3" s="1616"/>
      <c r="T3" s="161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row>
    <row r="4" spans="1:58" ht="21.75" customHeight="1" thickBot="1">
      <c r="A4" s="1628"/>
      <c r="B4" s="1629"/>
      <c r="C4" s="299"/>
      <c r="D4" s="299"/>
      <c r="E4" s="299"/>
      <c r="F4" s="1600"/>
      <c r="G4" s="1601"/>
      <c r="H4" s="1601"/>
      <c r="I4" s="1601"/>
      <c r="J4" s="1601"/>
      <c r="K4" s="1601"/>
      <c r="L4" s="1602"/>
      <c r="M4" s="538" t="str">
        <f>全社連結PL!O4</f>
        <v>(19/4/24発表)</v>
      </c>
      <c r="N4" s="1555" t="str">
        <f>全社連結PL!P4</f>
        <v>(19/7/25発表)</v>
      </c>
      <c r="O4" s="1556"/>
      <c r="P4" s="1556"/>
      <c r="Q4" s="1556"/>
      <c r="R4" s="1556"/>
      <c r="S4" s="1556"/>
      <c r="T4" s="1557"/>
      <c r="V4" s="177"/>
      <c r="W4" s="889"/>
      <c r="X4" s="177"/>
      <c r="Y4" s="177"/>
      <c r="Z4" s="177"/>
      <c r="AA4" s="177"/>
      <c r="AB4" s="177"/>
      <c r="AC4" s="177"/>
      <c r="AD4" s="177"/>
      <c r="AE4" s="177"/>
      <c r="AF4" s="177"/>
      <c r="AG4" s="177"/>
      <c r="AH4" s="177"/>
      <c r="AI4" s="889"/>
      <c r="AJ4" s="177"/>
      <c r="AK4" s="177"/>
      <c r="AL4" s="177"/>
      <c r="AM4" s="177"/>
      <c r="AN4" s="177"/>
      <c r="AO4" s="177"/>
      <c r="AP4" s="177"/>
      <c r="AQ4" s="177"/>
      <c r="AR4" s="177"/>
      <c r="AS4" s="177"/>
      <c r="AT4" s="177"/>
      <c r="AU4" s="177"/>
      <c r="AV4" s="177"/>
      <c r="AW4" s="177"/>
      <c r="AX4" s="177"/>
      <c r="AY4" s="177"/>
      <c r="AZ4" s="177"/>
      <c r="BA4" s="177"/>
      <c r="BB4" s="177"/>
      <c r="BC4" s="177"/>
      <c r="BD4" s="177"/>
      <c r="BE4" s="177"/>
      <c r="BF4" s="177"/>
    </row>
    <row r="5" spans="1:58" ht="21.75" customHeight="1" thickBot="1">
      <c r="A5" s="1624" t="s">
        <v>6</v>
      </c>
      <c r="B5" s="1625"/>
      <c r="C5" s="186" t="str">
        <f>全社連結PL!E5</f>
        <v>通期A</v>
      </c>
      <c r="D5" s="186" t="str">
        <f>全社連結PL!F5</f>
        <v>通期A</v>
      </c>
      <c r="E5" s="572" t="s">
        <v>129</v>
      </c>
      <c r="F5" s="280" t="str">
        <f>全社連結PL!H5</f>
        <v>第1A</v>
      </c>
      <c r="G5" s="281" t="str">
        <f>全社連結PL!I5</f>
        <v>第2A</v>
      </c>
      <c r="H5" s="185" t="str">
        <f>全社連結PL!J5</f>
        <v>第3A</v>
      </c>
      <c r="I5" s="282" t="str">
        <f>全社連結PL!K5</f>
        <v>第4A</v>
      </c>
      <c r="J5" s="186" t="str">
        <f>全社連結PL!L5</f>
        <v>上期A</v>
      </c>
      <c r="K5" s="186" t="str">
        <f>全社連結PL!M5</f>
        <v>下期A</v>
      </c>
      <c r="L5" s="485" t="str">
        <f>全社連結PL!N5</f>
        <v>通期A</v>
      </c>
      <c r="M5" s="478" t="str">
        <f>全社連結PL!O5</f>
        <v>通期P</v>
      </c>
      <c r="N5" s="576" t="str">
        <f>全社連結PL!P5</f>
        <v>第1A</v>
      </c>
      <c r="O5" s="577" t="str">
        <f>全社連結PL!Q5</f>
        <v>第2E</v>
      </c>
      <c r="P5" s="578" t="str">
        <f>全社連結PL!R5</f>
        <v>第3E</v>
      </c>
      <c r="Q5" s="579" t="str">
        <f>全社連結PL!S5</f>
        <v>第4E</v>
      </c>
      <c r="R5" s="479" t="str">
        <f>全社連結PL!T5</f>
        <v>上期E</v>
      </c>
      <c r="S5" s="479" t="str">
        <f>全社連結PL!U5</f>
        <v>下期E</v>
      </c>
      <c r="T5" s="580" t="str">
        <f>全社連結PL!V5</f>
        <v>通期E</v>
      </c>
      <c r="V5" s="177"/>
      <c r="W5" s="1622"/>
      <c r="X5" s="1622"/>
      <c r="Y5" s="1620"/>
      <c r="Z5" s="1620"/>
      <c r="AA5" s="1620"/>
      <c r="AB5" s="1620"/>
      <c r="AC5" s="1620"/>
      <c r="AD5" s="1620"/>
      <c r="AE5" s="1620"/>
      <c r="AF5" s="1620"/>
      <c r="AG5" s="177"/>
      <c r="AH5" s="177"/>
      <c r="AI5" s="1622"/>
      <c r="AJ5" s="1622"/>
      <c r="AK5" s="1620"/>
      <c r="AL5" s="1620"/>
      <c r="AM5" s="1620"/>
      <c r="AN5" s="1620"/>
      <c r="AO5" s="1620"/>
      <c r="AP5" s="1620"/>
      <c r="AQ5" s="1620"/>
      <c r="AR5" s="1620"/>
      <c r="AS5" s="177"/>
      <c r="AT5" s="177"/>
      <c r="AU5" s="1560"/>
      <c r="AV5" s="530"/>
      <c r="AW5" s="720"/>
      <c r="AX5" s="177"/>
      <c r="AY5" s="177"/>
      <c r="AZ5" s="177"/>
      <c r="BA5" s="177"/>
      <c r="BB5" s="177"/>
      <c r="BC5" s="177"/>
      <c r="BD5" s="177"/>
      <c r="BE5" s="177"/>
      <c r="BF5" s="177"/>
    </row>
    <row r="6" spans="1:58" ht="21.75" customHeight="1" thickTop="1">
      <c r="A6" s="839"/>
      <c r="B6" s="840" t="s">
        <v>156</v>
      </c>
      <c r="C6" s="1011">
        <v>1304.55</v>
      </c>
      <c r="D6" s="1106">
        <v>1334.98</v>
      </c>
      <c r="E6" s="1124">
        <v>1519.75</v>
      </c>
      <c r="F6" s="841">
        <v>385.35</v>
      </c>
      <c r="G6" s="842">
        <v>393.45999999999992</v>
      </c>
      <c r="H6" s="1020">
        <v>397.53</v>
      </c>
      <c r="I6" s="303">
        <v>370.92000000000007</v>
      </c>
      <c r="J6" s="304">
        <v>778.81</v>
      </c>
      <c r="K6" s="304">
        <v>768.45</v>
      </c>
      <c r="L6" s="305">
        <v>1547.26</v>
      </c>
      <c r="M6" s="844">
        <v>1505</v>
      </c>
      <c r="N6" s="1229">
        <v>330.26</v>
      </c>
      <c r="O6" s="1228"/>
      <c r="P6" s="661"/>
      <c r="Q6" s="847"/>
      <c r="R6" s="848"/>
      <c r="S6" s="663"/>
      <c r="T6" s="1070">
        <v>1505</v>
      </c>
      <c r="V6" s="177"/>
      <c r="W6" s="1622"/>
      <c r="X6" s="1622"/>
      <c r="Y6" s="1620"/>
      <c r="Z6" s="1620"/>
      <c r="AA6" s="1620"/>
      <c r="AB6" s="1620"/>
      <c r="AC6" s="911"/>
      <c r="AD6" s="911"/>
      <c r="AE6" s="911"/>
      <c r="AF6" s="1620"/>
      <c r="AG6" s="177"/>
      <c r="AH6" s="177"/>
      <c r="AI6" s="1622"/>
      <c r="AJ6" s="1622"/>
      <c r="AK6" s="1620"/>
      <c r="AL6" s="1620"/>
      <c r="AM6" s="1620"/>
      <c r="AN6" s="1620"/>
      <c r="AO6" s="890"/>
      <c r="AP6" s="890"/>
      <c r="AQ6" s="890"/>
      <c r="AR6" s="1620"/>
      <c r="AS6" s="177"/>
      <c r="AT6" s="177"/>
      <c r="AU6" s="1560"/>
      <c r="AV6" s="530"/>
      <c r="AW6" s="720"/>
      <c r="AX6" s="177"/>
      <c r="AY6" s="177"/>
      <c r="AZ6" s="177"/>
      <c r="BA6" s="177"/>
      <c r="BB6" s="177"/>
      <c r="BC6" s="177"/>
      <c r="BD6" s="177"/>
      <c r="BE6" s="177"/>
      <c r="BF6" s="177"/>
    </row>
    <row r="7" spans="1:58" ht="21.75" customHeight="1">
      <c r="A7" s="455"/>
      <c r="B7" s="456" t="s">
        <v>56</v>
      </c>
      <c r="C7" s="1013">
        <v>404.04</v>
      </c>
      <c r="D7" s="1013">
        <v>302.95</v>
      </c>
      <c r="E7" s="1019">
        <v>352.82</v>
      </c>
      <c r="F7" s="308">
        <v>92.31</v>
      </c>
      <c r="G7" s="309">
        <v>88.22</v>
      </c>
      <c r="H7" s="1021">
        <v>87.429999999999978</v>
      </c>
      <c r="I7" s="843">
        <v>81.840000000000032</v>
      </c>
      <c r="J7" s="1019">
        <v>180.53</v>
      </c>
      <c r="K7" s="1019">
        <v>169.27</v>
      </c>
      <c r="L7" s="1019">
        <v>349.8</v>
      </c>
      <c r="M7" s="313">
        <v>320</v>
      </c>
      <c r="N7" s="1230">
        <v>77.989999999999995</v>
      </c>
      <c r="O7" s="666"/>
      <c r="P7" s="610"/>
      <c r="Q7" s="666"/>
      <c r="R7" s="667"/>
      <c r="S7" s="453"/>
      <c r="T7" s="1071">
        <v>320</v>
      </c>
      <c r="V7" s="177"/>
      <c r="W7" s="1621"/>
      <c r="X7" s="912"/>
      <c r="Y7" s="909"/>
      <c r="Z7" s="909"/>
      <c r="AA7" s="909"/>
      <c r="AB7" s="909"/>
      <c r="AC7" s="909"/>
      <c r="AD7" s="909"/>
      <c r="AE7" s="909"/>
      <c r="AF7" s="909"/>
      <c r="AG7" s="177"/>
      <c r="AH7" s="177"/>
      <c r="AI7" s="1621"/>
      <c r="AJ7" s="891"/>
      <c r="AK7" s="892"/>
      <c r="AL7" s="892"/>
      <c r="AM7" s="892"/>
      <c r="AN7" s="892"/>
      <c r="AO7" s="892"/>
      <c r="AP7" s="892"/>
      <c r="AQ7" s="892"/>
      <c r="AR7" s="892"/>
      <c r="AS7" s="177"/>
      <c r="AT7" s="177"/>
      <c r="AU7" s="1560"/>
      <c r="AV7" s="531"/>
      <c r="AW7" s="720"/>
      <c r="AX7" s="177"/>
      <c r="AY7" s="177"/>
      <c r="AZ7" s="177"/>
      <c r="BA7" s="177"/>
      <c r="BB7" s="177"/>
      <c r="BC7" s="177"/>
      <c r="BD7" s="177"/>
      <c r="BE7" s="177"/>
      <c r="BF7" s="177"/>
    </row>
    <row r="8" spans="1:58" ht="21.75" customHeight="1">
      <c r="A8" s="457"/>
      <c r="B8" s="458" t="s">
        <v>57</v>
      </c>
      <c r="C8" s="1013">
        <v>693.04</v>
      </c>
      <c r="D8" s="1013">
        <v>656.09</v>
      </c>
      <c r="E8" s="1019">
        <v>777.25</v>
      </c>
      <c r="F8" s="314">
        <v>209.31</v>
      </c>
      <c r="G8" s="315">
        <v>191.3</v>
      </c>
      <c r="H8" s="1021">
        <v>195.68999999999994</v>
      </c>
      <c r="I8" s="206">
        <v>202.21000000000004</v>
      </c>
      <c r="J8" s="1019">
        <v>400.61</v>
      </c>
      <c r="K8" s="1019">
        <v>397.9</v>
      </c>
      <c r="L8" s="316">
        <v>798.51</v>
      </c>
      <c r="M8" s="317">
        <v>750</v>
      </c>
      <c r="N8" s="1231">
        <v>183.44</v>
      </c>
      <c r="O8" s="612"/>
      <c r="P8" s="610"/>
      <c r="Q8" s="612"/>
      <c r="R8" s="453"/>
      <c r="S8" s="453"/>
      <c r="T8" s="1072">
        <v>750</v>
      </c>
      <c r="V8" s="177"/>
      <c r="W8" s="1621"/>
      <c r="X8" s="912"/>
      <c r="Y8" s="909"/>
      <c r="Z8" s="909"/>
      <c r="AA8" s="909"/>
      <c r="AB8" s="909"/>
      <c r="AC8" s="909"/>
      <c r="AD8" s="909"/>
      <c r="AE8" s="909"/>
      <c r="AF8" s="909"/>
      <c r="AG8" s="177"/>
      <c r="AH8" s="177"/>
      <c r="AI8" s="1621"/>
      <c r="AJ8" s="891"/>
      <c r="AK8" s="892"/>
      <c r="AL8" s="892"/>
      <c r="AM8" s="892"/>
      <c r="AN8" s="892"/>
      <c r="AO8" s="892"/>
      <c r="AP8" s="892"/>
      <c r="AQ8" s="892"/>
      <c r="AR8" s="892"/>
      <c r="AS8" s="177"/>
      <c r="AT8" s="177"/>
      <c r="AU8" s="1560"/>
      <c r="AV8" s="530"/>
      <c r="AW8" s="720"/>
      <c r="AX8" s="177"/>
      <c r="AY8" s="177"/>
      <c r="AZ8" s="177"/>
      <c r="BA8" s="177"/>
      <c r="BB8" s="177"/>
      <c r="BC8" s="177"/>
      <c r="BD8" s="177"/>
      <c r="BE8" s="177"/>
      <c r="BF8" s="177"/>
    </row>
    <row r="9" spans="1:58" ht="21.75" customHeight="1">
      <c r="A9" s="457"/>
      <c r="B9" s="458" t="s">
        <v>59</v>
      </c>
      <c r="C9" s="1013">
        <v>583.21</v>
      </c>
      <c r="D9" s="1013">
        <v>596.34</v>
      </c>
      <c r="E9" s="1019">
        <v>776.6</v>
      </c>
      <c r="F9" s="314">
        <v>230.34</v>
      </c>
      <c r="G9" s="315">
        <v>203.23999999999998</v>
      </c>
      <c r="H9" s="1021">
        <v>179.54000000000002</v>
      </c>
      <c r="I9" s="206">
        <v>168.57000000000005</v>
      </c>
      <c r="J9" s="1019">
        <v>433.58</v>
      </c>
      <c r="K9" s="1019">
        <v>348.11000000000007</v>
      </c>
      <c r="L9" s="316">
        <v>781.69</v>
      </c>
      <c r="M9" s="317">
        <v>750</v>
      </c>
      <c r="N9" s="1231">
        <v>201.65</v>
      </c>
      <c r="O9" s="612"/>
      <c r="P9" s="610"/>
      <c r="Q9" s="612"/>
      <c r="R9" s="453"/>
      <c r="S9" s="453"/>
      <c r="T9" s="1072">
        <v>750</v>
      </c>
      <c r="V9" s="177"/>
      <c r="W9" s="1621"/>
      <c r="X9" s="912"/>
      <c r="Y9" s="909"/>
      <c r="Z9" s="909"/>
      <c r="AA9" s="909"/>
      <c r="AB9" s="909"/>
      <c r="AC9" s="909"/>
      <c r="AD9" s="909"/>
      <c r="AE9" s="909"/>
      <c r="AF9" s="909"/>
      <c r="AG9" s="177"/>
      <c r="AH9" s="177"/>
      <c r="AI9" s="1621"/>
      <c r="AJ9" s="891"/>
      <c r="AK9" s="892"/>
      <c r="AL9" s="892"/>
      <c r="AM9" s="892"/>
      <c r="AN9" s="892"/>
      <c r="AO9" s="892"/>
      <c r="AP9" s="892"/>
      <c r="AQ9" s="892"/>
      <c r="AR9" s="892"/>
      <c r="AS9" s="177"/>
      <c r="AT9" s="177"/>
      <c r="AU9" s="1560"/>
      <c r="AV9" s="531"/>
      <c r="AW9" s="720"/>
      <c r="AX9" s="177"/>
      <c r="AY9" s="177"/>
      <c r="AZ9" s="177"/>
      <c r="BA9" s="177"/>
      <c r="BB9" s="177"/>
      <c r="BC9" s="177"/>
      <c r="BD9" s="177"/>
      <c r="BE9" s="177"/>
      <c r="BF9" s="177"/>
    </row>
    <row r="10" spans="1:58" ht="21.75" customHeight="1">
      <c r="A10" s="459"/>
      <c r="B10" s="458" t="s">
        <v>58</v>
      </c>
      <c r="C10" s="1013">
        <v>368.97</v>
      </c>
      <c r="D10" s="1013">
        <v>413.43</v>
      </c>
      <c r="E10" s="1019">
        <v>530.73</v>
      </c>
      <c r="F10" s="314">
        <v>109.68</v>
      </c>
      <c r="G10" s="315">
        <v>110.09</v>
      </c>
      <c r="H10" s="1021">
        <v>109.28</v>
      </c>
      <c r="I10" s="206">
        <v>108.65999999999997</v>
      </c>
      <c r="J10" s="1019">
        <v>219.77</v>
      </c>
      <c r="K10" s="1019">
        <v>217.93999999999997</v>
      </c>
      <c r="L10" s="316">
        <v>437.71</v>
      </c>
      <c r="M10" s="317">
        <v>450</v>
      </c>
      <c r="N10" s="1231">
        <v>97.09</v>
      </c>
      <c r="O10" s="612"/>
      <c r="P10" s="610"/>
      <c r="Q10" s="612"/>
      <c r="R10" s="453"/>
      <c r="S10" s="453"/>
      <c r="T10" s="1072">
        <v>450</v>
      </c>
      <c r="V10" s="177"/>
      <c r="W10" s="1621"/>
      <c r="X10" s="912"/>
      <c r="Y10" s="909"/>
      <c r="Z10" s="909"/>
      <c r="AA10" s="909"/>
      <c r="AB10" s="909"/>
      <c r="AC10" s="909"/>
      <c r="AD10" s="909"/>
      <c r="AE10" s="909"/>
      <c r="AF10" s="909"/>
      <c r="AG10" s="177"/>
      <c r="AH10" s="177"/>
      <c r="AI10" s="1621"/>
      <c r="AJ10" s="891"/>
      <c r="AK10" s="892"/>
      <c r="AL10" s="892"/>
      <c r="AM10" s="892"/>
      <c r="AN10" s="892"/>
      <c r="AO10" s="892"/>
      <c r="AP10" s="892"/>
      <c r="AQ10" s="892"/>
      <c r="AR10" s="892"/>
      <c r="AS10" s="177"/>
      <c r="AT10" s="177"/>
      <c r="AU10" s="1560"/>
      <c r="AV10" s="530"/>
      <c r="AW10" s="720"/>
      <c r="AX10" s="177"/>
      <c r="AY10" s="177"/>
      <c r="AZ10" s="177"/>
      <c r="BA10" s="177"/>
      <c r="BB10" s="177"/>
      <c r="BC10" s="177"/>
      <c r="BD10" s="177"/>
      <c r="BE10" s="177"/>
      <c r="BF10" s="177"/>
    </row>
    <row r="11" spans="1:58" ht="21.75" customHeight="1" thickBot="1">
      <c r="A11" s="460"/>
      <c r="B11" s="461" t="s">
        <v>60</v>
      </c>
      <c r="C11" s="1015">
        <v>5.78</v>
      </c>
      <c r="D11" s="1015">
        <v>5.8</v>
      </c>
      <c r="E11" s="1064">
        <v>4.25</v>
      </c>
      <c r="F11" s="319">
        <v>0.86</v>
      </c>
      <c r="G11" s="320">
        <v>0.64</v>
      </c>
      <c r="H11" s="1022">
        <v>1.17</v>
      </c>
      <c r="I11" s="322">
        <v>0.62000000000000011</v>
      </c>
      <c r="J11" s="1064">
        <v>1.5</v>
      </c>
      <c r="K11" s="1064">
        <v>1.79</v>
      </c>
      <c r="L11" s="323">
        <v>3.29</v>
      </c>
      <c r="M11" s="324">
        <v>5</v>
      </c>
      <c r="N11" s="1232">
        <v>0.78</v>
      </c>
      <c r="O11" s="671"/>
      <c r="P11" s="670"/>
      <c r="Q11" s="671"/>
      <c r="R11" s="672"/>
      <c r="S11" s="672"/>
      <c r="T11" s="1073">
        <v>5</v>
      </c>
      <c r="V11" s="177"/>
      <c r="W11" s="1621"/>
      <c r="X11" s="912"/>
      <c r="Y11" s="909"/>
      <c r="Z11" s="909"/>
      <c r="AA11" s="909"/>
      <c r="AB11" s="909"/>
      <c r="AC11" s="909"/>
      <c r="AD11" s="909"/>
      <c r="AE11" s="909"/>
      <c r="AF11" s="909"/>
      <c r="AG11" s="177"/>
      <c r="AH11" s="177"/>
      <c r="AI11" s="1621"/>
      <c r="AJ11" s="891"/>
      <c r="AK11" s="892"/>
      <c r="AL11" s="892"/>
      <c r="AM11" s="892"/>
      <c r="AN11" s="892"/>
      <c r="AO11" s="892"/>
      <c r="AP11" s="892"/>
      <c r="AQ11" s="892"/>
      <c r="AR11" s="892"/>
      <c r="AS11" s="177"/>
      <c r="AT11" s="177"/>
      <c r="AU11" s="1560"/>
      <c r="AV11" s="531"/>
      <c r="AW11" s="720"/>
      <c r="AX11" s="177"/>
      <c r="AY11" s="177"/>
      <c r="AZ11" s="177"/>
      <c r="BA11" s="177"/>
      <c r="BB11" s="177"/>
      <c r="BC11" s="177"/>
      <c r="BD11" s="177"/>
      <c r="BE11" s="177"/>
      <c r="BF11" s="177"/>
    </row>
    <row r="12" spans="1:58" ht="21.75" customHeight="1" thickTop="1" thickBot="1">
      <c r="A12" s="938" t="s">
        <v>158</v>
      </c>
      <c r="B12" s="462"/>
      <c r="C12" s="1017">
        <v>3359.59</v>
      </c>
      <c r="D12" s="1017">
        <v>3309.59</v>
      </c>
      <c r="E12" s="1125">
        <v>3961.4</v>
      </c>
      <c r="F12" s="325">
        <v>1027.8499999999999</v>
      </c>
      <c r="G12" s="326">
        <v>986.95</v>
      </c>
      <c r="H12" s="1023">
        <v>970.63999999999976</v>
      </c>
      <c r="I12" s="1150">
        <v>932.82</v>
      </c>
      <c r="J12" s="1125">
        <v>2014.8</v>
      </c>
      <c r="K12" s="1125">
        <v>1903.4599999999998</v>
      </c>
      <c r="L12" s="328">
        <v>3918.2599999999998</v>
      </c>
      <c r="M12" s="329">
        <v>3780</v>
      </c>
      <c r="N12" s="1222">
        <v>891.21</v>
      </c>
      <c r="O12" s="673"/>
      <c r="P12" s="674"/>
      <c r="Q12" s="675"/>
      <c r="R12" s="615"/>
      <c r="S12" s="615"/>
      <c r="T12" s="1074">
        <v>3780</v>
      </c>
      <c r="V12" s="177"/>
      <c r="W12" s="1621"/>
      <c r="X12" s="912"/>
      <c r="Y12" s="909"/>
      <c r="Z12" s="909"/>
      <c r="AA12" s="909"/>
      <c r="AB12" s="909"/>
      <c r="AC12" s="909"/>
      <c r="AD12" s="909"/>
      <c r="AE12" s="909"/>
      <c r="AF12" s="909"/>
      <c r="AG12" s="177"/>
      <c r="AH12" s="177"/>
      <c r="AI12" s="1621"/>
      <c r="AJ12" s="891"/>
      <c r="AK12" s="892"/>
      <c r="AL12" s="892"/>
      <c r="AM12" s="892"/>
      <c r="AN12" s="892"/>
      <c r="AO12" s="892"/>
      <c r="AP12" s="892"/>
      <c r="AQ12" s="892"/>
      <c r="AR12" s="892"/>
      <c r="AS12" s="177"/>
      <c r="AT12" s="177"/>
      <c r="AU12" s="1560"/>
      <c r="AV12" s="530"/>
      <c r="AW12" s="893"/>
      <c r="AX12" s="177"/>
      <c r="AY12" s="177"/>
      <c r="AZ12" s="177"/>
      <c r="BA12" s="177"/>
      <c r="BB12" s="177"/>
      <c r="BC12" s="177"/>
      <c r="BD12" s="177"/>
      <c r="BE12" s="177"/>
      <c r="BF12" s="177"/>
    </row>
    <row r="13" spans="1:58" ht="21.75" customHeight="1" thickBot="1">
      <c r="A13" s="330"/>
      <c r="B13" s="331"/>
      <c r="C13" s="332"/>
      <c r="D13" s="332"/>
      <c r="E13" s="332"/>
      <c r="F13" s="332"/>
      <c r="G13" s="333"/>
      <c r="H13" s="333"/>
      <c r="I13" s="333"/>
      <c r="J13" s="333"/>
      <c r="K13" s="333"/>
      <c r="L13" s="332"/>
      <c r="M13" s="330"/>
      <c r="N13" s="334"/>
      <c r="O13" s="332"/>
      <c r="V13" s="177"/>
      <c r="W13" s="1621"/>
      <c r="X13" s="912"/>
      <c r="Y13" s="909"/>
      <c r="Z13" s="909"/>
      <c r="AA13" s="909"/>
      <c r="AB13" s="909"/>
      <c r="AC13" s="909"/>
      <c r="AD13" s="909"/>
      <c r="AE13" s="909"/>
      <c r="AF13" s="909"/>
      <c r="AG13" s="177"/>
      <c r="AH13" s="177"/>
      <c r="AI13" s="1621"/>
      <c r="AJ13" s="891"/>
      <c r="AK13" s="892"/>
      <c r="AL13" s="892"/>
      <c r="AM13" s="892"/>
      <c r="AN13" s="892"/>
      <c r="AO13" s="892"/>
      <c r="AP13" s="892"/>
      <c r="AQ13" s="892"/>
      <c r="AR13" s="892"/>
      <c r="AS13" s="177"/>
      <c r="AT13" s="177"/>
      <c r="AU13" s="1560"/>
      <c r="AV13" s="530"/>
      <c r="AW13" s="720"/>
      <c r="AX13" s="177"/>
      <c r="AY13" s="177"/>
      <c r="AZ13" s="177"/>
      <c r="BA13" s="177"/>
      <c r="BB13" s="177"/>
      <c r="BC13" s="177"/>
      <c r="BD13" s="177"/>
      <c r="BE13" s="177"/>
      <c r="BF13" s="177"/>
    </row>
    <row r="14" spans="1:58" ht="21.75" customHeight="1" thickBot="1">
      <c r="A14" s="1580"/>
      <c r="B14" s="1582"/>
      <c r="C14" s="186" t="str">
        <f t="shared" ref="C14:T14" si="0">C5</f>
        <v>通期A</v>
      </c>
      <c r="D14" s="186" t="str">
        <f t="shared" si="0"/>
        <v>通期A</v>
      </c>
      <c r="E14" s="658" t="str">
        <f t="shared" si="0"/>
        <v>通期A</v>
      </c>
      <c r="F14" s="261" t="str">
        <f t="shared" si="0"/>
        <v>第1A</v>
      </c>
      <c r="G14" s="262" t="str">
        <f t="shared" si="0"/>
        <v>第2A</v>
      </c>
      <c r="H14" s="263" t="str">
        <f t="shared" si="0"/>
        <v>第3A</v>
      </c>
      <c r="I14" s="485" t="str">
        <f t="shared" si="0"/>
        <v>第4A</v>
      </c>
      <c r="J14" s="186" t="str">
        <f t="shared" si="0"/>
        <v>上期A</v>
      </c>
      <c r="K14" s="262" t="str">
        <f t="shared" si="0"/>
        <v>下期A</v>
      </c>
      <c r="L14" s="186" t="str">
        <f t="shared" si="0"/>
        <v>通期A</v>
      </c>
      <c r="M14" s="478" t="str">
        <f t="shared" si="0"/>
        <v>通期P</v>
      </c>
      <c r="N14" s="592" t="str">
        <f t="shared" si="0"/>
        <v>第1A</v>
      </c>
      <c r="O14" s="593" t="str">
        <f t="shared" si="0"/>
        <v>第2E</v>
      </c>
      <c r="P14" s="594" t="str">
        <f t="shared" si="0"/>
        <v>第3E</v>
      </c>
      <c r="Q14" s="580" t="str">
        <f t="shared" si="0"/>
        <v>第4E</v>
      </c>
      <c r="R14" s="479" t="str">
        <f t="shared" si="0"/>
        <v>上期E</v>
      </c>
      <c r="S14" s="593" t="str">
        <f t="shared" si="0"/>
        <v>下期E</v>
      </c>
      <c r="T14" s="479" t="str">
        <f t="shared" si="0"/>
        <v>通期E</v>
      </c>
      <c r="V14" s="177"/>
      <c r="W14" s="1621"/>
      <c r="X14" s="912"/>
      <c r="Y14" s="909"/>
      <c r="Z14" s="909"/>
      <c r="AA14" s="909"/>
      <c r="AB14" s="909"/>
      <c r="AC14" s="909"/>
      <c r="AD14" s="909"/>
      <c r="AE14" s="909"/>
      <c r="AF14" s="910"/>
      <c r="AG14" s="177"/>
      <c r="AH14" s="177"/>
      <c r="AI14" s="1621"/>
      <c r="AJ14" s="891"/>
      <c r="AK14" s="892"/>
      <c r="AL14" s="892"/>
      <c r="AM14" s="892"/>
      <c r="AN14" s="892"/>
      <c r="AO14" s="892"/>
      <c r="AP14" s="892"/>
      <c r="AQ14" s="892"/>
      <c r="AR14" s="894"/>
      <c r="AS14" s="177"/>
      <c r="AT14" s="177"/>
      <c r="AU14" s="1560"/>
      <c r="AV14" s="530"/>
      <c r="AW14" s="893"/>
      <c r="AX14" s="177"/>
      <c r="AY14" s="177"/>
      <c r="AZ14" s="177"/>
      <c r="BA14" s="177"/>
      <c r="BB14" s="177"/>
      <c r="BC14" s="177"/>
      <c r="BD14" s="177"/>
      <c r="BE14" s="177"/>
      <c r="BF14" s="177"/>
    </row>
    <row r="15" spans="1:58" ht="21.75" customHeight="1" thickTop="1">
      <c r="A15" s="335" t="s">
        <v>35</v>
      </c>
      <c r="B15" s="336"/>
      <c r="C15" s="1024">
        <v>479.28999999999996</v>
      </c>
      <c r="D15" s="1025">
        <v>520.05093863000002</v>
      </c>
      <c r="E15" s="1028">
        <v>739.8</v>
      </c>
      <c r="F15" s="251">
        <v>170.38</v>
      </c>
      <c r="G15" s="337">
        <v>163.10000000000002</v>
      </c>
      <c r="H15" s="338">
        <v>155.60999999999996</v>
      </c>
      <c r="I15" s="339">
        <v>139.86000000000007</v>
      </c>
      <c r="J15" s="1028">
        <v>333.48</v>
      </c>
      <c r="K15" s="1028">
        <v>295.47000000000003</v>
      </c>
      <c r="L15" s="1028">
        <v>628.95000000000005</v>
      </c>
      <c r="M15" s="340">
        <v>630</v>
      </c>
      <c r="N15" s="699">
        <v>132.76</v>
      </c>
      <c r="O15" s="676"/>
      <c r="P15" s="677"/>
      <c r="Q15" s="678"/>
      <c r="R15" s="679"/>
      <c r="S15" s="679"/>
      <c r="T15" s="1075">
        <v>630</v>
      </c>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row>
    <row r="16" spans="1:58" ht="21.75" customHeight="1" thickBot="1">
      <c r="A16" s="341" t="s">
        <v>44</v>
      </c>
      <c r="B16" s="342"/>
      <c r="C16" s="1026">
        <v>0.14266324164555794</v>
      </c>
      <c r="D16" s="1027">
        <v>0.15713455099574267</v>
      </c>
      <c r="E16" s="1029">
        <v>0.18675215832786388</v>
      </c>
      <c r="F16" s="343">
        <v>0.16576348689011045</v>
      </c>
      <c r="G16" s="244">
        <v>0.1652565986118851</v>
      </c>
      <c r="H16" s="244">
        <v>0.16031690431055798</v>
      </c>
      <c r="I16" s="344">
        <v>0.14993246285457007</v>
      </c>
      <c r="J16" s="343">
        <v>0.16551518761167364</v>
      </c>
      <c r="K16" s="343">
        <v>0.15522784823426816</v>
      </c>
      <c r="L16" s="1029">
        <v>0.16051767876557455</v>
      </c>
      <c r="M16" s="247">
        <v>0.16666666666666666</v>
      </c>
      <c r="N16" s="700">
        <f>N15/N12</f>
        <v>0.14896601249985972</v>
      </c>
      <c r="O16" s="627"/>
      <c r="P16" s="627"/>
      <c r="Q16" s="680"/>
      <c r="R16" s="681"/>
      <c r="S16" s="575"/>
      <c r="T16" s="1076">
        <v>0.16666666666666666</v>
      </c>
      <c r="V16" s="177"/>
      <c r="W16" s="177"/>
      <c r="X16" s="90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row>
    <row r="17" spans="1:58" ht="21.75" customHeight="1" thickBot="1">
      <c r="A17" s="424"/>
      <c r="B17" s="424"/>
      <c r="C17" s="424"/>
      <c r="D17" s="424"/>
      <c r="E17" s="424"/>
      <c r="F17" s="424"/>
      <c r="G17" s="424"/>
      <c r="H17" s="424"/>
      <c r="I17" s="424"/>
      <c r="J17" s="424"/>
      <c r="K17" s="424"/>
      <c r="L17" s="425"/>
      <c r="M17" s="421"/>
      <c r="N17" s="465"/>
      <c r="O17" s="422"/>
      <c r="P17" s="346"/>
      <c r="Q17" s="346"/>
      <c r="R17" s="423"/>
      <c r="S17" s="346"/>
      <c r="T17" s="346"/>
      <c r="V17" s="177"/>
      <c r="W17" s="913"/>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row>
    <row r="18" spans="1:58" ht="33.75" customHeight="1">
      <c r="A18" s="1633" t="s">
        <v>106</v>
      </c>
      <c r="B18" s="1634"/>
      <c r="C18" s="1592" t="s">
        <v>182</v>
      </c>
      <c r="D18" s="1592" t="s">
        <v>183</v>
      </c>
      <c r="E18" s="1592" t="s">
        <v>185</v>
      </c>
      <c r="F18" s="1594" t="s">
        <v>327</v>
      </c>
      <c r="G18" s="1595"/>
      <c r="H18" s="1595"/>
      <c r="I18" s="1595"/>
      <c r="J18" s="1595"/>
      <c r="K18" s="1595"/>
      <c r="L18" s="1596"/>
      <c r="M18" s="1623"/>
      <c r="N18" s="1619"/>
      <c r="O18" s="1619"/>
      <c r="P18" s="1619"/>
      <c r="Q18" s="1619"/>
      <c r="R18" s="1619"/>
      <c r="S18" s="1619"/>
      <c r="T18" s="1619"/>
      <c r="V18" s="177"/>
      <c r="W18" s="914"/>
      <c r="X18" s="177"/>
      <c r="Y18" s="177"/>
      <c r="Z18" s="177"/>
      <c r="AA18" s="177"/>
      <c r="AB18" s="177"/>
      <c r="AC18" s="177"/>
      <c r="AD18" s="177"/>
      <c r="AE18" s="177"/>
      <c r="AF18" s="177"/>
      <c r="AG18" s="177"/>
      <c r="AH18" s="177"/>
      <c r="AI18" s="177"/>
      <c r="AJ18" s="177"/>
      <c r="AK18" s="177"/>
      <c r="AL18" s="177"/>
      <c r="AM18" s="889"/>
      <c r="AN18" s="177"/>
      <c r="AO18" s="177"/>
      <c r="AP18" s="177"/>
      <c r="AQ18" s="177"/>
      <c r="AR18" s="177"/>
      <c r="AS18" s="177"/>
      <c r="AT18" s="177"/>
      <c r="AU18" s="177"/>
      <c r="AV18" s="177"/>
      <c r="AW18" s="177"/>
      <c r="AX18" s="177"/>
      <c r="AY18" s="177"/>
      <c r="AZ18" s="177"/>
      <c r="BA18" s="177"/>
      <c r="BB18" s="177"/>
      <c r="BC18" s="177"/>
      <c r="BD18" s="177"/>
      <c r="BE18" s="177"/>
      <c r="BF18" s="177"/>
    </row>
    <row r="19" spans="1:58" ht="21.75" customHeight="1" thickBot="1">
      <c r="A19" s="1635"/>
      <c r="B19" s="1636"/>
      <c r="C19" s="1593"/>
      <c r="D19" s="1593"/>
      <c r="E19" s="1593"/>
      <c r="F19" s="1597"/>
      <c r="G19" s="1598"/>
      <c r="H19" s="1598"/>
      <c r="I19" s="1598"/>
      <c r="J19" s="1598"/>
      <c r="K19" s="1598"/>
      <c r="L19" s="1599"/>
      <c r="M19" s="1623"/>
      <c r="N19" s="1619"/>
      <c r="O19" s="1619"/>
      <c r="P19" s="1619"/>
      <c r="Q19" s="1619"/>
      <c r="R19" s="1619"/>
      <c r="S19" s="1619"/>
      <c r="T19" s="1619"/>
      <c r="V19" s="177"/>
      <c r="W19" s="177"/>
      <c r="X19" s="177"/>
      <c r="Y19" s="177"/>
      <c r="Z19" s="177"/>
      <c r="AA19" s="177"/>
      <c r="AB19" s="177"/>
      <c r="AC19" s="177"/>
      <c r="AD19" s="177"/>
      <c r="AE19" s="177"/>
      <c r="AF19" s="177"/>
      <c r="AG19" s="177"/>
      <c r="AH19" s="177"/>
      <c r="AI19" s="1618"/>
      <c r="AJ19" s="1618"/>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row>
    <row r="20" spans="1:58" ht="21.75" customHeight="1" thickBot="1">
      <c r="A20" s="1637"/>
      <c r="B20" s="1638"/>
      <c r="C20" s="186" t="s">
        <v>48</v>
      </c>
      <c r="D20" s="186" t="s">
        <v>48</v>
      </c>
      <c r="E20" s="572" t="s">
        <v>48</v>
      </c>
      <c r="F20" s="515" t="s">
        <v>131</v>
      </c>
      <c r="G20" s="516" t="s">
        <v>328</v>
      </c>
      <c r="H20" s="185" t="s">
        <v>329</v>
      </c>
      <c r="I20" s="373" t="s">
        <v>330</v>
      </c>
      <c r="J20" s="186" t="s">
        <v>331</v>
      </c>
      <c r="K20" s="186" t="s">
        <v>332</v>
      </c>
      <c r="L20" s="658" t="s">
        <v>319</v>
      </c>
      <c r="M20" s="1623"/>
      <c r="N20" s="1504"/>
      <c r="O20" s="1504"/>
      <c r="P20" s="1504"/>
      <c r="Q20" s="1504"/>
      <c r="R20" s="1504"/>
      <c r="S20" s="1504"/>
      <c r="T20" s="1504"/>
      <c r="AH20" s="177"/>
      <c r="AI20" s="1618"/>
      <c r="AJ20" s="1618"/>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row>
    <row r="21" spans="1:58" ht="21.75" customHeight="1" thickTop="1">
      <c r="A21" s="300"/>
      <c r="B21" s="849" t="s">
        <v>156</v>
      </c>
      <c r="C21" s="1096">
        <v>1.0233260511287419</v>
      </c>
      <c r="D21" s="1096">
        <v>1.1384065678886575</v>
      </c>
      <c r="E21" s="1050">
        <v>1.0181016614574765</v>
      </c>
      <c r="F21" s="834">
        <v>0.85703905540417791</v>
      </c>
      <c r="G21" s="835"/>
      <c r="H21" s="533"/>
      <c r="I21" s="532"/>
      <c r="J21" s="836"/>
      <c r="K21" s="836"/>
      <c r="L21" s="1050">
        <v>0.97268720189237745</v>
      </c>
      <c r="M21" s="744"/>
      <c r="N21" s="1267"/>
      <c r="O21" s="1267"/>
      <c r="P21" s="1267"/>
      <c r="Q21" s="1267"/>
      <c r="R21" s="1267"/>
      <c r="S21" s="1267"/>
      <c r="T21" s="1267"/>
      <c r="AH21" s="177"/>
      <c r="AI21" s="1618"/>
      <c r="AJ21" s="1618"/>
      <c r="AK21" s="177"/>
      <c r="AL21" s="177"/>
      <c r="AM21" s="177"/>
      <c r="AN21" s="177"/>
      <c r="AO21" s="177"/>
      <c r="AP21" s="177"/>
      <c r="AQ21" s="177"/>
      <c r="AR21" s="177"/>
      <c r="AS21" s="177"/>
      <c r="AT21" s="177"/>
      <c r="AU21" s="177"/>
      <c r="AV21" s="177"/>
      <c r="AW21" s="177"/>
      <c r="AX21" s="177"/>
      <c r="AY21" s="177"/>
      <c r="AZ21" s="177"/>
      <c r="BA21" s="177"/>
      <c r="BB21" s="494"/>
      <c r="BC21" s="177"/>
      <c r="BD21" s="177"/>
      <c r="BE21" s="177"/>
      <c r="BF21" s="177"/>
    </row>
    <row r="22" spans="1:58" ht="21.75" customHeight="1">
      <c r="A22" s="489"/>
      <c r="B22" s="1509" t="s">
        <v>66</v>
      </c>
      <c r="C22" s="1035">
        <v>0.74980199980199969</v>
      </c>
      <c r="D22" s="1035">
        <v>1.164614622875062</v>
      </c>
      <c r="E22" s="1057">
        <v>0.99144039453545718</v>
      </c>
      <c r="F22" s="348">
        <v>0.84487054490304403</v>
      </c>
      <c r="G22" s="688"/>
      <c r="H22" s="650"/>
      <c r="I22" s="837"/>
      <c r="J22" s="482"/>
      <c r="K22" s="482"/>
      <c r="L22" s="1035">
        <v>0.91480846197827326</v>
      </c>
      <c r="M22" s="744"/>
      <c r="N22" s="1267"/>
      <c r="O22" s="1267"/>
      <c r="P22" s="1267"/>
      <c r="Q22" s="1267"/>
      <c r="R22" s="1267"/>
      <c r="S22" s="1267"/>
      <c r="T22" s="1267"/>
      <c r="AH22" s="177"/>
      <c r="AI22" s="895"/>
      <c r="AJ22" s="868"/>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row>
    <row r="23" spans="1:58" ht="21.75" customHeight="1">
      <c r="A23" s="489"/>
      <c r="B23" s="1509" t="s">
        <v>67</v>
      </c>
      <c r="C23" s="1035">
        <v>0.94668417407364669</v>
      </c>
      <c r="D23" s="1035">
        <v>1.1846697861573869</v>
      </c>
      <c r="E23" s="1035">
        <v>1.0273528465744612</v>
      </c>
      <c r="F23" s="288">
        <v>0.87640342076346089</v>
      </c>
      <c r="G23" s="650"/>
      <c r="H23" s="650"/>
      <c r="I23" s="649"/>
      <c r="J23" s="483"/>
      <c r="K23" s="483"/>
      <c r="L23" s="1035">
        <v>0.93924935191794723</v>
      </c>
      <c r="M23" s="744"/>
      <c r="N23" s="1267"/>
      <c r="O23" s="1267"/>
      <c r="P23" s="1267"/>
      <c r="Q23" s="1267"/>
      <c r="R23" s="1267"/>
      <c r="S23" s="1267"/>
      <c r="T23" s="1267"/>
      <c r="AH23" s="177"/>
      <c r="AI23" s="895"/>
      <c r="AJ23" s="868"/>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row>
    <row r="24" spans="1:58" ht="21.75" customHeight="1">
      <c r="A24" s="489"/>
      <c r="B24" s="1509" t="s">
        <v>69</v>
      </c>
      <c r="C24" s="1035">
        <v>1.0225133313900654</v>
      </c>
      <c r="D24" s="1035">
        <v>1.3022772244021867</v>
      </c>
      <c r="E24" s="1035">
        <v>1.0065542106618595</v>
      </c>
      <c r="F24" s="288">
        <v>0.87544499435616918</v>
      </c>
      <c r="G24" s="650"/>
      <c r="H24" s="650"/>
      <c r="I24" s="649"/>
      <c r="J24" s="483"/>
      <c r="K24" s="483"/>
      <c r="L24" s="1035">
        <v>0.95945963233506881</v>
      </c>
      <c r="M24" s="744"/>
      <c r="N24" s="1267"/>
      <c r="O24" s="1267"/>
      <c r="P24" s="1267"/>
      <c r="Q24" s="1267"/>
      <c r="R24" s="1267"/>
      <c r="S24" s="1267"/>
      <c r="T24" s="1267"/>
      <c r="AH24" s="177"/>
      <c r="AI24" s="868"/>
      <c r="AJ24" s="896"/>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row>
    <row r="25" spans="1:58" ht="21.75" customHeight="1">
      <c r="A25" s="490"/>
      <c r="B25" s="1509" t="s">
        <v>68</v>
      </c>
      <c r="C25" s="1035">
        <v>1.1204976014310106</v>
      </c>
      <c r="D25" s="1035">
        <v>1.2837239677817285</v>
      </c>
      <c r="E25" s="1035">
        <v>0.82473197294292755</v>
      </c>
      <c r="F25" s="288">
        <v>0.88521152443471918</v>
      </c>
      <c r="G25" s="650"/>
      <c r="H25" s="650"/>
      <c r="I25" s="649"/>
      <c r="J25" s="483"/>
      <c r="K25" s="483"/>
      <c r="L25" s="1035">
        <v>1.0280779511548743</v>
      </c>
      <c r="M25" s="744"/>
      <c r="N25" s="1267"/>
      <c r="O25" s="1267"/>
      <c r="P25" s="1267"/>
      <c r="Q25" s="1267"/>
      <c r="R25" s="1267"/>
      <c r="S25" s="1267"/>
      <c r="T25" s="1267"/>
      <c r="AH25" s="177"/>
      <c r="AI25" s="868"/>
      <c r="AJ25" s="896"/>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row>
    <row r="26" spans="1:58" ht="21.75" customHeight="1" thickBot="1">
      <c r="A26" s="318"/>
      <c r="B26" s="1510" t="s">
        <v>70</v>
      </c>
      <c r="C26" s="1032">
        <v>1.0034602076124566</v>
      </c>
      <c r="D26" s="1032">
        <v>0.73275862068965525</v>
      </c>
      <c r="E26" s="1109">
        <v>0.77411764705882358</v>
      </c>
      <c r="F26" s="349">
        <v>0.90697674418604657</v>
      </c>
      <c r="G26" s="693"/>
      <c r="H26" s="693"/>
      <c r="I26" s="694"/>
      <c r="J26" s="472"/>
      <c r="K26" s="472"/>
      <c r="L26" s="1032">
        <v>1.519756838905775</v>
      </c>
      <c r="M26" s="1522"/>
      <c r="N26" s="1267"/>
      <c r="O26" s="1267"/>
      <c r="P26" s="1267"/>
      <c r="Q26" s="1267"/>
      <c r="R26" s="1267"/>
      <c r="S26" s="1267"/>
      <c r="T26" s="1267"/>
      <c r="AH26" s="177"/>
      <c r="AI26" s="868"/>
      <c r="AJ26" s="896"/>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row>
    <row r="27" spans="1:58" ht="21.75" customHeight="1" thickTop="1" thickBot="1">
      <c r="A27" s="271" t="s">
        <v>158</v>
      </c>
      <c r="B27" s="1514"/>
      <c r="C27" s="1037">
        <v>0.98511723156694719</v>
      </c>
      <c r="D27" s="1037">
        <v>1.1969458452557566</v>
      </c>
      <c r="E27" s="1121">
        <v>0.9891099106376533</v>
      </c>
      <c r="F27" s="350">
        <v>0.86706231454005944</v>
      </c>
      <c r="G27" s="695"/>
      <c r="H27" s="464"/>
      <c r="I27" s="463"/>
      <c r="J27" s="476"/>
      <c r="K27" s="476"/>
      <c r="L27" s="1037">
        <v>0.96471392914201715</v>
      </c>
      <c r="M27" s="743"/>
      <c r="N27" s="1267"/>
      <c r="O27" s="1267"/>
      <c r="P27" s="1267"/>
      <c r="Q27" s="1267"/>
      <c r="R27" s="1267"/>
      <c r="S27" s="1267"/>
      <c r="T27" s="1267"/>
      <c r="AH27" s="177"/>
      <c r="AI27" s="219"/>
      <c r="AJ27" s="896"/>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row>
    <row r="28" spans="1:58" ht="21.75" customHeight="1" thickBot="1">
      <c r="A28" s="997"/>
      <c r="B28" s="997"/>
      <c r="C28" s="1499"/>
      <c r="D28" s="1499"/>
      <c r="E28" s="659"/>
      <c r="F28" s="554"/>
      <c r="G28" s="554"/>
      <c r="H28" s="554"/>
      <c r="I28" s="554"/>
      <c r="J28" s="554"/>
      <c r="K28" s="1630"/>
      <c r="L28" s="1630"/>
      <c r="M28" s="659"/>
      <c r="N28" s="1523"/>
      <c r="O28" s="1523"/>
      <c r="P28" s="1523"/>
      <c r="Q28" s="1523"/>
      <c r="R28" s="1523"/>
      <c r="S28" s="1524"/>
      <c r="T28" s="1524"/>
      <c r="AH28" s="177"/>
      <c r="AI28" s="868"/>
      <c r="AJ28" s="896"/>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row>
    <row r="29" spans="1:58" ht="21.75" customHeight="1" thickBot="1">
      <c r="A29" s="1631"/>
      <c r="B29" s="1632"/>
      <c r="C29" s="186" t="s">
        <v>48</v>
      </c>
      <c r="D29" s="186" t="s">
        <v>48</v>
      </c>
      <c r="E29" s="658" t="s">
        <v>48</v>
      </c>
      <c r="F29" s="261" t="s">
        <v>131</v>
      </c>
      <c r="G29" s="262" t="s">
        <v>328</v>
      </c>
      <c r="H29" s="263" t="s">
        <v>329</v>
      </c>
      <c r="I29" s="485" t="s">
        <v>330</v>
      </c>
      <c r="J29" s="186" t="s">
        <v>331</v>
      </c>
      <c r="K29" s="186" t="s">
        <v>332</v>
      </c>
      <c r="L29" s="262" t="s">
        <v>319</v>
      </c>
      <c r="M29" s="364"/>
      <c r="N29" s="1504"/>
      <c r="O29" s="1504"/>
      <c r="P29" s="1504"/>
      <c r="Q29" s="1504"/>
      <c r="R29" s="1504"/>
      <c r="S29" s="1504"/>
      <c r="T29" s="1504"/>
      <c r="AH29" s="177"/>
      <c r="AI29" s="895"/>
      <c r="AJ29" s="868"/>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row>
    <row r="30" spans="1:58" ht="21.75" customHeight="1" thickTop="1" thickBot="1">
      <c r="A30" s="353" t="s">
        <v>35</v>
      </c>
      <c r="B30" s="354"/>
      <c r="C30" s="1037">
        <v>1.0850444170126647</v>
      </c>
      <c r="D30" s="1036">
        <v>1.4225529559640782</v>
      </c>
      <c r="E30" s="1037">
        <v>0.85016220600162218</v>
      </c>
      <c r="F30" s="1214">
        <v>0.77919943655358603</v>
      </c>
      <c r="G30" s="1213"/>
      <c r="H30" s="697"/>
      <c r="I30" s="697"/>
      <c r="J30" s="698"/>
      <c r="K30" s="698"/>
      <c r="L30" s="1036">
        <v>1.001669449081803</v>
      </c>
      <c r="M30" s="743"/>
      <c r="N30" s="1041"/>
      <c r="O30" s="1041"/>
      <c r="P30" s="1041"/>
      <c r="Q30" s="1041"/>
      <c r="R30" s="1041"/>
      <c r="S30" s="1041"/>
      <c r="T30" s="1041"/>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row>
    <row r="31" spans="1:58" ht="21.75" customHeight="1">
      <c r="A31" s="355"/>
      <c r="B31" s="355"/>
      <c r="C31" s="356"/>
      <c r="D31" s="356"/>
      <c r="E31" s="356"/>
      <c r="F31" s="356"/>
      <c r="G31" s="356"/>
      <c r="H31" s="356"/>
      <c r="I31" s="356"/>
      <c r="J31" s="356"/>
      <c r="K31" s="356"/>
      <c r="L31" s="466"/>
      <c r="M31" s="899"/>
      <c r="N31" s="494"/>
      <c r="O31" s="494"/>
      <c r="P31" s="494"/>
      <c r="Q31" s="494"/>
      <c r="R31" s="494"/>
      <c r="S31" s="494"/>
      <c r="T31" s="494"/>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row>
    <row r="32" spans="1:58" ht="21.75" customHeight="1">
      <c r="A32" s="1000" t="s">
        <v>235</v>
      </c>
      <c r="B32" s="519"/>
      <c r="C32" s="519"/>
      <c r="D32" s="519"/>
      <c r="E32" s="549"/>
      <c r="F32" s="519"/>
      <c r="G32" s="519"/>
      <c r="H32" s="519"/>
      <c r="I32" s="519"/>
      <c r="J32" s="519"/>
      <c r="K32" s="519"/>
      <c r="L32" s="519"/>
      <c r="M32" s="519"/>
      <c r="N32" s="521"/>
      <c r="O32" s="346"/>
      <c r="P32" s="346"/>
      <c r="Q32" s="346"/>
      <c r="R32" s="346"/>
      <c r="S32" s="346"/>
      <c r="T32" s="346"/>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row>
    <row r="33" spans="1:58" ht="21.75" customHeight="1">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row>
    <row r="34" spans="1:58" ht="33.75" customHeight="1">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row>
    <row r="35" spans="1:58" ht="28.5" customHeight="1">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row>
    <row r="36" spans="1:58">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row>
    <row r="37" spans="1:58">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row>
    <row r="38" spans="1:58">
      <c r="B38" s="529"/>
      <c r="C38" s="529"/>
      <c r="D38" s="529"/>
      <c r="E38" s="564"/>
      <c r="F38" s="529"/>
      <c r="G38" s="529"/>
      <c r="H38" s="529"/>
      <c r="I38" s="529"/>
      <c r="J38" s="529"/>
      <c r="K38" s="529"/>
      <c r="L38" s="529"/>
      <c r="M38" s="529"/>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row>
    <row r="39" spans="1:58">
      <c r="A39" s="529"/>
      <c r="B39" s="529"/>
      <c r="C39" s="529"/>
      <c r="D39" s="529"/>
      <c r="E39" s="564"/>
      <c r="F39" s="529"/>
      <c r="G39" s="529"/>
      <c r="H39" s="529"/>
      <c r="I39" s="529"/>
      <c r="J39" s="529"/>
      <c r="K39" s="529"/>
      <c r="L39" s="529"/>
      <c r="M39" s="529"/>
      <c r="N39" s="529"/>
      <c r="O39" s="529"/>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row>
    <row r="40" spans="1:58" ht="12.6" customHeight="1">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row>
  </sheetData>
  <mergeCells count="37">
    <mergeCell ref="AU5:AU14"/>
    <mergeCell ref="AA5:AA6"/>
    <mergeCell ref="AO5:AQ5"/>
    <mergeCell ref="AR5:AR6"/>
    <mergeCell ref="AI7:AI14"/>
    <mergeCell ref="AI5:AJ6"/>
    <mergeCell ref="AK5:AK6"/>
    <mergeCell ref="AL5:AL6"/>
    <mergeCell ref="AM5:AM6"/>
    <mergeCell ref="AN5:AN6"/>
    <mergeCell ref="E18:E19"/>
    <mergeCell ref="K28:L28"/>
    <mergeCell ref="A29:B29"/>
    <mergeCell ref="D18:D19"/>
    <mergeCell ref="A18:B20"/>
    <mergeCell ref="F18:L19"/>
    <mergeCell ref="C18:C19"/>
    <mergeCell ref="A14:B14"/>
    <mergeCell ref="F3:L3"/>
    <mergeCell ref="F2:L2"/>
    <mergeCell ref="A5:B5"/>
    <mergeCell ref="A2:B4"/>
    <mergeCell ref="N2:T2"/>
    <mergeCell ref="N3:T3"/>
    <mergeCell ref="AI19:AJ21"/>
    <mergeCell ref="F4:L4"/>
    <mergeCell ref="N4:T4"/>
    <mergeCell ref="N19:T19"/>
    <mergeCell ref="N18:T18"/>
    <mergeCell ref="AB5:AB6"/>
    <mergeCell ref="AC5:AE5"/>
    <mergeCell ref="AF5:AF6"/>
    <mergeCell ref="W7:W14"/>
    <mergeCell ref="W5:X6"/>
    <mergeCell ref="Y5:Y6"/>
    <mergeCell ref="Z5:Z6"/>
    <mergeCell ref="M18:M20"/>
  </mergeCells>
  <phoneticPr fontId="4"/>
  <printOptions horizontalCentered="1"/>
  <pageMargins left="0.23622047244094491" right="0.23622047244094491" top="0.74803149606299213" bottom="0.74803149606299213" header="0.31496062992125984" footer="0.31496062992125984"/>
  <pageSetup paperSize="9" scale="65" orientation="landscape" cellComments="asDisplayed" r:id="rId1"/>
  <headerFooter alignWithMargins="0">
    <oddFooter>&amp;C4&amp;R制御機器事業(IAB)</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C53"/>
  <sheetViews>
    <sheetView showGridLines="0" zoomScale="70" zoomScaleNormal="70" zoomScaleSheetLayoutView="55" workbookViewId="0"/>
  </sheetViews>
  <sheetFormatPr defaultColWidth="9" defaultRowHeight="13.2"/>
  <cols>
    <col min="1" max="2" width="11.33203125" style="172" customWidth="1"/>
    <col min="3" max="4" width="10.88671875" style="172" customWidth="1"/>
    <col min="5" max="5" width="10.88671875" style="553" customWidth="1"/>
    <col min="6" max="12" width="10.88671875" style="172" customWidth="1"/>
    <col min="13" max="13" width="17.88671875" style="172" customWidth="1"/>
    <col min="14" max="20" width="10.88671875" style="172" customWidth="1"/>
    <col min="21" max="21" width="3.44140625" style="172" customWidth="1"/>
    <col min="22" max="23" width="9" style="172"/>
    <col min="24" max="25" width="10.6640625" style="172" customWidth="1"/>
    <col min="26" max="26" width="9" style="172" customWidth="1"/>
    <col min="27" max="27" width="10.44140625" style="172" bestFit="1" customWidth="1"/>
    <col min="28" max="35" width="9" style="172" customWidth="1"/>
    <col min="36" max="16384" width="9" style="172"/>
  </cols>
  <sheetData>
    <row r="1" spans="1:55" ht="21.75" customHeight="1" thickBot="1">
      <c r="A1" s="170"/>
      <c r="B1" s="170"/>
      <c r="C1" s="170"/>
      <c r="D1" s="170"/>
      <c r="E1" s="170"/>
      <c r="F1" s="170"/>
      <c r="G1" s="295"/>
      <c r="H1" s="170"/>
      <c r="I1" s="170"/>
      <c r="J1" s="295"/>
      <c r="K1" s="295"/>
      <c r="L1" s="295"/>
      <c r="M1" s="171"/>
      <c r="N1" s="418"/>
      <c r="O1" s="417"/>
      <c r="P1" s="418"/>
      <c r="Q1" s="418"/>
      <c r="R1" s="419"/>
      <c r="S1" s="419"/>
      <c r="T1" s="417" t="s">
        <v>22</v>
      </c>
    </row>
    <row r="2" spans="1:55" ht="21.75" customHeight="1">
      <c r="A2" s="1583" t="s">
        <v>61</v>
      </c>
      <c r="B2" s="1585"/>
      <c r="C2" s="297" t="s">
        <v>320</v>
      </c>
      <c r="D2" s="297" t="s">
        <v>321</v>
      </c>
      <c r="E2" s="297" t="s">
        <v>322</v>
      </c>
      <c r="F2" s="1574" t="s">
        <v>323</v>
      </c>
      <c r="G2" s="1575"/>
      <c r="H2" s="1575"/>
      <c r="I2" s="1575"/>
      <c r="J2" s="1575"/>
      <c r="K2" s="1575"/>
      <c r="L2" s="1576"/>
      <c r="M2" s="568" t="s">
        <v>324</v>
      </c>
      <c r="N2" s="1641" t="s">
        <v>324</v>
      </c>
      <c r="O2" s="1642"/>
      <c r="P2" s="1642"/>
      <c r="Q2" s="1642"/>
      <c r="R2" s="1642"/>
      <c r="S2" s="1642"/>
      <c r="T2" s="1643"/>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row>
    <row r="3" spans="1:55" ht="21.75" customHeight="1">
      <c r="A3" s="1586"/>
      <c r="B3" s="1588"/>
      <c r="C3" s="298" t="s">
        <v>54</v>
      </c>
      <c r="D3" s="298" t="s">
        <v>54</v>
      </c>
      <c r="E3" s="364" t="s">
        <v>128</v>
      </c>
      <c r="F3" s="1600" t="s">
        <v>54</v>
      </c>
      <c r="G3" s="1601"/>
      <c r="H3" s="1601"/>
      <c r="I3" s="1601"/>
      <c r="J3" s="1601"/>
      <c r="K3" s="1601"/>
      <c r="L3" s="1602"/>
      <c r="M3" s="569" t="s">
        <v>325</v>
      </c>
      <c r="N3" s="1644" t="s">
        <v>333</v>
      </c>
      <c r="O3" s="1645"/>
      <c r="P3" s="1645"/>
      <c r="Q3" s="1645"/>
      <c r="R3" s="1645"/>
      <c r="S3" s="1645"/>
      <c r="T3" s="1646"/>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row>
    <row r="4" spans="1:55" ht="21.75" customHeight="1" thickBot="1">
      <c r="A4" s="1586"/>
      <c r="B4" s="1588"/>
      <c r="C4" s="298"/>
      <c r="D4" s="298"/>
      <c r="E4" s="298"/>
      <c r="F4" s="1600"/>
      <c r="G4" s="1601"/>
      <c r="H4" s="1601"/>
      <c r="I4" s="1601"/>
      <c r="J4" s="1601"/>
      <c r="K4" s="1601"/>
      <c r="L4" s="1602"/>
      <c r="M4" s="538" t="s">
        <v>326</v>
      </c>
      <c r="N4" s="1555" t="s">
        <v>174</v>
      </c>
      <c r="O4" s="1556"/>
      <c r="P4" s="1556"/>
      <c r="Q4" s="1556"/>
      <c r="R4" s="1556"/>
      <c r="S4" s="1556"/>
      <c r="T4" s="155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row>
    <row r="5" spans="1:55" s="997" customFormat="1" ht="21.75" customHeight="1" thickBot="1">
      <c r="A5" s="1577" t="s">
        <v>6</v>
      </c>
      <c r="B5" s="1579"/>
      <c r="C5" s="186" t="s">
        <v>48</v>
      </c>
      <c r="D5" s="186" t="s">
        <v>48</v>
      </c>
      <c r="E5" s="658" t="s">
        <v>129</v>
      </c>
      <c r="F5" s="280" t="s">
        <v>131</v>
      </c>
      <c r="G5" s="281" t="s">
        <v>132</v>
      </c>
      <c r="H5" s="185" t="s">
        <v>133</v>
      </c>
      <c r="I5" s="282" t="s">
        <v>134</v>
      </c>
      <c r="J5" s="186" t="s">
        <v>135</v>
      </c>
      <c r="K5" s="186" t="s">
        <v>136</v>
      </c>
      <c r="L5" s="485" t="s">
        <v>48</v>
      </c>
      <c r="M5" s="478" t="s">
        <v>137</v>
      </c>
      <c r="N5" s="576" t="s">
        <v>131</v>
      </c>
      <c r="O5" s="577" t="s">
        <v>314</v>
      </c>
      <c r="P5" s="578" t="s">
        <v>315</v>
      </c>
      <c r="Q5" s="579" t="s">
        <v>316</v>
      </c>
      <c r="R5" s="479" t="s">
        <v>317</v>
      </c>
      <c r="S5" s="479" t="s">
        <v>318</v>
      </c>
      <c r="T5" s="580" t="s">
        <v>319</v>
      </c>
      <c r="V5" s="177"/>
      <c r="W5" s="177"/>
      <c r="X5" s="177"/>
      <c r="Y5" s="889"/>
      <c r="Z5" s="177"/>
      <c r="AA5" s="177"/>
      <c r="AB5" s="177"/>
      <c r="AC5" s="177"/>
      <c r="AD5" s="177"/>
      <c r="AE5" s="177"/>
      <c r="AF5" s="177"/>
      <c r="AG5" s="177"/>
      <c r="AH5" s="177"/>
      <c r="AI5" s="177"/>
      <c r="AJ5" s="177"/>
      <c r="AK5" s="889"/>
      <c r="AL5" s="177"/>
      <c r="AM5" s="177"/>
      <c r="AN5" s="177"/>
      <c r="AO5" s="177"/>
      <c r="AP5" s="177"/>
      <c r="AQ5" s="177"/>
      <c r="AR5" s="177"/>
      <c r="AS5" s="177"/>
      <c r="AT5" s="177"/>
      <c r="AU5" s="177"/>
      <c r="AV5" s="177"/>
      <c r="AW5" s="1313"/>
      <c r="AX5" s="530"/>
      <c r="AY5" s="720"/>
      <c r="AZ5" s="177"/>
      <c r="BA5" s="177"/>
      <c r="BB5" s="177"/>
      <c r="BC5" s="177"/>
    </row>
    <row r="6" spans="1:55" s="997" customFormat="1" ht="21.75" customHeight="1" thickTop="1">
      <c r="A6" s="850"/>
      <c r="B6" s="1507" t="s">
        <v>156</v>
      </c>
      <c r="C6" s="1038">
        <v>242.65</v>
      </c>
      <c r="D6" s="1038">
        <v>237.15</v>
      </c>
      <c r="E6" s="1012">
        <v>242.83</v>
      </c>
      <c r="F6" s="301">
        <v>58.75</v>
      </c>
      <c r="G6" s="842">
        <v>56.73</v>
      </c>
      <c r="H6" s="338">
        <v>64.42</v>
      </c>
      <c r="I6" s="852">
        <v>51.97</v>
      </c>
      <c r="J6" s="304">
        <v>115.47999999999999</v>
      </c>
      <c r="K6" s="304">
        <v>116.39</v>
      </c>
      <c r="L6" s="305">
        <v>231.87</v>
      </c>
      <c r="M6" s="844">
        <v>215</v>
      </c>
      <c r="N6" s="853">
        <v>54.72</v>
      </c>
      <c r="O6" s="846"/>
      <c r="P6" s="846"/>
      <c r="Q6" s="662"/>
      <c r="R6" s="663"/>
      <c r="S6" s="848"/>
      <c r="T6" s="1077">
        <v>230</v>
      </c>
      <c r="V6" s="177"/>
      <c r="W6" s="177"/>
      <c r="X6" s="177"/>
      <c r="Y6" s="924"/>
      <c r="Z6" s="925"/>
      <c r="AA6" s="925"/>
      <c r="AB6" s="925"/>
      <c r="AC6" s="925"/>
      <c r="AD6" s="925"/>
      <c r="AE6" s="925"/>
      <c r="AF6" s="925"/>
      <c r="AG6" s="925"/>
      <c r="AH6" s="925"/>
      <c r="AI6" s="177"/>
      <c r="AJ6" s="177"/>
      <c r="AK6" s="924"/>
      <c r="AL6" s="925"/>
      <c r="AM6" s="925"/>
      <c r="AN6" s="925"/>
      <c r="AO6" s="925"/>
      <c r="AP6" s="925"/>
      <c r="AQ6" s="925"/>
      <c r="AR6" s="925"/>
      <c r="AS6" s="925"/>
      <c r="AT6" s="925"/>
      <c r="AU6" s="177"/>
      <c r="AV6" s="177"/>
      <c r="AW6" s="1313"/>
      <c r="AX6" s="530"/>
      <c r="AY6" s="720"/>
      <c r="AZ6" s="177"/>
      <c r="BA6" s="177"/>
      <c r="BB6" s="177"/>
      <c r="BC6" s="177"/>
    </row>
    <row r="7" spans="1:55" s="997" customFormat="1" ht="21.75" customHeight="1">
      <c r="A7" s="307"/>
      <c r="B7" s="1508" t="s">
        <v>56</v>
      </c>
      <c r="C7" s="1039">
        <v>198.67</v>
      </c>
      <c r="D7" s="1039">
        <v>162.97</v>
      </c>
      <c r="E7" s="1013">
        <v>175.32</v>
      </c>
      <c r="F7" s="851">
        <v>44.24</v>
      </c>
      <c r="G7" s="309">
        <v>45.57</v>
      </c>
      <c r="H7" s="207">
        <v>47.13</v>
      </c>
      <c r="I7" s="311">
        <v>41.89</v>
      </c>
      <c r="J7" s="1019">
        <v>89.81</v>
      </c>
      <c r="K7" s="1019">
        <v>89.02000000000001</v>
      </c>
      <c r="L7" s="1019">
        <v>178.83</v>
      </c>
      <c r="M7" s="313">
        <v>170</v>
      </c>
      <c r="N7" s="683">
        <v>37.5</v>
      </c>
      <c r="O7" s="664"/>
      <c r="P7" s="665"/>
      <c r="Q7" s="854"/>
      <c r="R7" s="453"/>
      <c r="S7" s="667"/>
      <c r="T7" s="1078">
        <v>175</v>
      </c>
      <c r="V7" s="177"/>
      <c r="W7" s="177"/>
      <c r="X7" s="177"/>
      <c r="Y7" s="924"/>
      <c r="Z7" s="925"/>
      <c r="AA7" s="925"/>
      <c r="AB7" s="925"/>
      <c r="AC7" s="925"/>
      <c r="AD7" s="925"/>
      <c r="AE7" s="925"/>
      <c r="AF7" s="925"/>
      <c r="AG7" s="925"/>
      <c r="AH7" s="925"/>
      <c r="AI7" s="177"/>
      <c r="AJ7" s="177"/>
      <c r="AK7" s="924"/>
      <c r="AL7" s="925"/>
      <c r="AM7" s="925"/>
      <c r="AN7" s="925"/>
      <c r="AO7" s="925"/>
      <c r="AP7" s="925"/>
      <c r="AQ7" s="925"/>
      <c r="AR7" s="925"/>
      <c r="AS7" s="925"/>
      <c r="AT7" s="925"/>
      <c r="AU7" s="177"/>
      <c r="AV7" s="177"/>
      <c r="AW7" s="1313"/>
      <c r="AX7" s="531"/>
      <c r="AY7" s="720"/>
      <c r="AZ7" s="177"/>
      <c r="BA7" s="177"/>
      <c r="BB7" s="177"/>
      <c r="BC7" s="177"/>
    </row>
    <row r="8" spans="1:55" s="997" customFormat="1" ht="21.75" customHeight="1">
      <c r="A8" s="489"/>
      <c r="B8" s="1509" t="s">
        <v>57</v>
      </c>
      <c r="C8" s="1013">
        <v>160.52000000000001</v>
      </c>
      <c r="D8" s="1013">
        <v>148.35</v>
      </c>
      <c r="E8" s="1014">
        <v>169.45</v>
      </c>
      <c r="F8" s="314">
        <v>46.54</v>
      </c>
      <c r="G8" s="315">
        <v>44.21</v>
      </c>
      <c r="H8" s="207">
        <v>40.6</v>
      </c>
      <c r="I8" s="206">
        <v>46.07</v>
      </c>
      <c r="J8" s="1019">
        <v>90.75</v>
      </c>
      <c r="K8" s="1019">
        <v>86.67</v>
      </c>
      <c r="L8" s="316">
        <v>177.42000000000002</v>
      </c>
      <c r="M8" s="317">
        <v>175</v>
      </c>
      <c r="N8" s="585">
        <v>39.979999999999997</v>
      </c>
      <c r="O8" s="668"/>
      <c r="P8" s="610"/>
      <c r="Q8" s="612"/>
      <c r="R8" s="453"/>
      <c r="S8" s="453"/>
      <c r="T8" s="1072">
        <v>175</v>
      </c>
      <c r="V8" s="889"/>
      <c r="W8" s="177"/>
      <c r="X8" s="177"/>
      <c r="Y8" s="924"/>
      <c r="Z8" s="925"/>
      <c r="AA8" s="925"/>
      <c r="AB8" s="925"/>
      <c r="AC8" s="925"/>
      <c r="AD8" s="925"/>
      <c r="AE8" s="925"/>
      <c r="AF8" s="925"/>
      <c r="AG8" s="925"/>
      <c r="AH8" s="925"/>
      <c r="AI8" s="177"/>
      <c r="AJ8" s="177"/>
      <c r="AK8" s="924"/>
      <c r="AL8" s="925"/>
      <c r="AM8" s="925"/>
      <c r="AN8" s="925"/>
      <c r="AO8" s="925"/>
      <c r="AP8" s="925"/>
      <c r="AQ8" s="925"/>
      <c r="AR8" s="925"/>
      <c r="AS8" s="925"/>
      <c r="AT8" s="925"/>
      <c r="AU8" s="177"/>
      <c r="AV8" s="177"/>
      <c r="AW8" s="1313"/>
      <c r="AX8" s="530"/>
      <c r="AY8" s="720"/>
      <c r="AZ8" s="177"/>
      <c r="BA8" s="177"/>
      <c r="BB8" s="177"/>
      <c r="BC8" s="177"/>
    </row>
    <row r="9" spans="1:55" s="997" customFormat="1" ht="21.75" customHeight="1">
      <c r="A9" s="489"/>
      <c r="B9" s="1509" t="s">
        <v>59</v>
      </c>
      <c r="C9" s="1013">
        <v>336.13</v>
      </c>
      <c r="D9" s="1013">
        <v>290.13</v>
      </c>
      <c r="E9" s="1014">
        <v>310.35000000000002</v>
      </c>
      <c r="F9" s="314">
        <v>86.17</v>
      </c>
      <c r="G9" s="315">
        <v>79.34</v>
      </c>
      <c r="H9" s="207">
        <v>73.47</v>
      </c>
      <c r="I9" s="206">
        <v>68.7</v>
      </c>
      <c r="J9" s="1019">
        <v>165.51</v>
      </c>
      <c r="K9" s="1019">
        <v>142.17000000000002</v>
      </c>
      <c r="L9" s="316">
        <v>307.68</v>
      </c>
      <c r="M9" s="317">
        <v>300</v>
      </c>
      <c r="N9" s="585">
        <v>64.8</v>
      </c>
      <c r="O9" s="668"/>
      <c r="P9" s="610"/>
      <c r="Q9" s="612"/>
      <c r="R9" s="453"/>
      <c r="S9" s="453"/>
      <c r="T9" s="1072">
        <v>300</v>
      </c>
      <c r="V9" s="889"/>
      <c r="W9" s="177"/>
      <c r="X9" s="177"/>
      <c r="Y9" s="924"/>
      <c r="Z9" s="925"/>
      <c r="AA9" s="925"/>
      <c r="AB9" s="925"/>
      <c r="AC9" s="925"/>
      <c r="AD9" s="925"/>
      <c r="AE9" s="925"/>
      <c r="AF9" s="925"/>
      <c r="AG9" s="925"/>
      <c r="AH9" s="925"/>
      <c r="AI9" s="177"/>
      <c r="AJ9" s="177"/>
      <c r="AK9" s="924"/>
      <c r="AL9" s="925"/>
      <c r="AM9" s="925"/>
      <c r="AN9" s="925"/>
      <c r="AO9" s="925"/>
      <c r="AP9" s="925"/>
      <c r="AQ9" s="925"/>
      <c r="AR9" s="925"/>
      <c r="AS9" s="925"/>
      <c r="AT9" s="925"/>
      <c r="AU9" s="177"/>
      <c r="AV9" s="177"/>
      <c r="AW9" s="1313"/>
      <c r="AX9" s="531"/>
      <c r="AY9" s="720"/>
      <c r="AZ9" s="177"/>
      <c r="BA9" s="177"/>
      <c r="BB9" s="177"/>
      <c r="BC9" s="177"/>
    </row>
    <row r="10" spans="1:55" s="997" customFormat="1" ht="21.75" customHeight="1">
      <c r="A10" s="490"/>
      <c r="B10" s="1509" t="s">
        <v>58</v>
      </c>
      <c r="C10" s="1013">
        <v>104.11</v>
      </c>
      <c r="D10" s="1013">
        <v>112.89</v>
      </c>
      <c r="E10" s="1014">
        <v>144.52000000000001</v>
      </c>
      <c r="F10" s="314">
        <v>33.880000000000003</v>
      </c>
      <c r="G10" s="315">
        <v>33.549999999999997</v>
      </c>
      <c r="H10" s="207">
        <v>32.94</v>
      </c>
      <c r="I10" s="206">
        <v>34.31</v>
      </c>
      <c r="J10" s="1019">
        <v>67.430000000000007</v>
      </c>
      <c r="K10" s="1019">
        <v>67.25</v>
      </c>
      <c r="L10" s="316">
        <v>134.68</v>
      </c>
      <c r="M10" s="317">
        <v>120</v>
      </c>
      <c r="N10" s="585">
        <v>32.549999999999997</v>
      </c>
      <c r="O10" s="668"/>
      <c r="P10" s="610"/>
      <c r="Q10" s="612"/>
      <c r="R10" s="453"/>
      <c r="S10" s="453"/>
      <c r="T10" s="1072">
        <v>130</v>
      </c>
      <c r="V10" s="889"/>
      <c r="W10" s="177"/>
      <c r="X10" s="177"/>
      <c r="Y10" s="924"/>
      <c r="Z10" s="925"/>
      <c r="AA10" s="925"/>
      <c r="AB10" s="925"/>
      <c r="AC10" s="925"/>
      <c r="AD10" s="925"/>
      <c r="AE10" s="925"/>
      <c r="AF10" s="925"/>
      <c r="AG10" s="925"/>
      <c r="AH10" s="925"/>
      <c r="AI10" s="177"/>
      <c r="AJ10" s="177"/>
      <c r="AK10" s="924"/>
      <c r="AL10" s="925"/>
      <c r="AM10" s="925"/>
      <c r="AN10" s="925"/>
      <c r="AO10" s="925"/>
      <c r="AP10" s="925"/>
      <c r="AQ10" s="925"/>
      <c r="AR10" s="925"/>
      <c r="AS10" s="925"/>
      <c r="AT10" s="925"/>
      <c r="AU10" s="177"/>
      <c r="AV10" s="177"/>
      <c r="AW10" s="1313"/>
      <c r="AX10" s="530"/>
      <c r="AY10" s="720"/>
      <c r="AZ10" s="177"/>
      <c r="BA10" s="177"/>
      <c r="BB10" s="177"/>
      <c r="BC10" s="177"/>
    </row>
    <row r="11" spans="1:55" s="997" customFormat="1" ht="21.75" customHeight="1" thickBot="1">
      <c r="A11" s="318"/>
      <c r="B11" s="1510" t="s">
        <v>60</v>
      </c>
      <c r="C11" s="1015">
        <v>5</v>
      </c>
      <c r="D11" s="1015">
        <v>0.54</v>
      </c>
      <c r="E11" s="1016">
        <v>1.1499999999999999</v>
      </c>
      <c r="F11" s="319">
        <v>0.3</v>
      </c>
      <c r="G11" s="320">
        <v>0.12</v>
      </c>
      <c r="H11" s="321">
        <v>0.16</v>
      </c>
      <c r="I11" s="322">
        <v>0.16</v>
      </c>
      <c r="J11" s="1064">
        <v>0.42</v>
      </c>
      <c r="K11" s="1064">
        <v>0.32</v>
      </c>
      <c r="L11" s="323">
        <v>0.74</v>
      </c>
      <c r="M11" s="324">
        <v>0</v>
      </c>
      <c r="N11" s="684">
        <v>0.33</v>
      </c>
      <c r="O11" s="669"/>
      <c r="P11" s="670"/>
      <c r="Q11" s="671"/>
      <c r="R11" s="672"/>
      <c r="S11" s="672"/>
      <c r="T11" s="1073">
        <v>0</v>
      </c>
      <c r="V11" s="889"/>
      <c r="W11" s="177"/>
      <c r="X11" s="177"/>
      <c r="Y11" s="924"/>
      <c r="Z11" s="925"/>
      <c r="AA11" s="925"/>
      <c r="AB11" s="925"/>
      <c r="AC11" s="925"/>
      <c r="AD11" s="925"/>
      <c r="AE11" s="925"/>
      <c r="AF11" s="925"/>
      <c r="AG11" s="925"/>
      <c r="AH11" s="925"/>
      <c r="AI11" s="177"/>
      <c r="AJ11" s="177"/>
      <c r="AK11" s="924"/>
      <c r="AL11" s="925"/>
      <c r="AM11" s="925"/>
      <c r="AN11" s="925"/>
      <c r="AO11" s="925"/>
      <c r="AP11" s="925"/>
      <c r="AQ11" s="925"/>
      <c r="AR11" s="925"/>
      <c r="AS11" s="925"/>
      <c r="AT11" s="925"/>
      <c r="AU11" s="177"/>
      <c r="AV11" s="177"/>
      <c r="AW11" s="1313"/>
      <c r="AX11" s="531"/>
      <c r="AY11" s="720"/>
      <c r="AZ11" s="177"/>
      <c r="BA11" s="177"/>
      <c r="BB11" s="177"/>
      <c r="BC11" s="177"/>
    </row>
    <row r="12" spans="1:55" s="296" customFormat="1" ht="21.75" customHeight="1" thickTop="1" thickBot="1">
      <c r="A12" s="512" t="s">
        <v>222</v>
      </c>
      <c r="B12" s="1512"/>
      <c r="C12" s="1324" t="s">
        <v>225</v>
      </c>
      <c r="D12" s="1324" t="s">
        <v>225</v>
      </c>
      <c r="E12" s="1325" t="s">
        <v>225</v>
      </c>
      <c r="F12" s="810">
        <v>269.88</v>
      </c>
      <c r="G12" s="811">
        <v>259.52</v>
      </c>
      <c r="H12" s="408">
        <v>258.72000000000003</v>
      </c>
      <c r="I12" s="812">
        <v>243.1</v>
      </c>
      <c r="J12" s="1017">
        <v>529.4</v>
      </c>
      <c r="K12" s="1090">
        <v>501.82000000000005</v>
      </c>
      <c r="L12" s="1040">
        <v>1031.23</v>
      </c>
      <c r="M12" s="1255" t="s">
        <v>225</v>
      </c>
      <c r="N12" s="824">
        <v>229.88</v>
      </c>
      <c r="O12" s="561"/>
      <c r="P12" s="560"/>
      <c r="Q12" s="562"/>
      <c r="R12" s="563"/>
      <c r="S12" s="559"/>
      <c r="T12" s="1079">
        <v>1010</v>
      </c>
      <c r="V12" s="1256"/>
      <c r="W12" s="1256"/>
      <c r="X12" s="1256"/>
      <c r="Y12" s="924"/>
      <c r="Z12" s="924"/>
      <c r="AA12" s="924"/>
      <c r="AB12" s="924"/>
      <c r="AC12" s="924"/>
      <c r="AD12" s="924"/>
      <c r="AE12" s="924"/>
      <c r="AF12" s="924"/>
      <c r="AG12" s="924"/>
      <c r="AH12" s="924"/>
      <c r="AI12" s="1256"/>
      <c r="AJ12" s="1256"/>
      <c r="AK12" s="924"/>
      <c r="AL12" s="924"/>
      <c r="AM12" s="924"/>
      <c r="AN12" s="924"/>
      <c r="AO12" s="924"/>
      <c r="AP12" s="924"/>
      <c r="AQ12" s="924"/>
      <c r="AR12" s="924"/>
      <c r="AS12" s="924"/>
      <c r="AT12" s="924"/>
      <c r="AU12" s="1256"/>
      <c r="AV12" s="1256"/>
      <c r="AW12" s="1313"/>
      <c r="AX12" s="530"/>
      <c r="AY12" s="893"/>
      <c r="AZ12" s="1256"/>
      <c r="BA12" s="1256"/>
      <c r="BB12" s="1256"/>
      <c r="BC12" s="1256"/>
    </row>
    <row r="13" spans="1:55" s="997" customFormat="1" ht="21.75" customHeight="1" thickBot="1">
      <c r="A13" s="512" t="s">
        <v>221</v>
      </c>
      <c r="B13" s="1512"/>
      <c r="C13" s="1040">
        <v>1047.08</v>
      </c>
      <c r="D13" s="1040">
        <v>952.03</v>
      </c>
      <c r="E13" s="1326">
        <v>1043.6200000000001</v>
      </c>
      <c r="F13" s="810">
        <v>263.02</v>
      </c>
      <c r="G13" s="811">
        <v>249.60000000000002</v>
      </c>
      <c r="H13" s="408">
        <v>249.5</v>
      </c>
      <c r="I13" s="812">
        <v>234.90999999999997</v>
      </c>
      <c r="J13" s="1017">
        <v>512.62</v>
      </c>
      <c r="K13" s="1090">
        <v>484.40999999999997</v>
      </c>
      <c r="L13" s="1040">
        <v>997.03</v>
      </c>
      <c r="M13" s="686">
        <v>980</v>
      </c>
      <c r="N13" s="1370" t="s">
        <v>276</v>
      </c>
      <c r="O13" s="561"/>
      <c r="P13" s="560"/>
      <c r="Q13" s="562"/>
      <c r="R13" s="563"/>
      <c r="S13" s="559"/>
      <c r="T13" s="1371" t="s">
        <v>277</v>
      </c>
      <c r="V13" s="177"/>
      <c r="W13" s="177"/>
      <c r="X13" s="177"/>
      <c r="Y13" s="924"/>
      <c r="Z13" s="925"/>
      <c r="AA13" s="925"/>
      <c r="AB13" s="925"/>
      <c r="AC13" s="925"/>
      <c r="AD13" s="925"/>
      <c r="AE13" s="925"/>
      <c r="AF13" s="925"/>
      <c r="AG13" s="925"/>
      <c r="AH13" s="925"/>
      <c r="AI13" s="177"/>
      <c r="AJ13" s="177"/>
      <c r="AK13" s="924"/>
      <c r="AL13" s="925"/>
      <c r="AM13" s="925"/>
      <c r="AN13" s="925"/>
      <c r="AO13" s="925"/>
      <c r="AP13" s="925"/>
      <c r="AQ13" s="925"/>
      <c r="AR13" s="925"/>
      <c r="AS13" s="925"/>
      <c r="AT13" s="925"/>
      <c r="AU13" s="177"/>
      <c r="AV13" s="177"/>
      <c r="AW13" s="1313"/>
      <c r="AX13" s="530"/>
      <c r="AY13" s="893"/>
      <c r="AZ13" s="177"/>
      <c r="BA13" s="177"/>
      <c r="BB13" s="177"/>
      <c r="BC13" s="177"/>
    </row>
    <row r="14" spans="1:55" s="997" customFormat="1" ht="21.75" customHeight="1" thickBot="1">
      <c r="A14" s="486"/>
      <c r="B14" s="331"/>
      <c r="C14" s="332"/>
      <c r="D14" s="332"/>
      <c r="E14" s="332"/>
      <c r="F14" s="332"/>
      <c r="G14" s="1315"/>
      <c r="H14" s="1315"/>
      <c r="I14" s="1315"/>
      <c r="J14" s="1315"/>
      <c r="K14" s="1315"/>
      <c r="L14" s="332"/>
      <c r="M14" s="486"/>
      <c r="N14" s="332"/>
      <c r="O14" s="332"/>
      <c r="P14" s="554"/>
      <c r="Q14" s="554"/>
      <c r="R14" s="554"/>
      <c r="S14" s="554"/>
      <c r="T14" s="554"/>
      <c r="V14" s="177"/>
      <c r="W14" s="177"/>
      <c r="X14" s="177"/>
      <c r="Y14" s="1314"/>
      <c r="Z14" s="925"/>
      <c r="AA14" s="925"/>
      <c r="AB14" s="925"/>
      <c r="AC14" s="925"/>
      <c r="AD14" s="925"/>
      <c r="AE14" s="925"/>
      <c r="AF14" s="925"/>
      <c r="AG14" s="925"/>
      <c r="AH14" s="925"/>
      <c r="AI14" s="177"/>
      <c r="AJ14" s="177"/>
      <c r="AK14" s="1314"/>
      <c r="AL14" s="925"/>
      <c r="AM14" s="925"/>
      <c r="AN14" s="925"/>
      <c r="AO14" s="925"/>
      <c r="AP14" s="925"/>
      <c r="AQ14" s="925"/>
      <c r="AR14" s="925"/>
      <c r="AS14" s="925"/>
      <c r="AT14" s="925"/>
      <c r="AU14" s="177"/>
      <c r="AV14" s="177"/>
      <c r="AW14" s="1313"/>
      <c r="AX14" s="530"/>
      <c r="AY14" s="893"/>
      <c r="AZ14" s="177"/>
      <c r="BA14" s="177"/>
      <c r="BB14" s="177"/>
      <c r="BC14" s="177"/>
    </row>
    <row r="15" spans="1:55" ht="21.75" customHeight="1" thickBot="1">
      <c r="A15" s="1580"/>
      <c r="B15" s="1582"/>
      <c r="C15" s="186" t="s">
        <v>48</v>
      </c>
      <c r="D15" s="186" t="s">
        <v>48</v>
      </c>
      <c r="E15" s="186" t="s">
        <v>48</v>
      </c>
      <c r="F15" s="1390" t="s">
        <v>131</v>
      </c>
      <c r="G15" s="262" t="s">
        <v>132</v>
      </c>
      <c r="H15" s="263" t="s">
        <v>133</v>
      </c>
      <c r="I15" s="485" t="s">
        <v>134</v>
      </c>
      <c r="J15" s="186" t="s">
        <v>135</v>
      </c>
      <c r="K15" s="262" t="s">
        <v>136</v>
      </c>
      <c r="L15" s="186" t="s">
        <v>48</v>
      </c>
      <c r="M15" s="478" t="s">
        <v>137</v>
      </c>
      <c r="N15" s="592" t="s">
        <v>131</v>
      </c>
      <c r="O15" s="593" t="s">
        <v>314</v>
      </c>
      <c r="P15" s="594" t="s">
        <v>315</v>
      </c>
      <c r="Q15" s="580" t="s">
        <v>316</v>
      </c>
      <c r="R15" s="479" t="s">
        <v>317</v>
      </c>
      <c r="S15" s="593" t="s">
        <v>318</v>
      </c>
      <c r="T15" s="479" t="s">
        <v>319</v>
      </c>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row>
    <row r="16" spans="1:55" ht="21.75" customHeight="1" thickTop="1">
      <c r="A16" s="511" t="s">
        <v>35</v>
      </c>
      <c r="B16" s="498"/>
      <c r="C16" s="1392">
        <v>86.019454899999999</v>
      </c>
      <c r="D16" s="1041">
        <v>97.510186340000004</v>
      </c>
      <c r="E16" s="687">
        <v>124.73511126007119</v>
      </c>
      <c r="F16" s="1391">
        <v>29.09</v>
      </c>
      <c r="G16" s="831">
        <v>16.48</v>
      </c>
      <c r="H16" s="867">
        <v>24.720000000000006</v>
      </c>
      <c r="I16" s="827">
        <v>11.36</v>
      </c>
      <c r="J16" s="687">
        <v>45.57</v>
      </c>
      <c r="K16" s="1081">
        <v>36.080000000000005</v>
      </c>
      <c r="L16" s="541">
        <v>81.650000000000006</v>
      </c>
      <c r="M16" s="1042">
        <v>85</v>
      </c>
      <c r="N16" s="828">
        <v>0.05</v>
      </c>
      <c r="O16" s="829"/>
      <c r="P16" s="499"/>
      <c r="Q16" s="501"/>
      <c r="R16" s="500"/>
      <c r="S16" s="500"/>
      <c r="T16" s="1126">
        <v>85</v>
      </c>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row>
    <row r="17" spans="1:55" ht="21.75" customHeight="1">
      <c r="A17" s="1394" t="s">
        <v>219</v>
      </c>
      <c r="B17" s="1395"/>
      <c r="C17" s="1115" t="s">
        <v>289</v>
      </c>
      <c r="D17" s="1115" t="s">
        <v>289</v>
      </c>
      <c r="E17" s="1115" t="s">
        <v>290</v>
      </c>
      <c r="F17" s="1396">
        <v>0.10778864680598785</v>
      </c>
      <c r="G17" s="1217">
        <v>6.3501849568434035E-2</v>
      </c>
      <c r="H17" s="1397">
        <v>9.5547309833024133E-2</v>
      </c>
      <c r="I17" s="1218">
        <v>4.6729740847387902E-2</v>
      </c>
      <c r="J17" s="1398">
        <v>8.6078579523989424E-2</v>
      </c>
      <c r="K17" s="1184">
        <v>7.1898290223586153E-2</v>
      </c>
      <c r="L17" s="1399">
        <v>7.9177293135382021E-2</v>
      </c>
      <c r="M17" s="1406" t="s">
        <v>289</v>
      </c>
      <c r="N17" s="1194">
        <v>2.1750478510527234E-4</v>
      </c>
      <c r="O17" s="1400"/>
      <c r="P17" s="1400"/>
      <c r="Q17" s="1401"/>
      <c r="R17" s="1402"/>
      <c r="S17" s="1403"/>
      <c r="T17" s="1404">
        <v>8.4158415841584164E-2</v>
      </c>
      <c r="V17" s="177"/>
      <c r="W17" s="177"/>
      <c r="X17" s="177"/>
      <c r="Y17" s="177"/>
      <c r="Z17" s="900"/>
      <c r="AA17" s="901"/>
      <c r="AB17" s="902"/>
      <c r="AC17" s="902"/>
      <c r="AD17" s="902"/>
      <c r="AE17" s="902"/>
      <c r="AF17" s="902"/>
      <c r="AG17" s="902"/>
      <c r="AH17" s="902"/>
      <c r="AI17" s="902"/>
      <c r="AJ17" s="177"/>
      <c r="AK17" s="177"/>
      <c r="AL17" s="177"/>
      <c r="AM17" s="177"/>
      <c r="AN17" s="177"/>
      <c r="AO17" s="177"/>
      <c r="AP17" s="177"/>
      <c r="AQ17" s="177"/>
      <c r="AR17" s="177"/>
      <c r="AS17" s="177"/>
      <c r="AT17" s="177"/>
      <c r="AU17" s="177"/>
      <c r="AV17" s="177"/>
      <c r="AW17" s="177"/>
      <c r="AX17" s="177"/>
      <c r="AY17" s="177"/>
      <c r="AZ17" s="177"/>
      <c r="BA17" s="177"/>
      <c r="BB17" s="177"/>
      <c r="BC17" s="177"/>
    </row>
    <row r="18" spans="1:55" s="997" customFormat="1" ht="21.75" customHeight="1" thickBot="1">
      <c r="A18" s="438" t="s">
        <v>220</v>
      </c>
      <c r="B18" s="1405"/>
      <c r="C18" s="1026">
        <v>8.2151750487068798E-2</v>
      </c>
      <c r="D18" s="1026">
        <v>0.10242332400409172</v>
      </c>
      <c r="E18" s="1026">
        <v>0.11952149347931884</v>
      </c>
      <c r="F18" s="290">
        <v>0.11059995437609307</v>
      </c>
      <c r="G18" s="471">
        <v>6.6025641025641027E-2</v>
      </c>
      <c r="H18" s="471">
        <v>9.9078156312625273E-2</v>
      </c>
      <c r="I18" s="1473">
        <v>4.835894597931123E-2</v>
      </c>
      <c r="J18" s="1026">
        <v>8.8896258437048889E-2</v>
      </c>
      <c r="K18" s="1026">
        <v>7.4482359984310825E-2</v>
      </c>
      <c r="L18" s="1474">
        <v>8.1893222871929641E-2</v>
      </c>
      <c r="M18" s="247">
        <v>8.6734693877551006E-2</v>
      </c>
      <c r="N18" s="1407" t="s">
        <v>289</v>
      </c>
      <c r="O18" s="502"/>
      <c r="P18" s="502"/>
      <c r="Q18" s="505"/>
      <c r="R18" s="1193"/>
      <c r="S18" s="1193"/>
      <c r="T18" s="1408" t="s">
        <v>289</v>
      </c>
      <c r="V18" s="177"/>
      <c r="W18" s="177"/>
      <c r="X18" s="177"/>
      <c r="Y18" s="177"/>
      <c r="Z18" s="925"/>
      <c r="AA18" s="925"/>
      <c r="AB18" s="925"/>
      <c r="AC18" s="925"/>
      <c r="AD18" s="925"/>
      <c r="AE18" s="925"/>
      <c r="AF18" s="925"/>
      <c r="AG18" s="925"/>
      <c r="AH18" s="925"/>
      <c r="AI18" s="925"/>
      <c r="AJ18" s="177"/>
      <c r="AK18" s="177"/>
      <c r="AL18" s="177"/>
      <c r="AM18" s="177"/>
      <c r="AN18" s="177"/>
      <c r="AO18" s="177"/>
      <c r="AP18" s="177"/>
      <c r="AQ18" s="177"/>
      <c r="AR18" s="177"/>
      <c r="AS18" s="177"/>
      <c r="AT18" s="177"/>
      <c r="AU18" s="177"/>
      <c r="AV18" s="177"/>
      <c r="AW18" s="177"/>
      <c r="AX18" s="177"/>
      <c r="AY18" s="177"/>
      <c r="AZ18" s="177"/>
      <c r="BA18" s="177"/>
      <c r="BB18" s="177"/>
      <c r="BC18" s="177"/>
    </row>
    <row r="19" spans="1:55" ht="21.75" customHeight="1" thickBot="1">
      <c r="A19" s="999"/>
      <c r="B19" s="999"/>
      <c r="C19" s="999"/>
      <c r="D19" s="999"/>
      <c r="E19" s="999"/>
      <c r="F19" s="999"/>
      <c r="G19" s="999"/>
      <c r="H19" s="999"/>
      <c r="I19" s="999"/>
      <c r="J19" s="999"/>
      <c r="K19" s="999"/>
      <c r="L19" s="999"/>
      <c r="M19" s="999"/>
      <c r="N19" s="1393"/>
      <c r="O19" s="545"/>
      <c r="P19" s="346"/>
      <c r="Q19" s="346"/>
      <c r="R19" s="346"/>
      <c r="S19" s="346"/>
      <c r="T19" s="346"/>
      <c r="V19" s="177"/>
      <c r="W19" s="177"/>
      <c r="X19" s="177"/>
      <c r="Y19" s="177"/>
      <c r="Z19" s="900"/>
      <c r="AA19" s="901"/>
      <c r="AB19" s="902"/>
      <c r="AC19" s="902"/>
      <c r="AD19" s="902"/>
      <c r="AE19" s="902"/>
      <c r="AF19" s="902"/>
      <c r="AG19" s="902"/>
      <c r="AH19" s="902"/>
      <c r="AI19" s="902"/>
      <c r="AJ19" s="177"/>
      <c r="AK19" s="177"/>
      <c r="AL19" s="177"/>
      <c r="AM19" s="177"/>
      <c r="AN19" s="177"/>
      <c r="AO19" s="177"/>
      <c r="AP19" s="177"/>
      <c r="AQ19" s="177"/>
      <c r="AR19" s="177"/>
      <c r="AS19" s="177"/>
      <c r="AT19" s="177"/>
      <c r="AU19" s="177"/>
      <c r="AV19" s="177"/>
      <c r="AW19" s="177"/>
      <c r="AX19" s="177"/>
      <c r="AY19" s="177"/>
      <c r="AZ19" s="177"/>
      <c r="BA19" s="177"/>
      <c r="BB19" s="177"/>
      <c r="BC19" s="177"/>
    </row>
    <row r="20" spans="1:55" ht="33.75" customHeight="1">
      <c r="A20" s="1633" t="s">
        <v>107</v>
      </c>
      <c r="B20" s="1634"/>
      <c r="C20" s="1592" t="s">
        <v>182</v>
      </c>
      <c r="D20" s="1592" t="s">
        <v>183</v>
      </c>
      <c r="E20" s="1592" t="s">
        <v>184</v>
      </c>
      <c r="F20" s="1594" t="s">
        <v>327</v>
      </c>
      <c r="G20" s="1595"/>
      <c r="H20" s="1595"/>
      <c r="I20" s="1595"/>
      <c r="J20" s="1595"/>
      <c r="K20" s="1595"/>
      <c r="L20" s="1596"/>
      <c r="M20" s="1623"/>
      <c r="N20" s="1619"/>
      <c r="O20" s="1619"/>
      <c r="P20" s="1619"/>
      <c r="Q20" s="1619"/>
      <c r="R20" s="1619"/>
      <c r="S20" s="1619"/>
      <c r="T20" s="1619"/>
      <c r="U20" s="347"/>
      <c r="V20" s="177"/>
      <c r="W20" s="177"/>
      <c r="X20" s="177"/>
      <c r="Y20" s="177"/>
      <c r="Z20" s="900"/>
      <c r="AA20" s="901"/>
      <c r="AB20" s="902"/>
      <c r="AC20" s="902"/>
      <c r="AD20" s="902"/>
      <c r="AE20" s="902"/>
      <c r="AF20" s="902"/>
      <c r="AG20" s="902"/>
      <c r="AH20" s="902"/>
      <c r="AI20" s="902"/>
      <c r="AJ20" s="177"/>
      <c r="AK20" s="177"/>
      <c r="AL20" s="177"/>
      <c r="AM20" s="177"/>
      <c r="AN20" s="177"/>
      <c r="AO20" s="177"/>
      <c r="AP20" s="177"/>
      <c r="AQ20" s="177"/>
      <c r="AR20" s="177"/>
      <c r="AS20" s="177"/>
      <c r="AT20" s="177"/>
      <c r="AU20" s="177"/>
      <c r="AV20" s="177"/>
      <c r="AW20" s="177"/>
      <c r="AX20" s="177"/>
      <c r="AY20" s="177"/>
      <c r="AZ20" s="177"/>
      <c r="BA20" s="177"/>
      <c r="BB20" s="177"/>
      <c r="BC20" s="177"/>
    </row>
    <row r="21" spans="1:55" ht="21.75" customHeight="1" thickBot="1">
      <c r="A21" s="1635"/>
      <c r="B21" s="1636"/>
      <c r="C21" s="1593"/>
      <c r="D21" s="1593"/>
      <c r="E21" s="1593"/>
      <c r="F21" s="1597"/>
      <c r="G21" s="1598"/>
      <c r="H21" s="1598"/>
      <c r="I21" s="1598"/>
      <c r="J21" s="1598"/>
      <c r="K21" s="1598"/>
      <c r="L21" s="1599"/>
      <c r="M21" s="1623"/>
      <c r="N21" s="1619"/>
      <c r="O21" s="1619"/>
      <c r="P21" s="1619"/>
      <c r="Q21" s="1619"/>
      <c r="R21" s="1619"/>
      <c r="S21" s="1619"/>
      <c r="T21" s="1619"/>
      <c r="V21" s="177"/>
      <c r="W21" s="177"/>
      <c r="X21" s="897"/>
      <c r="Y21" s="897"/>
      <c r="Z21" s="900"/>
      <c r="AA21" s="901"/>
      <c r="AB21" s="902"/>
      <c r="AC21" s="902"/>
      <c r="AD21" s="902"/>
      <c r="AE21" s="902"/>
      <c r="AF21" s="902"/>
      <c r="AG21" s="902"/>
      <c r="AH21" s="902"/>
      <c r="AI21" s="902"/>
      <c r="AJ21" s="177"/>
      <c r="AK21" s="177"/>
      <c r="AL21" s="177"/>
      <c r="AM21" s="177"/>
      <c r="AN21" s="177"/>
      <c r="AO21" s="177"/>
      <c r="AP21" s="177"/>
      <c r="AQ21" s="177"/>
      <c r="AR21" s="177"/>
      <c r="AS21" s="177"/>
      <c r="AT21" s="177"/>
      <c r="AU21" s="177"/>
      <c r="AV21" s="177"/>
      <c r="AW21" s="177"/>
      <c r="AX21" s="177"/>
      <c r="AY21" s="177"/>
      <c r="AZ21" s="177"/>
      <c r="BA21" s="177"/>
      <c r="BB21" s="177"/>
      <c r="BC21" s="177"/>
    </row>
    <row r="22" spans="1:55" ht="21.75" customHeight="1" thickBot="1">
      <c r="A22" s="1637"/>
      <c r="B22" s="1638"/>
      <c r="C22" s="186" t="s">
        <v>48</v>
      </c>
      <c r="D22" s="186" t="s">
        <v>48</v>
      </c>
      <c r="E22" s="186" t="s">
        <v>48</v>
      </c>
      <c r="F22" s="280" t="s">
        <v>131</v>
      </c>
      <c r="G22" s="281" t="s">
        <v>328</v>
      </c>
      <c r="H22" s="185" t="s">
        <v>329</v>
      </c>
      <c r="I22" s="281" t="s">
        <v>330</v>
      </c>
      <c r="J22" s="186" t="s">
        <v>331</v>
      </c>
      <c r="K22" s="186" t="s">
        <v>332</v>
      </c>
      <c r="L22" s="658" t="s">
        <v>319</v>
      </c>
      <c r="M22" s="1623"/>
      <c r="N22" s="1504"/>
      <c r="O22" s="1504"/>
      <c r="P22" s="1504"/>
      <c r="Q22" s="1504"/>
      <c r="R22" s="1504"/>
      <c r="S22" s="1504"/>
      <c r="T22" s="1504"/>
      <c r="V22" s="177"/>
      <c r="W22" s="177"/>
      <c r="X22" s="897"/>
      <c r="Y22" s="897"/>
      <c r="Z22" s="900"/>
      <c r="AA22" s="901"/>
      <c r="AB22" s="902"/>
      <c r="AC22" s="902"/>
      <c r="AD22" s="902"/>
      <c r="AE22" s="902"/>
      <c r="AF22" s="902"/>
      <c r="AG22" s="902"/>
      <c r="AH22" s="902"/>
      <c r="AI22" s="902"/>
      <c r="AJ22" s="177"/>
      <c r="AK22" s="177"/>
      <c r="AL22" s="177"/>
      <c r="AM22" s="177"/>
      <c r="AN22" s="177"/>
      <c r="AO22" s="177"/>
      <c r="AP22" s="177"/>
      <c r="AQ22" s="177"/>
      <c r="AR22" s="177"/>
      <c r="AS22" s="177"/>
      <c r="AT22" s="177"/>
      <c r="AU22" s="177"/>
      <c r="AV22" s="177"/>
      <c r="AW22" s="177"/>
      <c r="AX22" s="177"/>
      <c r="AY22" s="177"/>
      <c r="AZ22" s="177"/>
      <c r="BA22" s="177"/>
      <c r="BB22" s="177"/>
      <c r="BC22" s="177"/>
    </row>
    <row r="23" spans="1:55" ht="21.75" customHeight="1" thickTop="1">
      <c r="A23" s="850"/>
      <c r="B23" s="1507" t="s">
        <v>156</v>
      </c>
      <c r="C23" s="1096">
        <v>0.97733360807747782</v>
      </c>
      <c r="D23" s="1030">
        <v>1.0239510858106684</v>
      </c>
      <c r="E23" s="1030">
        <v>0.89000535353951327</v>
      </c>
      <c r="F23" s="834">
        <v>0.93140425531914894</v>
      </c>
      <c r="G23" s="533"/>
      <c r="H23" s="533"/>
      <c r="I23" s="532"/>
      <c r="J23" s="473"/>
      <c r="K23" s="836"/>
      <c r="L23" s="1050">
        <v>0.99193513606762407</v>
      </c>
      <c r="M23" s="744"/>
      <c r="N23" s="1267"/>
      <c r="O23" s="1267"/>
      <c r="P23" s="1267"/>
      <c r="Q23" s="1267"/>
      <c r="R23" s="1267"/>
      <c r="S23" s="1267"/>
      <c r="T23" s="1267"/>
      <c r="V23" s="177"/>
      <c r="W23" s="530"/>
      <c r="X23" s="542"/>
      <c r="Y23" s="897"/>
      <c r="Z23" s="900"/>
      <c r="AA23" s="901"/>
      <c r="AB23" s="902"/>
      <c r="AC23" s="902"/>
      <c r="AD23" s="902"/>
      <c r="AE23" s="902"/>
      <c r="AF23" s="902"/>
      <c r="AG23" s="902"/>
      <c r="AH23" s="902"/>
      <c r="AI23" s="902"/>
      <c r="AJ23" s="177"/>
      <c r="AK23" s="177"/>
      <c r="AL23" s="177"/>
      <c r="AM23" s="177"/>
      <c r="AN23" s="177"/>
      <c r="AO23" s="177"/>
      <c r="AP23" s="177"/>
      <c r="AQ23" s="177"/>
      <c r="AR23" s="177"/>
      <c r="AS23" s="177"/>
      <c r="AT23" s="177"/>
      <c r="AU23" s="177"/>
      <c r="AV23" s="177"/>
      <c r="AW23" s="177"/>
      <c r="AX23" s="177"/>
      <c r="AY23" s="177"/>
      <c r="AZ23" s="177"/>
      <c r="BA23" s="177"/>
      <c r="BB23" s="177"/>
      <c r="BC23" s="177"/>
    </row>
    <row r="24" spans="1:55" ht="21.75" customHeight="1">
      <c r="A24" s="307"/>
      <c r="B24" s="1508" t="s">
        <v>66</v>
      </c>
      <c r="C24" s="1035">
        <v>0.82030502843912023</v>
      </c>
      <c r="D24" s="1035">
        <v>1.0757808185555624</v>
      </c>
      <c r="E24" s="1035">
        <v>1.0200205338809036</v>
      </c>
      <c r="F24" s="348">
        <v>0.84764918625678121</v>
      </c>
      <c r="G24" s="650"/>
      <c r="H24" s="650"/>
      <c r="I24" s="837"/>
      <c r="J24" s="483"/>
      <c r="K24" s="482"/>
      <c r="L24" s="1035">
        <v>0.97858301179891505</v>
      </c>
      <c r="M24" s="744"/>
      <c r="N24" s="1267"/>
      <c r="O24" s="1267"/>
      <c r="P24" s="1267"/>
      <c r="Q24" s="1267"/>
      <c r="R24" s="1267"/>
      <c r="S24" s="1267"/>
      <c r="T24" s="1267"/>
      <c r="V24" s="177"/>
      <c r="W24" s="530"/>
      <c r="X24" s="542"/>
      <c r="Y24" s="542"/>
      <c r="Z24" s="900"/>
      <c r="AA24" s="901"/>
      <c r="AB24" s="902"/>
      <c r="AC24" s="902"/>
      <c r="AD24" s="902"/>
      <c r="AE24" s="902"/>
      <c r="AF24" s="902"/>
      <c r="AG24" s="902"/>
      <c r="AH24" s="902"/>
      <c r="AI24" s="902"/>
      <c r="AJ24" s="177"/>
      <c r="AK24" s="177"/>
      <c r="AL24" s="177"/>
      <c r="AM24" s="177"/>
      <c r="AN24" s="177"/>
      <c r="AO24" s="177"/>
      <c r="AP24" s="177"/>
      <c r="AQ24" s="177"/>
      <c r="AR24" s="177"/>
      <c r="AS24" s="177"/>
      <c r="AT24" s="177"/>
      <c r="AU24" s="177"/>
      <c r="AV24" s="177"/>
      <c r="AW24" s="177"/>
      <c r="AX24" s="177"/>
      <c r="AY24" s="177"/>
      <c r="AZ24" s="177"/>
      <c r="BA24" s="177"/>
      <c r="BB24" s="177"/>
      <c r="BC24" s="177"/>
    </row>
    <row r="25" spans="1:55" ht="21.75" customHeight="1">
      <c r="A25" s="489"/>
      <c r="B25" s="1509" t="s">
        <v>67</v>
      </c>
      <c r="C25" s="1035">
        <v>0.92418390231746816</v>
      </c>
      <c r="D25" s="1031">
        <v>1.1422312099764071</v>
      </c>
      <c r="E25" s="1031">
        <v>1.0470345234582472</v>
      </c>
      <c r="F25" s="288">
        <v>0.85904598195100978</v>
      </c>
      <c r="G25" s="650"/>
      <c r="H25" s="650"/>
      <c r="I25" s="649"/>
      <c r="J25" s="483"/>
      <c r="K25" s="483"/>
      <c r="L25" s="1035">
        <v>0.9863600495998196</v>
      </c>
      <c r="M25" s="744"/>
      <c r="N25" s="1267"/>
      <c r="O25" s="1267"/>
      <c r="P25" s="1267"/>
      <c r="Q25" s="1267"/>
      <c r="R25" s="1267"/>
      <c r="S25" s="1267"/>
      <c r="T25" s="1267"/>
      <c r="V25" s="177"/>
      <c r="W25" s="531"/>
      <c r="X25" s="542"/>
      <c r="Y25" s="542"/>
      <c r="Z25" s="900"/>
      <c r="AA25" s="901"/>
      <c r="AB25" s="902"/>
      <c r="AC25" s="902"/>
      <c r="AD25" s="902"/>
      <c r="AE25" s="902"/>
      <c r="AF25" s="902"/>
      <c r="AG25" s="902"/>
      <c r="AH25" s="902"/>
      <c r="AI25" s="902"/>
      <c r="AJ25" s="177"/>
      <c r="AK25" s="177"/>
      <c r="AL25" s="177"/>
      <c r="AM25" s="177"/>
      <c r="AN25" s="177"/>
      <c r="AO25" s="177"/>
      <c r="AP25" s="177"/>
      <c r="AQ25" s="177"/>
      <c r="AR25" s="177"/>
      <c r="AS25" s="177"/>
      <c r="AT25" s="177"/>
      <c r="AU25" s="177"/>
      <c r="AV25" s="177"/>
      <c r="AW25" s="177"/>
      <c r="AX25" s="177"/>
      <c r="AY25" s="177"/>
      <c r="AZ25" s="494"/>
      <c r="BA25" s="177"/>
      <c r="BB25" s="177"/>
      <c r="BC25" s="177"/>
    </row>
    <row r="26" spans="1:55" ht="21.75" customHeight="1">
      <c r="A26" s="489"/>
      <c r="B26" s="1509" t="s">
        <v>69</v>
      </c>
      <c r="C26" s="1035">
        <v>0.86314818671347393</v>
      </c>
      <c r="D26" s="1031">
        <v>1.0696928962878711</v>
      </c>
      <c r="E26" s="1031">
        <v>0.98092476236507165</v>
      </c>
      <c r="F26" s="288">
        <v>0.7520018567947081</v>
      </c>
      <c r="G26" s="650"/>
      <c r="H26" s="650"/>
      <c r="I26" s="649"/>
      <c r="J26" s="483"/>
      <c r="K26" s="483"/>
      <c r="L26" s="1035">
        <v>0.9750390015600624</v>
      </c>
      <c r="M26" s="744"/>
      <c r="N26" s="1267"/>
      <c r="O26" s="1267"/>
      <c r="P26" s="1267"/>
      <c r="Q26" s="1267"/>
      <c r="R26" s="1267"/>
      <c r="S26" s="1267"/>
      <c r="T26" s="1267"/>
      <c r="V26" s="177"/>
      <c r="W26" s="530"/>
      <c r="X26" s="542"/>
      <c r="Y26" s="542"/>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row>
    <row r="27" spans="1:55" ht="21.75" customHeight="1">
      <c r="A27" s="490"/>
      <c r="B27" s="1509" t="s">
        <v>68</v>
      </c>
      <c r="C27" s="1035">
        <v>1.0843338776294305</v>
      </c>
      <c r="D27" s="1031">
        <v>1.2801842501550182</v>
      </c>
      <c r="E27" s="1031">
        <v>0.82680597841129244</v>
      </c>
      <c r="F27" s="288">
        <v>0.96074380165289242</v>
      </c>
      <c r="G27" s="650"/>
      <c r="H27" s="650"/>
      <c r="I27" s="649"/>
      <c r="J27" s="483"/>
      <c r="K27" s="483"/>
      <c r="L27" s="1035">
        <v>0.96525096525096521</v>
      </c>
      <c r="M27" s="744"/>
      <c r="N27" s="1267"/>
      <c r="O27" s="1267"/>
      <c r="P27" s="1267"/>
      <c r="Q27" s="1267"/>
      <c r="R27" s="1267"/>
      <c r="S27" s="1267"/>
      <c r="T27" s="1267"/>
      <c r="V27" s="177"/>
      <c r="W27" s="531"/>
      <c r="X27" s="542"/>
      <c r="Y27" s="542"/>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row>
    <row r="28" spans="1:55" ht="21.75" customHeight="1" thickBot="1">
      <c r="A28" s="318"/>
      <c r="B28" s="1510" t="s">
        <v>70</v>
      </c>
      <c r="C28" s="1032">
        <v>0.10800000000000001</v>
      </c>
      <c r="D28" s="1033">
        <v>2.1296296296296293</v>
      </c>
      <c r="E28" s="1033">
        <v>0.64347826086956528</v>
      </c>
      <c r="F28" s="349">
        <v>1.1000000000000001</v>
      </c>
      <c r="G28" s="689"/>
      <c r="H28" s="689"/>
      <c r="I28" s="690"/>
      <c r="J28" s="691"/>
      <c r="K28" s="691"/>
      <c r="L28" s="1082" t="s">
        <v>202</v>
      </c>
      <c r="M28" s="1522"/>
      <c r="N28" s="1267"/>
      <c r="O28" s="1267"/>
      <c r="P28" s="1267"/>
      <c r="Q28" s="1267"/>
      <c r="R28" s="1267"/>
      <c r="S28" s="1267"/>
      <c r="T28" s="1267"/>
      <c r="V28" s="177"/>
      <c r="W28" s="530"/>
      <c r="X28" s="542"/>
      <c r="Y28" s="542"/>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row>
    <row r="29" spans="1:55" ht="21.75" customHeight="1" thickTop="1" thickBot="1">
      <c r="A29" s="512" t="s">
        <v>159</v>
      </c>
      <c r="B29" s="439"/>
      <c r="C29" s="1043">
        <v>0.90922374603659706</v>
      </c>
      <c r="D29" s="1044">
        <v>1.096204951524637</v>
      </c>
      <c r="E29" s="1037">
        <v>0.95535731396485302</v>
      </c>
      <c r="F29" s="350">
        <v>0.85178597895360897</v>
      </c>
      <c r="G29" s="567"/>
      <c r="H29" s="567"/>
      <c r="I29" s="558"/>
      <c r="J29" s="557"/>
      <c r="K29" s="556"/>
      <c r="L29" s="1037">
        <v>0.9794129340690243</v>
      </c>
      <c r="M29" s="743"/>
      <c r="N29" s="1267"/>
      <c r="O29" s="1267"/>
      <c r="P29" s="1267"/>
      <c r="Q29" s="1267"/>
      <c r="R29" s="1267"/>
      <c r="S29" s="1267"/>
      <c r="T29" s="1267"/>
      <c r="V29" s="177"/>
      <c r="W29" s="531"/>
      <c r="X29" s="542"/>
      <c r="Y29" s="542"/>
      <c r="Z29" s="177"/>
      <c r="AA29" s="177"/>
      <c r="AB29" s="177"/>
      <c r="AC29" s="889"/>
      <c r="AD29" s="177"/>
      <c r="AE29" s="177"/>
      <c r="AF29" s="177"/>
      <c r="AG29" s="177"/>
      <c r="AH29" s="177"/>
      <c r="AI29" s="177"/>
      <c r="AJ29" s="177"/>
      <c r="AK29" s="177"/>
      <c r="AL29" s="177"/>
      <c r="AM29" s="177"/>
      <c r="AN29" s="889"/>
      <c r="AO29" s="889"/>
      <c r="AP29" s="889"/>
      <c r="AQ29" s="889"/>
      <c r="AR29" s="177"/>
      <c r="AS29" s="177"/>
      <c r="AT29" s="177"/>
      <c r="AU29" s="177"/>
      <c r="AV29" s="177"/>
      <c r="AW29" s="177"/>
      <c r="AX29" s="177"/>
      <c r="AY29" s="177"/>
      <c r="AZ29" s="177"/>
      <c r="BA29" s="177"/>
      <c r="BB29" s="177"/>
      <c r="BC29" s="177"/>
    </row>
    <row r="30" spans="1:55" ht="21.75" customHeight="1" thickBot="1">
      <c r="C30" s="351"/>
      <c r="D30" s="351"/>
      <c r="E30" s="659"/>
      <c r="F30" s="554"/>
      <c r="K30" s="1640"/>
      <c r="L30" s="1640"/>
      <c r="M30" s="659"/>
      <c r="N30" s="1523"/>
      <c r="O30" s="1523"/>
      <c r="P30" s="1523"/>
      <c r="Q30" s="1523"/>
      <c r="R30" s="1523"/>
      <c r="S30" s="1524"/>
      <c r="T30" s="1524"/>
      <c r="V30" s="177"/>
      <c r="W30" s="530"/>
      <c r="X30" s="542"/>
      <c r="Y30" s="542"/>
      <c r="Z30" s="177"/>
      <c r="AA30" s="177"/>
      <c r="AB30" s="177"/>
      <c r="AC30" s="177"/>
      <c r="AD30" s="177"/>
      <c r="AE30" s="177"/>
      <c r="AF30" s="177"/>
      <c r="AG30" s="177"/>
      <c r="AH30" s="177"/>
      <c r="AI30" s="177"/>
      <c r="AJ30" s="177"/>
      <c r="AK30" s="177"/>
      <c r="AL30" s="177"/>
      <c r="AM30" s="177"/>
      <c r="AN30" s="177"/>
      <c r="AO30" s="889"/>
      <c r="AP30" s="177"/>
      <c r="AQ30" s="177"/>
      <c r="AR30" s="177"/>
      <c r="AS30" s="177"/>
      <c r="AT30" s="177"/>
      <c r="AU30" s="177"/>
      <c r="AV30" s="177"/>
      <c r="AW30" s="177"/>
      <c r="AX30" s="177"/>
      <c r="AY30" s="177"/>
      <c r="AZ30" s="177"/>
      <c r="BA30" s="177"/>
      <c r="BB30" s="177"/>
      <c r="BC30" s="177"/>
    </row>
    <row r="31" spans="1:55" ht="21.75" customHeight="1" thickBot="1">
      <c r="A31" s="1631"/>
      <c r="B31" s="1632"/>
      <c r="C31" s="186" t="s">
        <v>48</v>
      </c>
      <c r="D31" s="186" t="s">
        <v>48</v>
      </c>
      <c r="E31" s="658" t="s">
        <v>48</v>
      </c>
      <c r="F31" s="261" t="s">
        <v>131</v>
      </c>
      <c r="G31" s="262" t="s">
        <v>328</v>
      </c>
      <c r="H31" s="263" t="s">
        <v>329</v>
      </c>
      <c r="I31" s="485" t="s">
        <v>330</v>
      </c>
      <c r="J31" s="186" t="s">
        <v>331</v>
      </c>
      <c r="K31" s="186" t="s">
        <v>332</v>
      </c>
      <c r="L31" s="186" t="s">
        <v>319</v>
      </c>
      <c r="M31" s="364"/>
      <c r="N31" s="1504"/>
      <c r="O31" s="1504"/>
      <c r="P31" s="1504"/>
      <c r="Q31" s="1504"/>
      <c r="R31" s="1504"/>
      <c r="S31" s="1504"/>
      <c r="T31" s="1504"/>
      <c r="V31" s="177"/>
      <c r="W31" s="530"/>
      <c r="X31" s="542"/>
      <c r="Y31" s="542"/>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row>
    <row r="32" spans="1:55" ht="21.75" customHeight="1" thickTop="1" thickBot="1">
      <c r="A32" s="513" t="s">
        <v>35</v>
      </c>
      <c r="B32" s="510"/>
      <c r="C32" s="540">
        <v>1.1335829371780872</v>
      </c>
      <c r="D32" s="540">
        <v>1.2792008295947965</v>
      </c>
      <c r="E32" s="1037">
        <v>0.65458714210596847</v>
      </c>
      <c r="F32" s="1214">
        <v>1.7188037126160194E-3</v>
      </c>
      <c r="G32" s="1215"/>
      <c r="H32" s="507"/>
      <c r="I32" s="558"/>
      <c r="J32" s="692"/>
      <c r="K32" s="509"/>
      <c r="L32" s="1036">
        <v>1.0410287813839558</v>
      </c>
      <c r="M32" s="743"/>
      <c r="N32" s="1525"/>
      <c r="O32" s="1525"/>
      <c r="P32" s="1525"/>
      <c r="Q32" s="1525"/>
      <c r="R32" s="1525"/>
      <c r="S32" s="1525"/>
      <c r="T32" s="1525"/>
      <c r="V32" s="177"/>
      <c r="W32" s="898"/>
      <c r="X32" s="530"/>
      <c r="Y32" s="542"/>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row>
    <row r="33" spans="1:55" ht="21.75" customHeight="1">
      <c r="L33" s="719"/>
      <c r="M33" s="899"/>
      <c r="N33" s="494"/>
      <c r="O33" s="494"/>
      <c r="P33" s="494"/>
      <c r="Q33" s="494"/>
      <c r="R33" s="494"/>
      <c r="S33" s="494"/>
      <c r="T33" s="494"/>
      <c r="V33" s="177"/>
      <c r="W33" s="177"/>
      <c r="X33" s="1639"/>
      <c r="Y33" s="1639"/>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row>
    <row r="34" spans="1:55" ht="14.4">
      <c r="A34" s="165" t="s">
        <v>245</v>
      </c>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row>
    <row r="35" spans="1:55">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row>
    <row r="36" spans="1:55">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row>
    <row r="37" spans="1:55">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row>
    <row r="38" spans="1:55">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row>
    <row r="39" spans="1:55">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row>
    <row r="40" spans="1:55">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row>
    <row r="41" spans="1:55">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row>
    <row r="42" spans="1:55">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row>
    <row r="43" spans="1:55">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row>
    <row r="44" spans="1:55">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row>
    <row r="45" spans="1:55">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row>
    <row r="46" spans="1:55">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row>
    <row r="47" spans="1:55">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row>
    <row r="48" spans="1:55">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row>
    <row r="49" spans="22:55">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row>
    <row r="50" spans="22:55">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row>
    <row r="51" spans="22:55">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row>
    <row r="52" spans="22:55">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row>
    <row r="53" spans="22:55">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row>
  </sheetData>
  <mergeCells count="20">
    <mergeCell ref="A5:B5"/>
    <mergeCell ref="A2:B4"/>
    <mergeCell ref="F2:L2"/>
    <mergeCell ref="N4:T4"/>
    <mergeCell ref="F4:L4"/>
    <mergeCell ref="F3:L3"/>
    <mergeCell ref="N2:T2"/>
    <mergeCell ref="N3:T3"/>
    <mergeCell ref="X33:Y33"/>
    <mergeCell ref="K30:L30"/>
    <mergeCell ref="A15:B15"/>
    <mergeCell ref="F20:L21"/>
    <mergeCell ref="C20:C21"/>
    <mergeCell ref="A31:B31"/>
    <mergeCell ref="D20:D21"/>
    <mergeCell ref="N20:T20"/>
    <mergeCell ref="A20:B22"/>
    <mergeCell ref="N21:T21"/>
    <mergeCell ref="M20:M22"/>
    <mergeCell ref="E20:E21"/>
  </mergeCells>
  <phoneticPr fontId="4"/>
  <printOptions horizontalCentered="1"/>
  <pageMargins left="0.23622047244094491" right="0.23622047244094491" top="0.74803149606299213" bottom="0.74803149606299213" header="0.31496062992125984" footer="0.31496062992125984"/>
  <pageSetup paperSize="9" scale="63" orientation="landscape" cellComments="asDisplayed" r:id="rId1"/>
  <headerFooter alignWithMargins="0">
    <oddFooter>&amp;C5&amp;R電子部品事業(EMC)</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G39"/>
  <sheetViews>
    <sheetView showGridLines="0" zoomScale="70" zoomScaleNormal="70" zoomScaleSheetLayoutView="55" workbookViewId="0"/>
  </sheetViews>
  <sheetFormatPr defaultColWidth="9" defaultRowHeight="13.2"/>
  <cols>
    <col min="1" max="2" width="9.88671875" style="172" customWidth="1"/>
    <col min="3" max="4" width="11.44140625" style="172" customWidth="1"/>
    <col min="5" max="5" width="11.44140625" style="553" customWidth="1"/>
    <col min="6" max="12" width="10.88671875" style="172" customWidth="1"/>
    <col min="13" max="13" width="19.88671875" style="172" customWidth="1"/>
    <col min="14" max="20" width="10.88671875" style="172" customWidth="1"/>
    <col min="21" max="21" width="3.33203125" style="172" customWidth="1"/>
    <col min="22" max="35" width="9" style="177" customWidth="1"/>
    <col min="36" max="59" width="9" style="177"/>
    <col min="60" max="16384" width="9" style="172"/>
  </cols>
  <sheetData>
    <row r="1" spans="1:50" ht="21.75" customHeight="1" thickBot="1">
      <c r="A1" s="170"/>
      <c r="B1" s="170"/>
      <c r="C1" s="170"/>
      <c r="D1" s="170"/>
      <c r="E1" s="170"/>
      <c r="F1" s="295"/>
      <c r="G1" s="295"/>
      <c r="H1" s="170"/>
      <c r="I1" s="170"/>
      <c r="J1" s="295"/>
      <c r="K1" s="295"/>
      <c r="L1" s="295"/>
      <c r="M1" s="171"/>
      <c r="N1" s="419"/>
      <c r="O1" s="417"/>
      <c r="P1" s="418"/>
      <c r="Q1" s="418"/>
      <c r="R1" s="419"/>
      <c r="S1" s="419"/>
      <c r="T1" s="417" t="s">
        <v>22</v>
      </c>
    </row>
    <row r="2" spans="1:50" ht="21.75" customHeight="1">
      <c r="A2" s="1583" t="s">
        <v>62</v>
      </c>
      <c r="B2" s="1585"/>
      <c r="C2" s="297" t="s">
        <v>320</v>
      </c>
      <c r="D2" s="297" t="s">
        <v>321</v>
      </c>
      <c r="E2" s="297" t="s">
        <v>322</v>
      </c>
      <c r="F2" s="1574" t="s">
        <v>323</v>
      </c>
      <c r="G2" s="1575"/>
      <c r="H2" s="1575"/>
      <c r="I2" s="1575"/>
      <c r="J2" s="1575"/>
      <c r="K2" s="1575"/>
      <c r="L2" s="1576"/>
      <c r="M2" s="568" t="s">
        <v>324</v>
      </c>
      <c r="N2" s="1641" t="s">
        <v>324</v>
      </c>
      <c r="O2" s="1642"/>
      <c r="P2" s="1642"/>
      <c r="Q2" s="1642"/>
      <c r="R2" s="1642"/>
      <c r="S2" s="1642"/>
      <c r="T2" s="1643"/>
    </row>
    <row r="3" spans="1:50" ht="21.75" customHeight="1">
      <c r="A3" s="1586"/>
      <c r="B3" s="1588"/>
      <c r="C3" s="298" t="s">
        <v>54</v>
      </c>
      <c r="D3" s="298" t="s">
        <v>54</v>
      </c>
      <c r="E3" s="364" t="s">
        <v>151</v>
      </c>
      <c r="F3" s="1600" t="s">
        <v>54</v>
      </c>
      <c r="G3" s="1601"/>
      <c r="H3" s="1601"/>
      <c r="I3" s="1601"/>
      <c r="J3" s="1601"/>
      <c r="K3" s="1601"/>
      <c r="L3" s="1602"/>
      <c r="M3" s="569" t="s">
        <v>325</v>
      </c>
      <c r="N3" s="1644" t="s">
        <v>333</v>
      </c>
      <c r="O3" s="1645"/>
      <c r="P3" s="1645"/>
      <c r="Q3" s="1645"/>
      <c r="R3" s="1645"/>
      <c r="S3" s="1645"/>
      <c r="T3" s="1646"/>
    </row>
    <row r="4" spans="1:50" ht="21.75" customHeight="1" thickBot="1">
      <c r="A4" s="1586"/>
      <c r="B4" s="1588"/>
      <c r="C4" s="298"/>
      <c r="D4" s="298"/>
      <c r="E4" s="298"/>
      <c r="F4" s="1600"/>
      <c r="G4" s="1601"/>
      <c r="H4" s="1601"/>
      <c r="I4" s="1601"/>
      <c r="J4" s="1601"/>
      <c r="K4" s="1601"/>
      <c r="L4" s="1602"/>
      <c r="M4" s="538" t="s">
        <v>326</v>
      </c>
      <c r="N4" s="1555" t="s">
        <v>174</v>
      </c>
      <c r="O4" s="1556"/>
      <c r="P4" s="1556"/>
      <c r="Q4" s="1556"/>
      <c r="R4" s="1556"/>
      <c r="S4" s="1556"/>
      <c r="T4" s="1557"/>
    </row>
    <row r="5" spans="1:50" ht="21.75" customHeight="1" thickBot="1">
      <c r="A5" s="1577" t="s">
        <v>6</v>
      </c>
      <c r="B5" s="1579"/>
      <c r="C5" s="186" t="s">
        <v>48</v>
      </c>
      <c r="D5" s="186" t="s">
        <v>48</v>
      </c>
      <c r="E5" s="658" t="s">
        <v>152</v>
      </c>
      <c r="F5" s="280" t="s">
        <v>131</v>
      </c>
      <c r="G5" s="281" t="s">
        <v>132</v>
      </c>
      <c r="H5" s="185" t="s">
        <v>133</v>
      </c>
      <c r="I5" s="282" t="s">
        <v>134</v>
      </c>
      <c r="J5" s="186" t="s">
        <v>135</v>
      </c>
      <c r="K5" s="186" t="s">
        <v>136</v>
      </c>
      <c r="L5" s="485" t="s">
        <v>48</v>
      </c>
      <c r="M5" s="478" t="s">
        <v>137</v>
      </c>
      <c r="N5" s="576" t="s">
        <v>131</v>
      </c>
      <c r="O5" s="577" t="s">
        <v>314</v>
      </c>
      <c r="P5" s="578" t="s">
        <v>315</v>
      </c>
      <c r="Q5" s="579" t="s">
        <v>316</v>
      </c>
      <c r="R5" s="479" t="s">
        <v>317</v>
      </c>
      <c r="S5" s="479" t="s">
        <v>318</v>
      </c>
      <c r="T5" s="580" t="s">
        <v>319</v>
      </c>
      <c r="W5" s="889"/>
      <c r="AJ5" s="889"/>
    </row>
    <row r="6" spans="1:50" ht="21.75" customHeight="1" thickTop="1">
      <c r="A6" s="850"/>
      <c r="B6" s="1507" t="s">
        <v>157</v>
      </c>
      <c r="C6" s="1011">
        <v>740.86</v>
      </c>
      <c r="D6" s="1106">
        <v>674.74</v>
      </c>
      <c r="E6" s="1046">
        <v>694.24</v>
      </c>
      <c r="F6" s="301">
        <v>95.21</v>
      </c>
      <c r="G6" s="842">
        <v>140.69999999999999</v>
      </c>
      <c r="H6" s="338">
        <v>158.18000000000004</v>
      </c>
      <c r="I6" s="303">
        <v>343.8599999999999</v>
      </c>
      <c r="J6" s="304">
        <v>235.60999999999999</v>
      </c>
      <c r="K6" s="1046">
        <v>502.03999999999996</v>
      </c>
      <c r="L6" s="1046">
        <v>737.65</v>
      </c>
      <c r="M6" s="844">
        <v>815</v>
      </c>
      <c r="N6" s="853">
        <v>102.93</v>
      </c>
      <c r="O6" s="846"/>
      <c r="P6" s="661"/>
      <c r="Q6" s="662"/>
      <c r="R6" s="663"/>
      <c r="S6" s="663"/>
      <c r="T6" s="1127">
        <v>815</v>
      </c>
      <c r="W6" s="1621"/>
      <c r="X6" s="915"/>
      <c r="Y6" s="916"/>
      <c r="Z6" s="916"/>
      <c r="AA6" s="916"/>
      <c r="AB6" s="916"/>
      <c r="AC6" s="916"/>
      <c r="AD6" s="916"/>
      <c r="AE6" s="916"/>
      <c r="AF6" s="916"/>
      <c r="AJ6" s="1621"/>
      <c r="AK6" s="917"/>
      <c r="AL6" s="918"/>
      <c r="AM6" s="918"/>
      <c r="AN6" s="918"/>
      <c r="AO6" s="918"/>
      <c r="AP6" s="918"/>
      <c r="AQ6" s="918"/>
      <c r="AR6" s="918"/>
      <c r="AS6" s="918"/>
      <c r="AV6" s="1560"/>
      <c r="AW6" s="530"/>
      <c r="AX6" s="720"/>
    </row>
    <row r="7" spans="1:50" ht="21.75" customHeight="1">
      <c r="A7" s="307"/>
      <c r="B7" s="1508" t="s">
        <v>56</v>
      </c>
      <c r="C7" s="1013">
        <v>0</v>
      </c>
      <c r="D7" s="1013">
        <v>0</v>
      </c>
      <c r="E7" s="1063">
        <v>0</v>
      </c>
      <c r="F7" s="851">
        <v>0</v>
      </c>
      <c r="G7" s="309">
        <v>0</v>
      </c>
      <c r="H7" s="207">
        <v>0</v>
      </c>
      <c r="I7" s="843">
        <v>0</v>
      </c>
      <c r="J7" s="1019">
        <v>0</v>
      </c>
      <c r="K7" s="1063">
        <v>0</v>
      </c>
      <c r="L7" s="312">
        <v>0</v>
      </c>
      <c r="M7" s="313">
        <v>0</v>
      </c>
      <c r="N7" s="683">
        <v>0</v>
      </c>
      <c r="O7" s="664"/>
      <c r="P7" s="610"/>
      <c r="Q7" s="854"/>
      <c r="R7" s="453"/>
      <c r="S7" s="453"/>
      <c r="T7" s="1078">
        <v>0</v>
      </c>
      <c r="W7" s="1621"/>
      <c r="X7" s="915"/>
      <c r="Y7" s="916"/>
      <c r="Z7" s="916"/>
      <c r="AA7" s="916"/>
      <c r="AB7" s="916"/>
      <c r="AC7" s="916"/>
      <c r="AD7" s="916"/>
      <c r="AE7" s="916"/>
      <c r="AF7" s="916"/>
      <c r="AJ7" s="1621"/>
      <c r="AK7" s="917"/>
      <c r="AL7" s="918"/>
      <c r="AM7" s="918"/>
      <c r="AN7" s="918"/>
      <c r="AO7" s="918"/>
      <c r="AP7" s="918"/>
      <c r="AQ7" s="918"/>
      <c r="AR7" s="918"/>
      <c r="AS7" s="918"/>
      <c r="AV7" s="1560"/>
      <c r="AW7" s="530"/>
      <c r="AX7" s="720"/>
    </row>
    <row r="8" spans="1:50" ht="21.75" customHeight="1">
      <c r="A8" s="489"/>
      <c r="B8" s="1509" t="s">
        <v>57</v>
      </c>
      <c r="C8" s="1013">
        <v>0</v>
      </c>
      <c r="D8" s="1013">
        <v>0</v>
      </c>
      <c r="E8" s="1019">
        <v>0</v>
      </c>
      <c r="F8" s="314">
        <v>0</v>
      </c>
      <c r="G8" s="315">
        <v>0</v>
      </c>
      <c r="H8" s="207">
        <v>0</v>
      </c>
      <c r="I8" s="206">
        <v>0</v>
      </c>
      <c r="J8" s="1019">
        <v>0</v>
      </c>
      <c r="K8" s="1019">
        <v>0</v>
      </c>
      <c r="L8" s="316">
        <v>0</v>
      </c>
      <c r="M8" s="317">
        <v>0</v>
      </c>
      <c r="N8" s="585">
        <v>0</v>
      </c>
      <c r="O8" s="668"/>
      <c r="P8" s="610"/>
      <c r="Q8" s="612"/>
      <c r="R8" s="453"/>
      <c r="S8" s="453"/>
      <c r="T8" s="1078">
        <v>0</v>
      </c>
      <c r="W8" s="1621"/>
      <c r="X8" s="915"/>
      <c r="Y8" s="916"/>
      <c r="Z8" s="916"/>
      <c r="AA8" s="916"/>
      <c r="AB8" s="916"/>
      <c r="AC8" s="916"/>
      <c r="AD8" s="916"/>
      <c r="AE8" s="916"/>
      <c r="AF8" s="916"/>
      <c r="AJ8" s="1621"/>
      <c r="AK8" s="917"/>
      <c r="AL8" s="918"/>
      <c r="AM8" s="918"/>
      <c r="AN8" s="918"/>
      <c r="AO8" s="918"/>
      <c r="AP8" s="918"/>
      <c r="AQ8" s="918"/>
      <c r="AR8" s="918"/>
      <c r="AS8" s="918"/>
      <c r="AV8" s="1560"/>
      <c r="AW8" s="531"/>
      <c r="AX8" s="720"/>
    </row>
    <row r="9" spans="1:50" ht="21.75" customHeight="1">
      <c r="A9" s="489"/>
      <c r="B9" s="1509" t="s">
        <v>59</v>
      </c>
      <c r="C9" s="1013">
        <v>5.79</v>
      </c>
      <c r="D9" s="1013">
        <v>2.5499999999999998</v>
      </c>
      <c r="E9" s="1019">
        <v>2.95</v>
      </c>
      <c r="F9" s="314">
        <v>0.37</v>
      </c>
      <c r="G9" s="315">
        <v>0.372</v>
      </c>
      <c r="H9" s="207">
        <v>0.3580000000000001</v>
      </c>
      <c r="I9" s="206">
        <v>3.2499999999999996</v>
      </c>
      <c r="J9" s="1019">
        <v>0.74199999999999999</v>
      </c>
      <c r="K9" s="1019">
        <v>3.6079999999999997</v>
      </c>
      <c r="L9" s="316">
        <v>4.3499999999999996</v>
      </c>
      <c r="M9" s="317">
        <v>5</v>
      </c>
      <c r="N9" s="585">
        <v>0.6</v>
      </c>
      <c r="O9" s="668"/>
      <c r="P9" s="610"/>
      <c r="Q9" s="612"/>
      <c r="R9" s="453"/>
      <c r="S9" s="453"/>
      <c r="T9" s="1078">
        <v>5</v>
      </c>
      <c r="W9" s="1621"/>
      <c r="X9" s="915"/>
      <c r="Y9" s="916"/>
      <c r="Z9" s="916"/>
      <c r="AA9" s="916"/>
      <c r="AB9" s="916"/>
      <c r="AC9" s="916"/>
      <c r="AD9" s="916"/>
      <c r="AE9" s="916"/>
      <c r="AF9" s="916"/>
      <c r="AJ9" s="1621"/>
      <c r="AK9" s="917"/>
      <c r="AL9" s="918"/>
      <c r="AM9" s="918"/>
      <c r="AN9" s="918"/>
      <c r="AO9" s="918"/>
      <c r="AP9" s="918"/>
      <c r="AQ9" s="918"/>
      <c r="AR9" s="918"/>
      <c r="AS9" s="918"/>
      <c r="AV9" s="1560"/>
      <c r="AW9" s="530"/>
      <c r="AX9" s="720"/>
    </row>
    <row r="10" spans="1:50" ht="21.75" customHeight="1">
      <c r="A10" s="490"/>
      <c r="B10" s="1509" t="s">
        <v>58</v>
      </c>
      <c r="C10" s="1013">
        <v>0</v>
      </c>
      <c r="D10" s="1013">
        <v>0</v>
      </c>
      <c r="E10" s="1019">
        <v>0</v>
      </c>
      <c r="F10" s="314">
        <v>0</v>
      </c>
      <c r="G10" s="315">
        <v>0</v>
      </c>
      <c r="H10" s="207">
        <v>0</v>
      </c>
      <c r="I10" s="206">
        <v>0</v>
      </c>
      <c r="J10" s="1019">
        <v>0</v>
      </c>
      <c r="K10" s="1019">
        <v>0</v>
      </c>
      <c r="L10" s="316">
        <v>0</v>
      </c>
      <c r="M10" s="317">
        <v>0</v>
      </c>
      <c r="N10" s="585">
        <v>0</v>
      </c>
      <c r="O10" s="668"/>
      <c r="P10" s="610"/>
      <c r="Q10" s="612"/>
      <c r="R10" s="453"/>
      <c r="S10" s="453"/>
      <c r="T10" s="1078">
        <v>0</v>
      </c>
      <c r="W10" s="1621"/>
      <c r="X10" s="915"/>
      <c r="Y10" s="916"/>
      <c r="Z10" s="916"/>
      <c r="AA10" s="916"/>
      <c r="AB10" s="916"/>
      <c r="AC10" s="916"/>
      <c r="AD10" s="916"/>
      <c r="AE10" s="916"/>
      <c r="AF10" s="916"/>
      <c r="AJ10" s="1621"/>
      <c r="AK10" s="917"/>
      <c r="AL10" s="918"/>
      <c r="AM10" s="918"/>
      <c r="AN10" s="918"/>
      <c r="AO10" s="918"/>
      <c r="AP10" s="918"/>
      <c r="AQ10" s="918"/>
      <c r="AR10" s="918"/>
      <c r="AS10" s="918"/>
      <c r="AV10" s="1560"/>
      <c r="AW10" s="531"/>
      <c r="AX10" s="720"/>
    </row>
    <row r="11" spans="1:50" ht="21.75" customHeight="1" thickBot="1">
      <c r="A11" s="318"/>
      <c r="B11" s="1510" t="s">
        <v>60</v>
      </c>
      <c r="C11" s="1015">
        <v>12.42</v>
      </c>
      <c r="D11" s="1015">
        <v>3.17</v>
      </c>
      <c r="E11" s="1064">
        <v>5.7</v>
      </c>
      <c r="F11" s="319">
        <v>0.25</v>
      </c>
      <c r="G11" s="320">
        <v>-0.35</v>
      </c>
      <c r="H11" s="321">
        <v>2.96</v>
      </c>
      <c r="I11" s="322">
        <v>4.4700000000000006</v>
      </c>
      <c r="J11" s="1064">
        <v>0.79999999999999993</v>
      </c>
      <c r="K11" s="1064">
        <v>7.4300000000000006</v>
      </c>
      <c r="L11" s="323">
        <v>8.23</v>
      </c>
      <c r="M11" s="324">
        <v>10</v>
      </c>
      <c r="N11" s="684">
        <v>0.11</v>
      </c>
      <c r="O11" s="669"/>
      <c r="P11" s="670"/>
      <c r="Q11" s="671"/>
      <c r="R11" s="672"/>
      <c r="S11" s="672"/>
      <c r="T11" s="1128">
        <v>10</v>
      </c>
      <c r="W11" s="1621"/>
      <c r="X11" s="915"/>
      <c r="Y11" s="916"/>
      <c r="Z11" s="916"/>
      <c r="AA11" s="916"/>
      <c r="AB11" s="916"/>
      <c r="AC11" s="916"/>
      <c r="AD11" s="916"/>
      <c r="AE11" s="916"/>
      <c r="AF11" s="916"/>
      <c r="AJ11" s="1621"/>
      <c r="AK11" s="917"/>
      <c r="AL11" s="918"/>
      <c r="AM11" s="918"/>
      <c r="AN11" s="918"/>
      <c r="AO11" s="918"/>
      <c r="AP11" s="918"/>
      <c r="AQ11" s="918"/>
      <c r="AR11" s="918"/>
      <c r="AS11" s="918"/>
      <c r="AV11" s="1560"/>
      <c r="AW11" s="530"/>
      <c r="AX11" s="720"/>
    </row>
    <row r="12" spans="1:50" ht="21.75" customHeight="1" thickTop="1" thickBot="1">
      <c r="A12" s="271" t="s">
        <v>158</v>
      </c>
      <c r="B12" s="1514"/>
      <c r="C12" s="1045">
        <v>759</v>
      </c>
      <c r="D12" s="1045">
        <v>680</v>
      </c>
      <c r="E12" s="1047">
        <v>703</v>
      </c>
      <c r="F12" s="1018">
        <v>95.83</v>
      </c>
      <c r="G12" s="380">
        <v>141</v>
      </c>
      <c r="H12" s="408">
        <v>162.11000000000001</v>
      </c>
      <c r="I12" s="1090">
        <v>351.58000000000004</v>
      </c>
      <c r="J12" s="1017">
        <v>236.54</v>
      </c>
      <c r="K12" s="1017">
        <v>513.69000000000005</v>
      </c>
      <c r="L12" s="328">
        <v>750.23</v>
      </c>
      <c r="M12" s="329">
        <v>830</v>
      </c>
      <c r="N12" s="586">
        <v>103.64</v>
      </c>
      <c r="O12" s="708"/>
      <c r="P12" s="525"/>
      <c r="Q12" s="675"/>
      <c r="R12" s="709"/>
      <c r="S12" s="615"/>
      <c r="T12" s="1129">
        <v>830</v>
      </c>
      <c r="W12" s="1621"/>
      <c r="X12" s="915"/>
      <c r="Y12" s="916"/>
      <c r="Z12" s="916"/>
      <c r="AA12" s="916"/>
      <c r="AB12" s="916"/>
      <c r="AC12" s="916"/>
      <c r="AD12" s="916"/>
      <c r="AE12" s="916"/>
      <c r="AF12" s="916"/>
      <c r="AJ12" s="1621"/>
      <c r="AK12" s="917"/>
      <c r="AL12" s="918"/>
      <c r="AM12" s="918"/>
      <c r="AN12" s="918"/>
      <c r="AO12" s="918"/>
      <c r="AP12" s="918"/>
      <c r="AQ12" s="918"/>
      <c r="AR12" s="918"/>
      <c r="AS12" s="918"/>
      <c r="AV12" s="1560"/>
      <c r="AW12" s="531"/>
      <c r="AX12" s="720"/>
    </row>
    <row r="13" spans="1:50" ht="21.75" customHeight="1" thickBot="1">
      <c r="A13" s="330"/>
      <c r="B13" s="331"/>
      <c r="C13" s="332"/>
      <c r="D13" s="332"/>
      <c r="E13" s="332"/>
      <c r="F13" s="332"/>
      <c r="G13" s="333"/>
      <c r="H13" s="333"/>
      <c r="I13" s="333"/>
      <c r="J13" s="333"/>
      <c r="K13" s="333"/>
      <c r="L13" s="332"/>
      <c r="M13" s="330"/>
      <c r="N13" s="332"/>
      <c r="O13" s="332"/>
      <c r="W13" s="1621"/>
      <c r="X13" s="915"/>
      <c r="Y13" s="916"/>
      <c r="Z13" s="916"/>
      <c r="AA13" s="916"/>
      <c r="AB13" s="916"/>
      <c r="AC13" s="916"/>
      <c r="AD13" s="916"/>
      <c r="AE13" s="916"/>
      <c r="AF13" s="916"/>
      <c r="AJ13" s="1621"/>
      <c r="AK13" s="917"/>
      <c r="AL13" s="918"/>
      <c r="AM13" s="918"/>
      <c r="AN13" s="918"/>
      <c r="AO13" s="918"/>
      <c r="AP13" s="918"/>
      <c r="AQ13" s="918"/>
      <c r="AR13" s="918"/>
      <c r="AS13" s="918"/>
      <c r="AV13" s="1560"/>
      <c r="AW13" s="530"/>
      <c r="AX13" s="893"/>
    </row>
    <row r="14" spans="1:50" ht="21.75" customHeight="1" thickBot="1">
      <c r="A14" s="1580"/>
      <c r="B14" s="1582"/>
      <c r="C14" s="186" t="s">
        <v>48</v>
      </c>
      <c r="D14" s="186" t="s">
        <v>48</v>
      </c>
      <c r="E14" s="658" t="s">
        <v>48</v>
      </c>
      <c r="F14" s="261" t="s">
        <v>131</v>
      </c>
      <c r="G14" s="262" t="s">
        <v>132</v>
      </c>
      <c r="H14" s="263" t="s">
        <v>133</v>
      </c>
      <c r="I14" s="485" t="s">
        <v>134</v>
      </c>
      <c r="J14" s="186" t="s">
        <v>135</v>
      </c>
      <c r="K14" s="262" t="s">
        <v>136</v>
      </c>
      <c r="L14" s="186" t="s">
        <v>48</v>
      </c>
      <c r="M14" s="478" t="s">
        <v>137</v>
      </c>
      <c r="N14" s="592" t="s">
        <v>131</v>
      </c>
      <c r="O14" s="593" t="s">
        <v>314</v>
      </c>
      <c r="P14" s="594" t="s">
        <v>315</v>
      </c>
      <c r="Q14" s="580" t="s">
        <v>316</v>
      </c>
      <c r="R14" s="479" t="s">
        <v>317</v>
      </c>
      <c r="S14" s="593" t="s">
        <v>318</v>
      </c>
      <c r="T14" s="479" t="s">
        <v>319</v>
      </c>
      <c r="AV14" s="1560"/>
      <c r="AW14" s="530"/>
      <c r="AX14" s="720"/>
    </row>
    <row r="15" spans="1:50" ht="21.75" customHeight="1" thickTop="1">
      <c r="A15" s="437" t="s">
        <v>35</v>
      </c>
      <c r="B15" s="336"/>
      <c r="C15" s="1024">
        <v>29.216760000000001</v>
      </c>
      <c r="D15" s="1024">
        <v>41.430010000000003</v>
      </c>
      <c r="E15" s="1049">
        <v>48.232022066457098</v>
      </c>
      <c r="F15" s="1025">
        <v>-21</v>
      </c>
      <c r="G15" s="467">
        <v>-1</v>
      </c>
      <c r="H15" s="468">
        <v>7.81</v>
      </c>
      <c r="I15" s="469">
        <v>71.41</v>
      </c>
      <c r="J15" s="1049">
        <v>-21.59</v>
      </c>
      <c r="K15" s="1049">
        <v>79.22</v>
      </c>
      <c r="L15" s="1049">
        <v>57.63</v>
      </c>
      <c r="M15" s="1042">
        <v>65</v>
      </c>
      <c r="N15" s="591">
        <v>-18.079999999999998</v>
      </c>
      <c r="O15" s="443"/>
      <c r="P15" s="710"/>
      <c r="Q15" s="711"/>
      <c r="R15" s="275"/>
      <c r="S15" s="275"/>
      <c r="T15" s="1075">
        <v>65</v>
      </c>
      <c r="V15" s="908"/>
      <c r="AV15" s="1560"/>
      <c r="AW15" s="530"/>
      <c r="AX15" s="893"/>
    </row>
    <row r="16" spans="1:50" ht="21.75" customHeight="1" thickBot="1">
      <c r="A16" s="438" t="s">
        <v>44</v>
      </c>
      <c r="B16" s="342"/>
      <c r="C16" s="1026">
        <v>3.8493754940711465E-2</v>
      </c>
      <c r="D16" s="1026">
        <v>6.0926485294117649E-2</v>
      </c>
      <c r="E16" s="1029">
        <v>6.860885073464737E-2</v>
      </c>
      <c r="F16" s="440" t="s">
        <v>63</v>
      </c>
      <c r="G16" s="361" t="s">
        <v>63</v>
      </c>
      <c r="H16" s="244">
        <v>4.8177163654308811E-2</v>
      </c>
      <c r="I16" s="470">
        <v>0.20311166733033731</v>
      </c>
      <c r="J16" s="440" t="s">
        <v>63</v>
      </c>
      <c r="K16" s="1048">
        <v>0.15421752418773968</v>
      </c>
      <c r="L16" s="1029">
        <v>7.6816442957493042E-2</v>
      </c>
      <c r="M16" s="247">
        <v>7.8313253012048195E-2</v>
      </c>
      <c r="N16" s="685" t="s">
        <v>217</v>
      </c>
      <c r="O16" s="502"/>
      <c r="P16" s="502"/>
      <c r="Q16" s="652"/>
      <c r="R16" s="504"/>
      <c r="S16" s="574"/>
      <c r="T16" s="1076">
        <v>7.8313253012048195E-2</v>
      </c>
    </row>
    <row r="17" spans="1:38" ht="21.75" customHeight="1" thickBot="1">
      <c r="A17" s="358"/>
      <c r="B17" s="359"/>
      <c r="C17" s="345"/>
      <c r="D17" s="345"/>
      <c r="E17" s="345"/>
      <c r="F17" s="345"/>
      <c r="G17" s="345"/>
      <c r="H17" s="345"/>
      <c r="I17" s="345"/>
      <c r="J17" s="345"/>
      <c r="K17" s="345"/>
      <c r="M17" s="347"/>
      <c r="N17" s="426"/>
      <c r="O17" s="345"/>
      <c r="P17" s="346"/>
      <c r="Q17" s="346"/>
      <c r="R17" s="346"/>
      <c r="S17" s="346"/>
      <c r="T17" s="347"/>
      <c r="V17" s="908"/>
    </row>
    <row r="18" spans="1:38" ht="33.75" customHeight="1">
      <c r="A18" s="1633" t="s">
        <v>109</v>
      </c>
      <c r="B18" s="1634"/>
      <c r="C18" s="1592" t="s">
        <v>182</v>
      </c>
      <c r="D18" s="1592" t="s">
        <v>183</v>
      </c>
      <c r="E18" s="1592" t="s">
        <v>184</v>
      </c>
      <c r="F18" s="1594" t="s">
        <v>327</v>
      </c>
      <c r="G18" s="1595"/>
      <c r="H18" s="1595"/>
      <c r="I18" s="1595"/>
      <c r="J18" s="1595"/>
      <c r="K18" s="1595"/>
      <c r="L18" s="1596"/>
      <c r="M18" s="1623"/>
      <c r="N18" s="1619"/>
      <c r="O18" s="1619"/>
      <c r="P18" s="1619"/>
      <c r="Q18" s="1619"/>
      <c r="R18" s="1619"/>
      <c r="S18" s="1619"/>
      <c r="T18" s="1619"/>
      <c r="AL18" s="889"/>
    </row>
    <row r="19" spans="1:38" ht="21.75" customHeight="1" thickBot="1">
      <c r="A19" s="1635"/>
      <c r="B19" s="1636"/>
      <c r="C19" s="1593"/>
      <c r="D19" s="1593"/>
      <c r="E19" s="1593"/>
      <c r="F19" s="1597"/>
      <c r="G19" s="1598"/>
      <c r="H19" s="1598"/>
      <c r="I19" s="1598"/>
      <c r="J19" s="1598"/>
      <c r="K19" s="1598"/>
      <c r="L19" s="1599"/>
      <c r="M19" s="1623"/>
      <c r="N19" s="1619"/>
      <c r="O19" s="1619"/>
      <c r="P19" s="1619"/>
      <c r="Q19" s="1619"/>
      <c r="R19" s="1619"/>
      <c r="S19" s="1619"/>
      <c r="T19" s="1619"/>
    </row>
    <row r="20" spans="1:38" ht="21.75" customHeight="1" thickBot="1">
      <c r="A20" s="1637"/>
      <c r="B20" s="1638"/>
      <c r="C20" s="186" t="s">
        <v>48</v>
      </c>
      <c r="D20" s="186" t="s">
        <v>48</v>
      </c>
      <c r="E20" s="572" t="s">
        <v>48</v>
      </c>
      <c r="F20" s="280" t="s">
        <v>131</v>
      </c>
      <c r="G20" s="281" t="s">
        <v>328</v>
      </c>
      <c r="H20" s="185" t="s">
        <v>329</v>
      </c>
      <c r="I20" s="281" t="s">
        <v>330</v>
      </c>
      <c r="J20" s="186" t="s">
        <v>331</v>
      </c>
      <c r="K20" s="186" t="s">
        <v>332</v>
      </c>
      <c r="L20" s="262" t="s">
        <v>319</v>
      </c>
      <c r="M20" s="1623"/>
      <c r="N20" s="1504"/>
      <c r="O20" s="1504"/>
      <c r="P20" s="1504"/>
      <c r="Q20" s="1504"/>
      <c r="R20" s="1504"/>
      <c r="S20" s="1504"/>
      <c r="T20" s="1504"/>
      <c r="Y20" s="1618"/>
      <c r="Z20" s="1618"/>
    </row>
    <row r="21" spans="1:38" ht="21.75" customHeight="1" thickTop="1">
      <c r="A21" s="850"/>
      <c r="B21" s="1507" t="s">
        <v>157</v>
      </c>
      <c r="C21" s="1096">
        <v>0.89430258321163114</v>
      </c>
      <c r="D21" s="1050">
        <v>1.0250689109621438</v>
      </c>
      <c r="E21" s="1050">
        <v>1.0625288084812168</v>
      </c>
      <c r="F21" s="834">
        <v>1.0810839197563282</v>
      </c>
      <c r="G21" s="835"/>
      <c r="H21" s="835"/>
      <c r="I21" s="855"/>
      <c r="J21" s="473"/>
      <c r="K21" s="473"/>
      <c r="L21" s="1050">
        <v>1.1048600284687859</v>
      </c>
      <c r="M21" s="744"/>
      <c r="N21" s="1041"/>
      <c r="O21" s="1041"/>
      <c r="P21" s="1041"/>
      <c r="Q21" s="1041"/>
      <c r="R21" s="1041"/>
      <c r="S21" s="1041"/>
      <c r="T21" s="1041"/>
      <c r="Y21" s="1618"/>
      <c r="Z21" s="1618"/>
    </row>
    <row r="22" spans="1:38" ht="21.75" customHeight="1">
      <c r="A22" s="307"/>
      <c r="B22" s="1508" t="s">
        <v>66</v>
      </c>
      <c r="C22" s="1069" t="s">
        <v>63</v>
      </c>
      <c r="D22" s="1051" t="s">
        <v>63</v>
      </c>
      <c r="E22" s="1055" t="s">
        <v>63</v>
      </c>
      <c r="F22" s="1205" t="s">
        <v>195</v>
      </c>
      <c r="G22" s="702"/>
      <c r="H22" s="702"/>
      <c r="I22" s="703"/>
      <c r="J22" s="706"/>
      <c r="K22" s="706"/>
      <c r="L22" s="1069" t="s">
        <v>195</v>
      </c>
      <c r="M22" s="744"/>
      <c r="N22" s="1041"/>
      <c r="O22" s="1041"/>
      <c r="P22" s="1041"/>
      <c r="Q22" s="1041"/>
      <c r="R22" s="1041"/>
      <c r="S22" s="1041"/>
      <c r="T22" s="1041"/>
      <c r="V22" s="889"/>
      <c r="Y22" s="1618"/>
      <c r="Z22" s="1618"/>
    </row>
    <row r="23" spans="1:38" ht="21.75" customHeight="1">
      <c r="A23" s="489"/>
      <c r="B23" s="1509" t="s">
        <v>67</v>
      </c>
      <c r="C23" s="1069" t="s">
        <v>63</v>
      </c>
      <c r="D23" s="1052" t="s">
        <v>63</v>
      </c>
      <c r="E23" s="1056" t="s">
        <v>63</v>
      </c>
      <c r="F23" s="430" t="s">
        <v>195</v>
      </c>
      <c r="G23" s="704"/>
      <c r="H23" s="704"/>
      <c r="I23" s="705"/>
      <c r="J23" s="706"/>
      <c r="K23" s="706"/>
      <c r="L23" s="1069" t="s">
        <v>195</v>
      </c>
      <c r="M23" s="744"/>
      <c r="N23" s="1041"/>
      <c r="O23" s="1041"/>
      <c r="P23" s="1041"/>
      <c r="Q23" s="1041"/>
      <c r="R23" s="1041"/>
      <c r="S23" s="1041"/>
      <c r="T23" s="1041"/>
      <c r="Y23" s="895"/>
      <c r="Z23" s="868"/>
    </row>
    <row r="24" spans="1:38" ht="21.75" customHeight="1">
      <c r="A24" s="489"/>
      <c r="B24" s="1509" t="s">
        <v>69</v>
      </c>
      <c r="C24" s="1035">
        <v>0.44041450777202068</v>
      </c>
      <c r="D24" s="1031">
        <v>1.1568627450980393</v>
      </c>
      <c r="E24" s="1035">
        <v>1.4745762711864405</v>
      </c>
      <c r="F24" s="288">
        <v>1.6216216216216215</v>
      </c>
      <c r="G24" s="704"/>
      <c r="H24" s="704"/>
      <c r="I24" s="649"/>
      <c r="J24" s="706"/>
      <c r="K24" s="483"/>
      <c r="L24" s="1035">
        <v>1.149425287356322</v>
      </c>
      <c r="M24" s="744"/>
      <c r="N24" s="1041"/>
      <c r="O24" s="1041"/>
      <c r="P24" s="1041"/>
      <c r="Q24" s="1041"/>
      <c r="R24" s="1041"/>
      <c r="S24" s="1041"/>
      <c r="T24" s="1041"/>
      <c r="Y24" s="895"/>
      <c r="Z24" s="868"/>
    </row>
    <row r="25" spans="1:38" ht="21.75" customHeight="1">
      <c r="A25" s="490"/>
      <c r="B25" s="1509" t="s">
        <v>68</v>
      </c>
      <c r="C25" s="1069" t="s">
        <v>63</v>
      </c>
      <c r="D25" s="1052" t="s">
        <v>186</v>
      </c>
      <c r="E25" s="1056" t="s">
        <v>63</v>
      </c>
      <c r="F25" s="430" t="s">
        <v>195</v>
      </c>
      <c r="G25" s="704"/>
      <c r="H25" s="704"/>
      <c r="I25" s="705"/>
      <c r="J25" s="706"/>
      <c r="K25" s="706"/>
      <c r="L25" s="1069" t="s">
        <v>195</v>
      </c>
      <c r="M25" s="744"/>
      <c r="N25" s="1041"/>
      <c r="O25" s="1041"/>
      <c r="P25" s="1041"/>
      <c r="Q25" s="1041"/>
      <c r="R25" s="1041"/>
      <c r="S25" s="1041"/>
      <c r="T25" s="1041"/>
      <c r="Y25" s="868"/>
      <c r="Z25" s="896"/>
    </row>
    <row r="26" spans="1:38" ht="21.75" customHeight="1" thickBot="1">
      <c r="A26" s="318"/>
      <c r="B26" s="1510" t="s">
        <v>70</v>
      </c>
      <c r="C26" s="1032">
        <v>0.25523349436392917</v>
      </c>
      <c r="D26" s="1033">
        <v>1.7981072555205049</v>
      </c>
      <c r="E26" s="1109">
        <v>1.4438596491228071</v>
      </c>
      <c r="F26" s="349">
        <v>0.44</v>
      </c>
      <c r="G26" s="689"/>
      <c r="H26" s="689"/>
      <c r="I26" s="694"/>
      <c r="J26" s="472"/>
      <c r="K26" s="472"/>
      <c r="L26" s="1032">
        <v>1.215066828675577</v>
      </c>
      <c r="M26" s="1522"/>
      <c r="N26" s="1041"/>
      <c r="O26" s="1041"/>
      <c r="P26" s="1041"/>
      <c r="Q26" s="1041"/>
      <c r="R26" s="1041"/>
      <c r="S26" s="1041"/>
      <c r="T26" s="1041"/>
      <c r="Y26" s="868"/>
      <c r="Z26" s="896"/>
    </row>
    <row r="27" spans="1:38" ht="21.75" customHeight="1" thickTop="1" thickBot="1">
      <c r="A27" s="441" t="s">
        <v>158</v>
      </c>
      <c r="B27" s="439"/>
      <c r="C27" s="1053">
        <v>0.89591567852437415</v>
      </c>
      <c r="D27" s="1054">
        <v>1.0338235294117648</v>
      </c>
      <c r="E27" s="1121">
        <v>1.0671834992887625</v>
      </c>
      <c r="F27" s="350">
        <v>1.0814984869038924</v>
      </c>
      <c r="G27" s="697"/>
      <c r="H27" s="697"/>
      <c r="I27" s="696"/>
      <c r="J27" s="707"/>
      <c r="K27" s="707"/>
      <c r="L27" s="1037">
        <v>1.1063273929328339</v>
      </c>
      <c r="M27" s="743"/>
      <c r="N27" s="1041"/>
      <c r="O27" s="1041"/>
      <c r="P27" s="1041"/>
      <c r="Q27" s="1041"/>
      <c r="R27" s="1041"/>
      <c r="S27" s="1041"/>
      <c r="T27" s="1041"/>
      <c r="Y27" s="868"/>
      <c r="Z27" s="896"/>
    </row>
    <row r="28" spans="1:38" ht="21.75" customHeight="1" thickBot="1">
      <c r="C28" s="351"/>
      <c r="D28" s="351"/>
      <c r="E28" s="659"/>
      <c r="F28" s="554"/>
      <c r="G28" s="224"/>
      <c r="H28" s="224"/>
      <c r="I28" s="224"/>
      <c r="J28" s="224"/>
      <c r="K28" s="1640"/>
      <c r="L28" s="1640"/>
      <c r="M28" s="659"/>
      <c r="N28" s="1523"/>
      <c r="O28" s="1523"/>
      <c r="P28" s="1523"/>
      <c r="Q28" s="1523"/>
      <c r="R28" s="1523"/>
      <c r="S28" s="1524"/>
      <c r="T28" s="1524"/>
      <c r="Y28" s="219"/>
      <c r="Z28" s="896"/>
    </row>
    <row r="29" spans="1:38" ht="21.75" customHeight="1" thickBot="1">
      <c r="A29" s="1631"/>
      <c r="B29" s="1632"/>
      <c r="C29" s="186" t="s">
        <v>48</v>
      </c>
      <c r="D29" s="186" t="s">
        <v>48</v>
      </c>
      <c r="E29" s="658" t="s">
        <v>48</v>
      </c>
      <c r="F29" s="261" t="s">
        <v>131</v>
      </c>
      <c r="G29" s="262" t="s">
        <v>328</v>
      </c>
      <c r="H29" s="263" t="s">
        <v>329</v>
      </c>
      <c r="I29" s="485" t="s">
        <v>330</v>
      </c>
      <c r="J29" s="186" t="s">
        <v>331</v>
      </c>
      <c r="K29" s="186" t="s">
        <v>332</v>
      </c>
      <c r="L29" s="186" t="s">
        <v>319</v>
      </c>
      <c r="M29" s="364"/>
      <c r="N29" s="1504"/>
      <c r="O29" s="1504"/>
      <c r="P29" s="1504"/>
      <c r="Q29" s="1504"/>
      <c r="R29" s="1504"/>
      <c r="S29" s="1504"/>
      <c r="T29" s="1504"/>
      <c r="Y29" s="868"/>
      <c r="Z29" s="896"/>
    </row>
    <row r="30" spans="1:38" ht="21.75" customHeight="1" thickTop="1" thickBot="1">
      <c r="A30" s="353" t="s">
        <v>99</v>
      </c>
      <c r="B30" s="354"/>
      <c r="C30" s="1037">
        <v>1.4180220530955521</v>
      </c>
      <c r="D30" s="1036">
        <v>1.1641807971192162</v>
      </c>
      <c r="E30" s="1037">
        <v>1.1948493455363283</v>
      </c>
      <c r="F30" s="1009" t="s">
        <v>195</v>
      </c>
      <c r="G30" s="1216"/>
      <c r="H30" s="507"/>
      <c r="I30" s="697"/>
      <c r="J30" s="557"/>
      <c r="K30" s="707"/>
      <c r="L30" s="1036">
        <v>1.1278847822314766</v>
      </c>
      <c r="M30" s="743"/>
      <c r="N30" s="1041"/>
      <c r="O30" s="1041"/>
      <c r="P30" s="1041"/>
      <c r="Q30" s="1041"/>
      <c r="R30" s="1041"/>
      <c r="S30" s="1041"/>
      <c r="T30" s="1041"/>
      <c r="Y30" s="895"/>
      <c r="Z30" s="868"/>
    </row>
    <row r="31" spans="1:38" ht="21.75" customHeight="1">
      <c r="L31" s="719"/>
      <c r="M31" s="899"/>
      <c r="N31" s="1526"/>
      <c r="O31" s="494"/>
      <c r="P31" s="1526"/>
      <c r="Q31" s="494"/>
      <c r="R31" s="1526"/>
      <c r="S31" s="494"/>
      <c r="T31" s="494"/>
    </row>
    <row r="32" spans="1:38" ht="21.75" customHeight="1">
      <c r="A32" s="1000" t="s">
        <v>246</v>
      </c>
      <c r="B32" s="519"/>
      <c r="C32" s="519"/>
      <c r="D32" s="519"/>
      <c r="E32" s="549"/>
      <c r="F32" s="519"/>
      <c r="G32" s="519"/>
      <c r="H32" s="519"/>
      <c r="I32" s="519"/>
      <c r="J32" s="519"/>
      <c r="K32" s="519"/>
      <c r="L32" s="519"/>
      <c r="M32" s="519"/>
      <c r="N32" s="521"/>
      <c r="O32" s="346"/>
      <c r="P32" s="346"/>
      <c r="Q32" s="346"/>
      <c r="R32" s="346"/>
      <c r="S32" s="346"/>
      <c r="T32" s="346"/>
      <c r="Y32" s="1639"/>
      <c r="Z32" s="1639"/>
    </row>
    <row r="33" spans="1:26" ht="21" customHeight="1">
      <c r="A33" s="164"/>
      <c r="Y33" s="899"/>
      <c r="Z33" s="899"/>
    </row>
    <row r="34" spans="1:26" ht="24.75" customHeight="1">
      <c r="U34" s="357"/>
    </row>
    <row r="35" spans="1:26" ht="18" customHeight="1"/>
    <row r="38" spans="1:26">
      <c r="B38" s="529"/>
      <c r="C38" s="529"/>
      <c r="D38" s="529"/>
      <c r="E38" s="564"/>
      <c r="F38" s="529"/>
      <c r="G38" s="529"/>
      <c r="H38" s="529"/>
      <c r="I38" s="529"/>
      <c r="J38" s="529"/>
      <c r="K38" s="529"/>
      <c r="L38" s="529"/>
      <c r="M38" s="529"/>
    </row>
    <row r="39" spans="1:26">
      <c r="A39" s="529"/>
      <c r="B39" s="529"/>
      <c r="C39" s="529"/>
      <c r="D39" s="529"/>
      <c r="E39" s="564"/>
      <c r="F39" s="529"/>
      <c r="G39" s="529"/>
      <c r="H39" s="529"/>
      <c r="I39" s="529"/>
      <c r="J39" s="529"/>
      <c r="K39" s="529"/>
      <c r="L39" s="529"/>
      <c r="M39" s="529"/>
      <c r="N39" s="529"/>
      <c r="O39" s="529"/>
    </row>
  </sheetData>
  <mergeCells count="24">
    <mergeCell ref="AV6:AV15"/>
    <mergeCell ref="AJ6:AJ13"/>
    <mergeCell ref="W6:W13"/>
    <mergeCell ref="A29:B29"/>
    <mergeCell ref="F18:L19"/>
    <mergeCell ref="N18:T18"/>
    <mergeCell ref="N19:T19"/>
    <mergeCell ref="K28:L28"/>
    <mergeCell ref="C18:C19"/>
    <mergeCell ref="D18:D19"/>
    <mergeCell ref="M18:M20"/>
    <mergeCell ref="Y20:Z22"/>
    <mergeCell ref="A5:B5"/>
    <mergeCell ref="A14:B14"/>
    <mergeCell ref="A18:B20"/>
    <mergeCell ref="A2:B4"/>
    <mergeCell ref="F2:L2"/>
    <mergeCell ref="E18:E19"/>
    <mergeCell ref="Y32:Z32"/>
    <mergeCell ref="F3:L3"/>
    <mergeCell ref="F4:L4"/>
    <mergeCell ref="N4:T4"/>
    <mergeCell ref="N2:T2"/>
    <mergeCell ref="N3:T3"/>
  </mergeCells>
  <phoneticPr fontId="4"/>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oddFooter>&amp;C6&amp;R社会システム事業(SSB)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R39"/>
  <sheetViews>
    <sheetView showGridLines="0" zoomScale="70" zoomScaleNormal="70" zoomScaleSheetLayoutView="55" workbookViewId="0"/>
  </sheetViews>
  <sheetFormatPr defaultRowHeight="13.2"/>
  <cols>
    <col min="3" max="4" width="13.109375" customWidth="1"/>
    <col min="5" max="5" width="13.109375" style="551" customWidth="1"/>
    <col min="6" max="12" width="10.33203125" bestFit="1" customWidth="1"/>
    <col min="13" max="13" width="17.109375" bestFit="1" customWidth="1"/>
    <col min="14" max="20" width="11" customWidth="1"/>
    <col min="21" max="21" width="2.88671875" customWidth="1"/>
    <col min="22" max="22" width="9.109375" style="919" bestFit="1" customWidth="1"/>
    <col min="23" max="23" width="9" style="919"/>
    <col min="24" max="30" width="9.109375" style="919" bestFit="1" customWidth="1"/>
    <col min="31" max="44" width="9" style="919"/>
  </cols>
  <sheetData>
    <row r="1" spans="1:38" ht="21.75" customHeight="1" thickBot="1">
      <c r="A1" s="170"/>
      <c r="B1" s="170"/>
      <c r="C1" s="170"/>
      <c r="D1" s="170"/>
      <c r="E1" s="170"/>
      <c r="F1" s="295"/>
      <c r="G1" s="295"/>
      <c r="H1" s="170"/>
      <c r="I1" s="170"/>
      <c r="J1" s="295"/>
      <c r="K1" s="295"/>
      <c r="L1" s="295"/>
      <c r="M1" s="487"/>
      <c r="N1" s="419"/>
      <c r="O1" s="417"/>
      <c r="P1" s="418"/>
      <c r="Q1" s="418"/>
      <c r="R1" s="419"/>
      <c r="S1" s="419"/>
      <c r="T1" s="417" t="s">
        <v>22</v>
      </c>
      <c r="U1" s="172"/>
      <c r="V1" s="177"/>
      <c r="W1" s="177"/>
      <c r="X1" s="177"/>
      <c r="Y1" s="177"/>
      <c r="Z1" s="177"/>
      <c r="AA1" s="177"/>
      <c r="AB1" s="177"/>
      <c r="AC1" s="177"/>
      <c r="AD1" s="177"/>
      <c r="AE1" s="177"/>
      <c r="AF1" s="177"/>
      <c r="AG1" s="177"/>
      <c r="AH1" s="177"/>
    </row>
    <row r="2" spans="1:38" ht="21.75" customHeight="1">
      <c r="A2" s="1583" t="s">
        <v>64</v>
      </c>
      <c r="B2" s="1585"/>
      <c r="C2" s="297" t="s">
        <v>320</v>
      </c>
      <c r="D2" s="297" t="s">
        <v>321</v>
      </c>
      <c r="E2" s="297" t="s">
        <v>322</v>
      </c>
      <c r="F2" s="1574" t="s">
        <v>323</v>
      </c>
      <c r="G2" s="1575"/>
      <c r="H2" s="1575"/>
      <c r="I2" s="1575"/>
      <c r="J2" s="1575"/>
      <c r="K2" s="1575"/>
      <c r="L2" s="1576"/>
      <c r="M2" s="568" t="s">
        <v>324</v>
      </c>
      <c r="N2" s="1641" t="s">
        <v>324</v>
      </c>
      <c r="O2" s="1642"/>
      <c r="P2" s="1642"/>
      <c r="Q2" s="1642"/>
      <c r="R2" s="1642"/>
      <c r="S2" s="1642"/>
      <c r="T2" s="1643"/>
      <c r="U2" s="172"/>
      <c r="V2" s="177"/>
      <c r="W2" s="177"/>
      <c r="X2" s="177"/>
      <c r="Y2" s="177"/>
      <c r="Z2" s="177"/>
      <c r="AA2" s="177"/>
      <c r="AB2" s="177"/>
      <c r="AC2" s="177"/>
      <c r="AD2" s="177"/>
      <c r="AE2" s="177"/>
      <c r="AF2" s="177"/>
      <c r="AG2" s="177"/>
      <c r="AH2" s="177"/>
    </row>
    <row r="3" spans="1:38" ht="21.75" customHeight="1">
      <c r="A3" s="1586"/>
      <c r="B3" s="1588"/>
      <c r="C3" s="298" t="s">
        <v>54</v>
      </c>
      <c r="D3" s="298" t="s">
        <v>54</v>
      </c>
      <c r="E3" s="364" t="s">
        <v>151</v>
      </c>
      <c r="F3" s="1600" t="s">
        <v>54</v>
      </c>
      <c r="G3" s="1601"/>
      <c r="H3" s="1601"/>
      <c r="I3" s="1601"/>
      <c r="J3" s="1601"/>
      <c r="K3" s="1601"/>
      <c r="L3" s="1602"/>
      <c r="M3" s="569" t="s">
        <v>325</v>
      </c>
      <c r="N3" s="1644" t="s">
        <v>333</v>
      </c>
      <c r="O3" s="1645"/>
      <c r="P3" s="1645"/>
      <c r="Q3" s="1645"/>
      <c r="R3" s="1645"/>
      <c r="S3" s="1645"/>
      <c r="T3" s="1646"/>
      <c r="U3" s="172"/>
      <c r="V3" s="177"/>
      <c r="W3" s="177"/>
      <c r="X3" s="177"/>
      <c r="Y3" s="177"/>
      <c r="Z3" s="177"/>
      <c r="AA3" s="177"/>
      <c r="AB3" s="177"/>
      <c r="AC3" s="177"/>
      <c r="AD3" s="177"/>
      <c r="AE3" s="177"/>
      <c r="AF3" s="177"/>
      <c r="AG3" s="177"/>
      <c r="AH3" s="177"/>
    </row>
    <row r="4" spans="1:38" ht="21.75" customHeight="1" thickBot="1">
      <c r="A4" s="1586"/>
      <c r="B4" s="1588"/>
      <c r="C4" s="298"/>
      <c r="D4" s="298"/>
      <c r="E4" s="298"/>
      <c r="F4" s="1600"/>
      <c r="G4" s="1601"/>
      <c r="H4" s="1601"/>
      <c r="I4" s="1601"/>
      <c r="J4" s="1601"/>
      <c r="K4" s="1601"/>
      <c r="L4" s="1602"/>
      <c r="M4" s="538" t="s">
        <v>326</v>
      </c>
      <c r="N4" s="1555" t="s">
        <v>174</v>
      </c>
      <c r="O4" s="1556"/>
      <c r="P4" s="1556"/>
      <c r="Q4" s="1556"/>
      <c r="R4" s="1556"/>
      <c r="S4" s="1556"/>
      <c r="T4" s="1557"/>
      <c r="U4" s="172"/>
      <c r="V4" s="177"/>
      <c r="W4" s="177"/>
      <c r="X4" s="177"/>
      <c r="Y4" s="177"/>
      <c r="Z4" s="177"/>
      <c r="AA4" s="177"/>
      <c r="AB4" s="177"/>
      <c r="AC4" s="177"/>
      <c r="AD4" s="177"/>
      <c r="AE4" s="177"/>
      <c r="AF4" s="177"/>
      <c r="AG4" s="177"/>
      <c r="AH4" s="177"/>
    </row>
    <row r="5" spans="1:38" ht="21.75" customHeight="1" thickBot="1">
      <c r="A5" s="1577" t="s">
        <v>6</v>
      </c>
      <c r="B5" s="1579"/>
      <c r="C5" s="186" t="s">
        <v>48</v>
      </c>
      <c r="D5" s="186" t="s">
        <v>48</v>
      </c>
      <c r="E5" s="658" t="s">
        <v>152</v>
      </c>
      <c r="F5" s="280" t="s">
        <v>131</v>
      </c>
      <c r="G5" s="281" t="s">
        <v>132</v>
      </c>
      <c r="H5" s="185" t="s">
        <v>133</v>
      </c>
      <c r="I5" s="282" t="s">
        <v>134</v>
      </c>
      <c r="J5" s="186" t="s">
        <v>135</v>
      </c>
      <c r="K5" s="186" t="s">
        <v>136</v>
      </c>
      <c r="L5" s="485" t="s">
        <v>48</v>
      </c>
      <c r="M5" s="478" t="s">
        <v>137</v>
      </c>
      <c r="N5" s="576" t="s">
        <v>131</v>
      </c>
      <c r="O5" s="577" t="s">
        <v>314</v>
      </c>
      <c r="P5" s="578" t="s">
        <v>315</v>
      </c>
      <c r="Q5" s="579" t="s">
        <v>316</v>
      </c>
      <c r="R5" s="479" t="s">
        <v>317</v>
      </c>
      <c r="S5" s="479" t="s">
        <v>318</v>
      </c>
      <c r="T5" s="580" t="s">
        <v>319</v>
      </c>
      <c r="U5" s="172"/>
      <c r="V5" s="177"/>
      <c r="W5" s="177"/>
      <c r="X5" s="889"/>
      <c r="Y5" s="177"/>
      <c r="Z5" s="177"/>
      <c r="AA5" s="177"/>
      <c r="AB5" s="177"/>
      <c r="AC5" s="177"/>
      <c r="AD5" s="177"/>
      <c r="AE5" s="177"/>
      <c r="AF5" s="177"/>
      <c r="AG5" s="177"/>
      <c r="AH5" s="177"/>
    </row>
    <row r="6" spans="1:38" ht="21.75" customHeight="1" thickTop="1">
      <c r="A6" s="300"/>
      <c r="B6" s="849" t="s">
        <v>157</v>
      </c>
      <c r="C6" s="1038">
        <v>311.25</v>
      </c>
      <c r="D6" s="1012">
        <v>289.20999999999998</v>
      </c>
      <c r="E6" s="1012">
        <v>260.33999999999997</v>
      </c>
      <c r="F6" s="841">
        <v>56.83</v>
      </c>
      <c r="G6" s="302">
        <v>66.45</v>
      </c>
      <c r="H6" s="842">
        <v>72.28</v>
      </c>
      <c r="I6" s="303">
        <v>73.529999999999973</v>
      </c>
      <c r="J6" s="1046">
        <v>123.28</v>
      </c>
      <c r="K6" s="304">
        <v>145.80999999999997</v>
      </c>
      <c r="L6" s="1046">
        <v>269.08999999999997</v>
      </c>
      <c r="M6" s="306">
        <v>285</v>
      </c>
      <c r="N6" s="1527">
        <v>51.83</v>
      </c>
      <c r="O6" s="662"/>
      <c r="P6" s="661"/>
      <c r="Q6" s="662"/>
      <c r="R6" s="663"/>
      <c r="S6" s="663"/>
      <c r="T6" s="1070">
        <v>285</v>
      </c>
      <c r="U6" s="172"/>
      <c r="V6" s="889"/>
      <c r="W6" s="177"/>
      <c r="X6" s="1621"/>
      <c r="Y6" s="920"/>
      <c r="Z6" s="921"/>
      <c r="AA6" s="921"/>
      <c r="AB6" s="921"/>
      <c r="AC6" s="921"/>
      <c r="AD6" s="921"/>
      <c r="AE6" s="921"/>
      <c r="AF6" s="921"/>
      <c r="AG6" s="921"/>
      <c r="AH6" s="177"/>
      <c r="AJ6" s="1560"/>
      <c r="AK6" s="530"/>
      <c r="AL6" s="720"/>
    </row>
    <row r="7" spans="1:38" ht="21.75" customHeight="1">
      <c r="A7" s="489"/>
      <c r="B7" s="1509" t="s">
        <v>56</v>
      </c>
      <c r="C7" s="1039">
        <v>230.55</v>
      </c>
      <c r="D7" s="1013">
        <v>217.2</v>
      </c>
      <c r="E7" s="1013">
        <v>237.85</v>
      </c>
      <c r="F7" s="308">
        <v>61.94</v>
      </c>
      <c r="G7" s="207">
        <v>56.89</v>
      </c>
      <c r="H7" s="310">
        <v>58.600000000000009</v>
      </c>
      <c r="I7" s="843">
        <v>58.69</v>
      </c>
      <c r="J7" s="1063">
        <v>118.83</v>
      </c>
      <c r="K7" s="1019">
        <v>117.29</v>
      </c>
      <c r="L7" s="312">
        <v>236.12</v>
      </c>
      <c r="M7" s="317">
        <v>245</v>
      </c>
      <c r="N7" s="1528">
        <v>58.84</v>
      </c>
      <c r="O7" s="611"/>
      <c r="P7" s="610"/>
      <c r="Q7" s="854"/>
      <c r="R7" s="453"/>
      <c r="S7" s="453"/>
      <c r="T7" s="1071">
        <v>245</v>
      </c>
      <c r="U7" s="172"/>
      <c r="V7" s="177"/>
      <c r="W7" s="177"/>
      <c r="X7" s="1621"/>
      <c r="Y7" s="920"/>
      <c r="Z7" s="921"/>
      <c r="AA7" s="921"/>
      <c r="AB7" s="921"/>
      <c r="AC7" s="921"/>
      <c r="AD7" s="921"/>
      <c r="AE7" s="921"/>
      <c r="AF7" s="921"/>
      <c r="AG7" s="921"/>
      <c r="AH7" s="177"/>
      <c r="AJ7" s="1560"/>
      <c r="AK7" s="530"/>
      <c r="AL7" s="720"/>
    </row>
    <row r="8" spans="1:38" ht="21.75" customHeight="1">
      <c r="A8" s="489"/>
      <c r="B8" s="1509" t="s">
        <v>57</v>
      </c>
      <c r="C8" s="1013">
        <v>191.55</v>
      </c>
      <c r="D8" s="1014">
        <v>183.39</v>
      </c>
      <c r="E8" s="1014">
        <v>209.62</v>
      </c>
      <c r="F8" s="314">
        <v>51.06</v>
      </c>
      <c r="G8" s="315">
        <v>56.349999999999994</v>
      </c>
      <c r="H8" s="207">
        <v>62.210000000000008</v>
      </c>
      <c r="I8" s="206">
        <v>57.06</v>
      </c>
      <c r="J8" s="1019">
        <v>107.41</v>
      </c>
      <c r="K8" s="1019">
        <v>119.27000000000001</v>
      </c>
      <c r="L8" s="316">
        <v>226.68</v>
      </c>
      <c r="M8" s="317">
        <v>230</v>
      </c>
      <c r="N8" s="1529">
        <v>45.48</v>
      </c>
      <c r="O8" s="612"/>
      <c r="P8" s="610"/>
      <c r="Q8" s="612"/>
      <c r="R8" s="453"/>
      <c r="S8" s="453"/>
      <c r="T8" s="1072">
        <v>230</v>
      </c>
      <c r="U8" s="172"/>
      <c r="V8" s="889"/>
      <c r="W8" s="177"/>
      <c r="X8" s="1621"/>
      <c r="Y8" s="920"/>
      <c r="Z8" s="921"/>
      <c r="AA8" s="921"/>
      <c r="AB8" s="921"/>
      <c r="AC8" s="921"/>
      <c r="AD8" s="921"/>
      <c r="AE8" s="921"/>
      <c r="AF8" s="921"/>
      <c r="AG8" s="921"/>
      <c r="AH8" s="177"/>
      <c r="AJ8" s="1560"/>
      <c r="AK8" s="531"/>
      <c r="AL8" s="720"/>
    </row>
    <row r="9" spans="1:38" ht="21.75" customHeight="1">
      <c r="A9" s="489"/>
      <c r="B9" s="1509" t="s">
        <v>59</v>
      </c>
      <c r="C9" s="1013">
        <v>253.64</v>
      </c>
      <c r="D9" s="1014">
        <v>230.61</v>
      </c>
      <c r="E9" s="1014">
        <v>267.95999999999998</v>
      </c>
      <c r="F9" s="314">
        <v>81.790000000000006</v>
      </c>
      <c r="G9" s="315">
        <v>69.339999999999989</v>
      </c>
      <c r="H9" s="207">
        <v>86.87</v>
      </c>
      <c r="I9" s="206">
        <v>71.680000000000007</v>
      </c>
      <c r="J9" s="1019">
        <v>151.13</v>
      </c>
      <c r="K9" s="1019">
        <v>158.55000000000001</v>
      </c>
      <c r="L9" s="316">
        <v>309.68</v>
      </c>
      <c r="M9" s="317">
        <v>345</v>
      </c>
      <c r="N9" s="1529">
        <v>93.38</v>
      </c>
      <c r="O9" s="612"/>
      <c r="P9" s="610"/>
      <c r="Q9" s="612"/>
      <c r="R9" s="453"/>
      <c r="S9" s="453"/>
      <c r="T9" s="1072">
        <v>345</v>
      </c>
      <c r="U9" s="172"/>
      <c r="V9" s="889"/>
      <c r="W9" s="177"/>
      <c r="X9" s="1621"/>
      <c r="Y9" s="920"/>
      <c r="Z9" s="921"/>
      <c r="AA9" s="921"/>
      <c r="AB9" s="921"/>
      <c r="AC9" s="921"/>
      <c r="AD9" s="921"/>
      <c r="AE9" s="921"/>
      <c r="AF9" s="921"/>
      <c r="AG9" s="921"/>
      <c r="AH9" s="177"/>
      <c r="AJ9" s="1560"/>
      <c r="AK9" s="530"/>
      <c r="AL9" s="720"/>
    </row>
    <row r="10" spans="1:38" ht="21" customHeight="1">
      <c r="A10" s="490"/>
      <c r="B10" s="1509" t="s">
        <v>58</v>
      </c>
      <c r="C10" s="1013">
        <v>88.87</v>
      </c>
      <c r="D10" s="1014">
        <v>89.77</v>
      </c>
      <c r="E10" s="1014">
        <v>103.27</v>
      </c>
      <c r="F10" s="314">
        <v>25.92</v>
      </c>
      <c r="G10" s="315">
        <v>25.659999999999997</v>
      </c>
      <c r="H10" s="207">
        <v>30.019999999999996</v>
      </c>
      <c r="I10" s="206">
        <v>25.36</v>
      </c>
      <c r="J10" s="1019">
        <v>51.58</v>
      </c>
      <c r="K10" s="1019">
        <v>55.379999999999995</v>
      </c>
      <c r="L10" s="316">
        <v>106.96</v>
      </c>
      <c r="M10" s="317">
        <v>120</v>
      </c>
      <c r="N10" s="1529">
        <v>26.24</v>
      </c>
      <c r="O10" s="612"/>
      <c r="P10" s="610"/>
      <c r="Q10" s="612"/>
      <c r="R10" s="453"/>
      <c r="S10" s="453"/>
      <c r="T10" s="1072">
        <v>120</v>
      </c>
      <c r="U10" s="172"/>
      <c r="V10" s="889"/>
      <c r="W10" s="177"/>
      <c r="X10" s="1621"/>
      <c r="Y10" s="920"/>
      <c r="Z10" s="921"/>
      <c r="AA10" s="921"/>
      <c r="AB10" s="921"/>
      <c r="AC10" s="921"/>
      <c r="AD10" s="921"/>
      <c r="AE10" s="921"/>
      <c r="AF10" s="921"/>
      <c r="AG10" s="921"/>
      <c r="AH10" s="177"/>
      <c r="AJ10" s="1560"/>
      <c r="AK10" s="531"/>
      <c r="AL10" s="720"/>
    </row>
    <row r="11" spans="1:38" ht="21" customHeight="1" thickBot="1">
      <c r="A11" s="318"/>
      <c r="B11" s="1510" t="s">
        <v>60</v>
      </c>
      <c r="C11" s="1015">
        <v>5.35</v>
      </c>
      <c r="D11" s="1016">
        <v>2.77</v>
      </c>
      <c r="E11" s="1016">
        <v>5.85</v>
      </c>
      <c r="F11" s="319">
        <v>1.45</v>
      </c>
      <c r="G11" s="320">
        <v>1.3699999999999999</v>
      </c>
      <c r="H11" s="321">
        <v>2.0299999999999998</v>
      </c>
      <c r="I11" s="322">
        <v>1.5500000000000007</v>
      </c>
      <c r="J11" s="1064">
        <v>2.82</v>
      </c>
      <c r="K11" s="1064">
        <v>3.5800000000000005</v>
      </c>
      <c r="L11" s="323">
        <v>6.4</v>
      </c>
      <c r="M11" s="324">
        <v>5</v>
      </c>
      <c r="N11" s="1530">
        <v>1.31</v>
      </c>
      <c r="O11" s="671"/>
      <c r="P11" s="670"/>
      <c r="Q11" s="671"/>
      <c r="R11" s="672"/>
      <c r="S11" s="672"/>
      <c r="T11" s="1073">
        <v>5</v>
      </c>
      <c r="U11" s="172"/>
      <c r="V11" s="889"/>
      <c r="W11" s="177"/>
      <c r="X11" s="1621"/>
      <c r="Y11" s="920"/>
      <c r="Z11" s="921"/>
      <c r="AA11" s="921"/>
      <c r="AB11" s="921"/>
      <c r="AC11" s="921"/>
      <c r="AD11" s="921"/>
      <c r="AE11" s="921"/>
      <c r="AF11" s="921"/>
      <c r="AG11" s="921"/>
      <c r="AH11" s="177"/>
      <c r="AJ11" s="1560"/>
      <c r="AK11" s="530"/>
      <c r="AL11" s="720"/>
    </row>
    <row r="12" spans="1:38" ht="21" customHeight="1" thickTop="1" thickBot="1">
      <c r="A12" s="271" t="s">
        <v>158</v>
      </c>
      <c r="B12" s="1514"/>
      <c r="C12" s="1017">
        <v>1081.21</v>
      </c>
      <c r="D12" s="1018">
        <v>1012.95</v>
      </c>
      <c r="E12" s="1018">
        <v>1084.8900000000001</v>
      </c>
      <c r="F12" s="1018">
        <v>278.99</v>
      </c>
      <c r="G12" s="380">
        <v>276.05999999999995</v>
      </c>
      <c r="H12" s="408">
        <v>312.01</v>
      </c>
      <c r="I12" s="1090">
        <v>287.87000000000012</v>
      </c>
      <c r="J12" s="1017">
        <v>555.04999999999995</v>
      </c>
      <c r="K12" s="1017">
        <v>599.88000000000011</v>
      </c>
      <c r="L12" s="328">
        <v>1154.93</v>
      </c>
      <c r="M12" s="329">
        <v>1230</v>
      </c>
      <c r="N12" s="1222">
        <v>277.08</v>
      </c>
      <c r="O12" s="753"/>
      <c r="P12" s="525"/>
      <c r="Q12" s="675"/>
      <c r="R12" s="709"/>
      <c r="S12" s="615"/>
      <c r="T12" s="1074">
        <v>1230</v>
      </c>
      <c r="U12" s="172"/>
      <c r="V12" s="177"/>
      <c r="W12" s="177"/>
      <c r="X12" s="1621"/>
      <c r="Y12" s="920"/>
      <c r="Z12" s="921"/>
      <c r="AA12" s="921"/>
      <c r="AB12" s="921"/>
      <c r="AC12" s="921"/>
      <c r="AD12" s="921"/>
      <c r="AE12" s="921"/>
      <c r="AF12" s="921"/>
      <c r="AG12" s="921"/>
      <c r="AH12" s="177"/>
      <c r="AJ12" s="1560"/>
      <c r="AK12" s="531"/>
      <c r="AL12" s="720"/>
    </row>
    <row r="13" spans="1:38" ht="21.75" customHeight="1" thickBot="1">
      <c r="A13" s="486"/>
      <c r="B13" s="331"/>
      <c r="C13" s="332"/>
      <c r="D13" s="332"/>
      <c r="E13" s="332"/>
      <c r="F13" s="332"/>
      <c r="G13" s="333"/>
      <c r="H13" s="333"/>
      <c r="I13" s="333"/>
      <c r="J13" s="333"/>
      <c r="K13" s="333"/>
      <c r="L13" s="332"/>
      <c r="M13" s="486"/>
      <c r="N13" s="332"/>
      <c r="O13" s="332"/>
      <c r="P13" s="172"/>
      <c r="Q13" s="172"/>
      <c r="R13" s="172"/>
      <c r="S13" s="172"/>
      <c r="T13" s="172"/>
      <c r="U13" s="172"/>
      <c r="V13" s="177"/>
      <c r="W13" s="177"/>
      <c r="X13" s="1621"/>
      <c r="Y13" s="920"/>
      <c r="Z13" s="921"/>
      <c r="AA13" s="921"/>
      <c r="AB13" s="921"/>
      <c r="AC13" s="921"/>
      <c r="AD13" s="921"/>
      <c r="AE13" s="921"/>
      <c r="AF13" s="921"/>
      <c r="AG13" s="921"/>
      <c r="AH13" s="177"/>
      <c r="AJ13" s="1560"/>
      <c r="AK13" s="530"/>
      <c r="AL13" s="893"/>
    </row>
    <row r="14" spans="1:38" ht="21.75" customHeight="1" thickBot="1">
      <c r="A14" s="1580"/>
      <c r="B14" s="1582"/>
      <c r="C14" s="186" t="s">
        <v>48</v>
      </c>
      <c r="D14" s="186" t="s">
        <v>48</v>
      </c>
      <c r="E14" s="658" t="s">
        <v>48</v>
      </c>
      <c r="F14" s="261" t="s">
        <v>131</v>
      </c>
      <c r="G14" s="262" t="s">
        <v>132</v>
      </c>
      <c r="H14" s="263" t="s">
        <v>133</v>
      </c>
      <c r="I14" s="485" t="s">
        <v>134</v>
      </c>
      <c r="J14" s="186" t="s">
        <v>135</v>
      </c>
      <c r="K14" s="262" t="s">
        <v>136</v>
      </c>
      <c r="L14" s="186" t="s">
        <v>48</v>
      </c>
      <c r="M14" s="478" t="s">
        <v>137</v>
      </c>
      <c r="N14" s="592" t="s">
        <v>131</v>
      </c>
      <c r="O14" s="593" t="s">
        <v>314</v>
      </c>
      <c r="P14" s="594" t="s">
        <v>315</v>
      </c>
      <c r="Q14" s="580" t="s">
        <v>316</v>
      </c>
      <c r="R14" s="479" t="s">
        <v>317</v>
      </c>
      <c r="S14" s="593" t="s">
        <v>318</v>
      </c>
      <c r="T14" s="479" t="s">
        <v>319</v>
      </c>
      <c r="U14" s="172"/>
      <c r="V14" s="177"/>
      <c r="W14" s="177"/>
      <c r="X14" s="177"/>
      <c r="Y14" s="177"/>
      <c r="Z14" s="177"/>
      <c r="AA14" s="177"/>
      <c r="AB14" s="177"/>
      <c r="AC14" s="177"/>
      <c r="AD14" s="177"/>
      <c r="AE14" s="177"/>
      <c r="AF14" s="177"/>
      <c r="AG14" s="177"/>
      <c r="AH14" s="177"/>
      <c r="AJ14" s="1560"/>
      <c r="AK14" s="530"/>
      <c r="AL14" s="720"/>
    </row>
    <row r="15" spans="1:38" ht="21.75" customHeight="1" thickTop="1">
      <c r="A15" s="437" t="s">
        <v>35</v>
      </c>
      <c r="B15" s="336"/>
      <c r="C15" s="1024">
        <v>72.849999999999994</v>
      </c>
      <c r="D15" s="1025">
        <v>85.347859999999997</v>
      </c>
      <c r="E15" s="1025">
        <v>112.11</v>
      </c>
      <c r="F15" s="1025">
        <v>39.35</v>
      </c>
      <c r="G15" s="467">
        <v>32.54</v>
      </c>
      <c r="H15" s="468">
        <v>40.510000000000005</v>
      </c>
      <c r="I15" s="469">
        <v>17.930000000000007</v>
      </c>
      <c r="J15" s="1049">
        <v>71.89</v>
      </c>
      <c r="K15" s="1049">
        <v>58.440000000000012</v>
      </c>
      <c r="L15" s="1049">
        <v>130.33000000000001</v>
      </c>
      <c r="M15" s="1042">
        <v>140</v>
      </c>
      <c r="N15" s="712">
        <v>33.99</v>
      </c>
      <c r="O15" s="443"/>
      <c r="P15" s="710"/>
      <c r="Q15" s="711"/>
      <c r="R15" s="275"/>
      <c r="S15" s="275"/>
      <c r="T15" s="1130">
        <v>140</v>
      </c>
      <c r="U15" s="172"/>
      <c r="V15" s="177"/>
      <c r="W15" s="177"/>
      <c r="X15" s="907"/>
      <c r="Y15" s="177"/>
      <c r="Z15" s="177"/>
      <c r="AA15" s="177"/>
      <c r="AB15" s="177"/>
      <c r="AC15" s="177"/>
      <c r="AD15" s="177"/>
      <c r="AE15" s="177"/>
      <c r="AF15" s="177"/>
      <c r="AG15" s="177"/>
      <c r="AH15" s="177"/>
      <c r="AJ15" s="1560"/>
      <c r="AK15" s="530"/>
      <c r="AL15" s="893"/>
    </row>
    <row r="16" spans="1:38" ht="21.75" customHeight="1" thickBot="1">
      <c r="A16" s="438" t="s">
        <v>44</v>
      </c>
      <c r="B16" s="342"/>
      <c r="C16" s="1026">
        <v>6.7378215147843618E-2</v>
      </c>
      <c r="D16" s="1048">
        <v>8.4256735278147976E-2</v>
      </c>
      <c r="E16" s="1048">
        <v>0.10333766556978126</v>
      </c>
      <c r="F16" s="1048">
        <v>0.14104448188107099</v>
      </c>
      <c r="G16" s="471">
        <v>0.11787292617546911</v>
      </c>
      <c r="H16" s="471">
        <v>0.12983558219287844</v>
      </c>
      <c r="I16" s="470">
        <v>6.2285059228123801E-2</v>
      </c>
      <c r="J16" s="1048">
        <v>0.12951986307539862</v>
      </c>
      <c r="K16" s="1048">
        <v>9.741948389677936E-2</v>
      </c>
      <c r="L16" s="1026">
        <v>0.11284666603170755</v>
      </c>
      <c r="M16" s="247">
        <v>0.11382113821138211</v>
      </c>
      <c r="N16" s="713">
        <v>0.12267215244694675</v>
      </c>
      <c r="O16" s="653"/>
      <c r="P16" s="653"/>
      <c r="Q16" s="652"/>
      <c r="R16" s="714"/>
      <c r="S16" s="574"/>
      <c r="T16" s="1131">
        <v>0.11382113821138211</v>
      </c>
      <c r="U16" s="172"/>
      <c r="V16" s="177"/>
      <c r="W16" s="177"/>
      <c r="X16" s="177"/>
      <c r="Y16" s="177"/>
      <c r="Z16" s="177"/>
      <c r="AA16" s="177"/>
      <c r="AB16" s="177"/>
      <c r="AC16" s="177"/>
      <c r="AD16" s="177"/>
      <c r="AE16" s="177"/>
      <c r="AF16" s="177"/>
      <c r="AG16" s="177"/>
      <c r="AH16" s="177"/>
    </row>
    <row r="17" spans="1:34" ht="21.75" customHeight="1" thickBot="1">
      <c r="A17" s="358"/>
      <c r="B17" s="359"/>
      <c r="C17" s="345"/>
      <c r="D17" s="345"/>
      <c r="E17" s="345"/>
      <c r="F17" s="345"/>
      <c r="G17" s="345"/>
      <c r="H17" s="345"/>
      <c r="I17" s="345"/>
      <c r="J17" s="345"/>
      <c r="K17" s="345"/>
      <c r="L17" s="172"/>
      <c r="M17" s="347"/>
      <c r="N17" s="426"/>
      <c r="O17" s="345"/>
      <c r="P17" s="346"/>
      <c r="Q17" s="346"/>
      <c r="R17" s="346"/>
      <c r="S17" s="346"/>
      <c r="T17" s="347"/>
      <c r="U17" s="172"/>
      <c r="V17" s="908"/>
      <c r="W17" s="177"/>
      <c r="X17" s="177"/>
      <c r="Y17" s="177"/>
      <c r="Z17" s="177"/>
      <c r="AA17" s="177"/>
      <c r="AB17" s="177"/>
      <c r="AC17" s="177"/>
      <c r="AD17" s="177"/>
      <c r="AE17" s="177"/>
      <c r="AF17" s="177"/>
      <c r="AG17" s="177"/>
      <c r="AH17" s="177"/>
    </row>
    <row r="18" spans="1:34" ht="33.75" customHeight="1">
      <c r="A18" s="1647" t="s">
        <v>110</v>
      </c>
      <c r="B18" s="1648"/>
      <c r="C18" s="1592" t="s">
        <v>182</v>
      </c>
      <c r="D18" s="1592" t="s">
        <v>183</v>
      </c>
      <c r="E18" s="1592" t="s">
        <v>184</v>
      </c>
      <c r="F18" s="1594" t="s">
        <v>327</v>
      </c>
      <c r="G18" s="1595"/>
      <c r="H18" s="1595"/>
      <c r="I18" s="1595"/>
      <c r="J18" s="1595"/>
      <c r="K18" s="1595"/>
      <c r="L18" s="1596"/>
      <c r="M18" s="1623"/>
      <c r="N18" s="1619"/>
      <c r="O18" s="1619"/>
      <c r="P18" s="1619"/>
      <c r="Q18" s="1619"/>
      <c r="R18" s="1619"/>
      <c r="S18" s="1619"/>
      <c r="T18" s="1619"/>
      <c r="U18" s="172"/>
      <c r="V18" s="177"/>
      <c r="W18" s="177"/>
      <c r="X18" s="177"/>
      <c r="Y18" s="177"/>
      <c r="Z18" s="177"/>
      <c r="AA18" s="177"/>
      <c r="AB18" s="177"/>
      <c r="AC18" s="177"/>
      <c r="AD18" s="177"/>
      <c r="AE18" s="177"/>
      <c r="AF18" s="177"/>
      <c r="AG18" s="177"/>
      <c r="AH18" s="177"/>
    </row>
    <row r="19" spans="1:34" ht="21.75" customHeight="1" thickBot="1">
      <c r="A19" s="1649"/>
      <c r="B19" s="1650"/>
      <c r="C19" s="1593"/>
      <c r="D19" s="1593"/>
      <c r="E19" s="1593"/>
      <c r="F19" s="1597"/>
      <c r="G19" s="1598"/>
      <c r="H19" s="1598"/>
      <c r="I19" s="1598"/>
      <c r="J19" s="1598"/>
      <c r="K19" s="1598"/>
      <c r="L19" s="1599"/>
      <c r="M19" s="1623"/>
      <c r="N19" s="1619"/>
      <c r="O19" s="1619"/>
      <c r="P19" s="1619"/>
      <c r="Q19" s="1619"/>
      <c r="R19" s="1619"/>
      <c r="S19" s="1619"/>
      <c r="T19" s="1619"/>
      <c r="U19" s="172"/>
      <c r="V19" s="177"/>
      <c r="W19" s="177"/>
      <c r="X19" s="1618"/>
      <c r="Y19" s="1618"/>
      <c r="Z19" s="177"/>
      <c r="AA19" s="177"/>
      <c r="AB19" s="177"/>
      <c r="AC19" s="889"/>
      <c r="AD19" s="177"/>
      <c r="AE19" s="177"/>
      <c r="AF19" s="177"/>
      <c r="AG19" s="177"/>
      <c r="AH19" s="177"/>
    </row>
    <row r="20" spans="1:34" ht="21.75" customHeight="1" thickBot="1">
      <c r="A20" s="1651"/>
      <c r="B20" s="1652"/>
      <c r="C20" s="186" t="s">
        <v>48</v>
      </c>
      <c r="D20" s="186" t="s">
        <v>48</v>
      </c>
      <c r="E20" s="186" t="s">
        <v>48</v>
      </c>
      <c r="F20" s="280" t="s">
        <v>131</v>
      </c>
      <c r="G20" s="281" t="s">
        <v>328</v>
      </c>
      <c r="H20" s="185" t="s">
        <v>329</v>
      </c>
      <c r="I20" s="281" t="s">
        <v>330</v>
      </c>
      <c r="J20" s="186" t="s">
        <v>331</v>
      </c>
      <c r="K20" s="186" t="s">
        <v>332</v>
      </c>
      <c r="L20" s="262" t="s">
        <v>319</v>
      </c>
      <c r="M20" s="1623"/>
      <c r="N20" s="1504"/>
      <c r="O20" s="1504"/>
      <c r="P20" s="1504"/>
      <c r="Q20" s="1504"/>
      <c r="R20" s="1504"/>
      <c r="S20" s="1504"/>
      <c r="T20" s="1504"/>
      <c r="U20" s="172"/>
      <c r="V20" s="177"/>
      <c r="W20" s="177"/>
      <c r="X20" s="1618"/>
      <c r="Y20" s="1618"/>
      <c r="Z20" s="177"/>
      <c r="AA20" s="177"/>
      <c r="AB20" s="177"/>
      <c r="AC20" s="177"/>
      <c r="AD20" s="177"/>
      <c r="AE20" s="177"/>
      <c r="AF20" s="177"/>
      <c r="AG20" s="177"/>
      <c r="AH20" s="177"/>
    </row>
    <row r="21" spans="1:34" ht="21.75" customHeight="1" thickTop="1">
      <c r="A21" s="300"/>
      <c r="B21" s="849" t="s">
        <v>157</v>
      </c>
      <c r="C21" s="1050">
        <v>0.92918875502008025</v>
      </c>
      <c r="D21" s="1030">
        <v>0.90017634245012268</v>
      </c>
      <c r="E21" s="1050">
        <v>1.0336098947530152</v>
      </c>
      <c r="F21" s="834">
        <v>0.91201830019355978</v>
      </c>
      <c r="G21" s="533"/>
      <c r="H21" s="533"/>
      <c r="I21" s="532"/>
      <c r="J21" s="473"/>
      <c r="K21" s="473"/>
      <c r="L21" s="1050">
        <v>1.0591251997472966</v>
      </c>
      <c r="M21" s="744"/>
      <c r="N21" s="1267"/>
      <c r="O21" s="1267"/>
      <c r="P21" s="1267"/>
      <c r="Q21" s="1267"/>
      <c r="R21" s="1267"/>
      <c r="S21" s="1267"/>
      <c r="T21" s="1267"/>
      <c r="U21" s="172"/>
      <c r="V21" s="177"/>
      <c r="W21" s="177"/>
      <c r="X21" s="1618"/>
      <c r="Y21" s="1618"/>
      <c r="Z21" s="177"/>
      <c r="AA21" s="177"/>
      <c r="AB21" s="177"/>
      <c r="AC21" s="177"/>
      <c r="AD21" s="177"/>
      <c r="AE21" s="177"/>
      <c r="AF21" s="177"/>
      <c r="AG21" s="177"/>
      <c r="AH21" s="177"/>
    </row>
    <row r="22" spans="1:34" ht="21.75" customHeight="1">
      <c r="A22" s="489"/>
      <c r="B22" s="1509" t="s">
        <v>66</v>
      </c>
      <c r="C22" s="1057">
        <v>0.94209499024072862</v>
      </c>
      <c r="D22" s="1035">
        <v>1.0950736648250461</v>
      </c>
      <c r="E22" s="1057">
        <v>0.99272650830355269</v>
      </c>
      <c r="F22" s="348">
        <v>0.94995156603164366</v>
      </c>
      <c r="G22" s="650"/>
      <c r="H22" s="650"/>
      <c r="I22" s="837"/>
      <c r="J22" s="483"/>
      <c r="K22" s="483"/>
      <c r="L22" s="1035">
        <v>1.0376079959342708</v>
      </c>
      <c r="M22" s="744"/>
      <c r="N22" s="1267"/>
      <c r="O22" s="1267"/>
      <c r="P22" s="1267"/>
      <c r="Q22" s="1267"/>
      <c r="R22" s="1267"/>
      <c r="S22" s="1267"/>
      <c r="T22" s="1267"/>
      <c r="U22" s="172"/>
      <c r="V22" s="177"/>
      <c r="W22" s="177"/>
      <c r="X22" s="895"/>
      <c r="Y22" s="868"/>
      <c r="Z22" s="177"/>
      <c r="AA22" s="177"/>
      <c r="AB22" s="177"/>
      <c r="AC22" s="177"/>
      <c r="AD22" s="177"/>
      <c r="AE22" s="177"/>
      <c r="AF22" s="177"/>
      <c r="AG22" s="177"/>
      <c r="AH22" s="177"/>
    </row>
    <row r="23" spans="1:34" ht="21.75" customHeight="1">
      <c r="A23" s="489"/>
      <c r="B23" s="1509" t="s">
        <v>67</v>
      </c>
      <c r="C23" s="1035">
        <v>0.95740015661707112</v>
      </c>
      <c r="D23" s="1031">
        <v>1.1430285184579312</v>
      </c>
      <c r="E23" s="1035">
        <v>1.0813853639919855</v>
      </c>
      <c r="F23" s="288">
        <v>0.89071680376028195</v>
      </c>
      <c r="G23" s="650"/>
      <c r="H23" s="650"/>
      <c r="I23" s="649"/>
      <c r="J23" s="483"/>
      <c r="K23" s="483"/>
      <c r="L23" s="1035">
        <v>1.0146461972825127</v>
      </c>
      <c r="M23" s="744"/>
      <c r="N23" s="1267"/>
      <c r="O23" s="1267"/>
      <c r="P23" s="1267"/>
      <c r="Q23" s="1267"/>
      <c r="R23" s="1267"/>
      <c r="S23" s="1267"/>
      <c r="T23" s="1267"/>
      <c r="U23" s="172"/>
      <c r="V23" s="177"/>
      <c r="W23" s="177"/>
      <c r="X23" s="895"/>
      <c r="Y23" s="868"/>
      <c r="Z23" s="177"/>
      <c r="AA23" s="177"/>
      <c r="AB23" s="177"/>
      <c r="AC23" s="177"/>
      <c r="AD23" s="177"/>
      <c r="AE23" s="177"/>
      <c r="AF23" s="177"/>
      <c r="AG23" s="177"/>
      <c r="AH23" s="177"/>
    </row>
    <row r="24" spans="1:34" ht="21.75" customHeight="1">
      <c r="A24" s="489"/>
      <c r="B24" s="1509" t="s">
        <v>69</v>
      </c>
      <c r="C24" s="1035">
        <v>0.90920201860905225</v>
      </c>
      <c r="D24" s="1031">
        <v>1.16196175360999</v>
      </c>
      <c r="E24" s="1035">
        <v>1.1556948798328111</v>
      </c>
      <c r="F24" s="288">
        <v>1.1417043648367771</v>
      </c>
      <c r="G24" s="650"/>
      <c r="H24" s="650"/>
      <c r="I24" s="649"/>
      <c r="J24" s="483"/>
      <c r="K24" s="483"/>
      <c r="L24" s="1035">
        <v>1.1140532162231982</v>
      </c>
      <c r="M24" s="744"/>
      <c r="N24" s="1267"/>
      <c r="O24" s="1267"/>
      <c r="P24" s="1267"/>
      <c r="Q24" s="1267"/>
      <c r="R24" s="1267"/>
      <c r="S24" s="1267"/>
      <c r="T24" s="1267"/>
      <c r="U24" s="172"/>
      <c r="V24" s="177"/>
      <c r="W24" s="177"/>
      <c r="X24" s="868"/>
      <c r="Y24" s="896"/>
      <c r="Z24" s="177"/>
      <c r="AA24" s="177"/>
      <c r="AB24" s="177"/>
      <c r="AC24" s="177"/>
      <c r="AD24" s="177"/>
      <c r="AE24" s="177"/>
      <c r="AF24" s="177"/>
      <c r="AG24" s="177"/>
      <c r="AH24" s="177"/>
    </row>
    <row r="25" spans="1:34" ht="21.75" customHeight="1">
      <c r="A25" s="490"/>
      <c r="B25" s="1509" t="s">
        <v>68</v>
      </c>
      <c r="C25" s="1035">
        <v>1.0101271520198041</v>
      </c>
      <c r="D25" s="1031">
        <v>1.1503843154728752</v>
      </c>
      <c r="E25" s="1035">
        <v>1.0357315774184177</v>
      </c>
      <c r="F25" s="288">
        <v>1.0123456790123455</v>
      </c>
      <c r="G25" s="650"/>
      <c r="H25" s="650"/>
      <c r="I25" s="649"/>
      <c r="J25" s="483"/>
      <c r="K25" s="483"/>
      <c r="L25" s="1035">
        <v>1.1219147344801796</v>
      </c>
      <c r="M25" s="744"/>
      <c r="N25" s="1267"/>
      <c r="O25" s="1267"/>
      <c r="P25" s="1267"/>
      <c r="Q25" s="1267"/>
      <c r="R25" s="1267"/>
      <c r="S25" s="1267"/>
      <c r="T25" s="1267"/>
      <c r="U25" s="172"/>
      <c r="V25" s="177"/>
      <c r="W25" s="177"/>
      <c r="X25" s="868"/>
      <c r="Y25" s="896"/>
      <c r="Z25" s="177"/>
      <c r="AA25" s="177"/>
      <c r="AB25" s="177"/>
      <c r="AC25" s="177"/>
      <c r="AD25" s="177"/>
      <c r="AE25" s="177"/>
      <c r="AF25" s="177"/>
      <c r="AG25" s="177"/>
      <c r="AH25" s="177"/>
    </row>
    <row r="26" spans="1:34" ht="21.75" customHeight="1" thickBot="1">
      <c r="A26" s="318"/>
      <c r="B26" s="1510" t="s">
        <v>70</v>
      </c>
      <c r="C26" s="1032">
        <v>0.51775700934579438</v>
      </c>
      <c r="D26" s="1033">
        <v>2.1119133574007218</v>
      </c>
      <c r="E26" s="1109">
        <v>1.0940170940170941</v>
      </c>
      <c r="F26" s="349">
        <v>0.90344827586206899</v>
      </c>
      <c r="G26" s="693"/>
      <c r="H26" s="693"/>
      <c r="I26" s="690"/>
      <c r="J26" s="472"/>
      <c r="K26" s="472"/>
      <c r="L26" s="1032">
        <v>0.78125</v>
      </c>
      <c r="M26" s="1522"/>
      <c r="N26" s="1267"/>
      <c r="O26" s="1267"/>
      <c r="P26" s="1267"/>
      <c r="Q26" s="1267"/>
      <c r="R26" s="1267"/>
      <c r="S26" s="1267"/>
      <c r="T26" s="1267"/>
      <c r="U26" s="172"/>
      <c r="V26" s="177"/>
      <c r="W26" s="177"/>
      <c r="X26" s="868"/>
      <c r="Y26" s="896"/>
      <c r="Z26" s="177"/>
      <c r="AA26" s="177"/>
      <c r="AB26" s="177"/>
      <c r="AC26" s="177"/>
      <c r="AD26" s="177"/>
      <c r="AE26" s="177"/>
      <c r="AF26" s="177"/>
      <c r="AG26" s="177"/>
      <c r="AH26" s="177"/>
    </row>
    <row r="27" spans="1:34" ht="21.75" customHeight="1" thickTop="1" thickBot="1">
      <c r="A27" s="441" t="s">
        <v>158</v>
      </c>
      <c r="B27" s="439"/>
      <c r="C27" s="1058">
        <v>0.93686702860683868</v>
      </c>
      <c r="D27" s="1059">
        <v>1.0710202872797276</v>
      </c>
      <c r="E27" s="1121">
        <v>1.0645595405985859</v>
      </c>
      <c r="F27" s="350">
        <v>0.993153876483028</v>
      </c>
      <c r="G27" s="697"/>
      <c r="H27" s="697"/>
      <c r="I27" s="696"/>
      <c r="J27" s="707"/>
      <c r="K27" s="707"/>
      <c r="L27" s="1037">
        <v>1.0649996103659962</v>
      </c>
      <c r="M27" s="743"/>
      <c r="N27" s="1267"/>
      <c r="O27" s="1267"/>
      <c r="P27" s="1267"/>
      <c r="Q27" s="1267"/>
      <c r="R27" s="1267"/>
      <c r="S27" s="1267"/>
      <c r="T27" s="1267"/>
      <c r="U27" s="172"/>
      <c r="V27" s="177"/>
      <c r="W27" s="177"/>
      <c r="X27" s="219"/>
      <c r="Y27" s="896"/>
      <c r="Z27" s="177"/>
      <c r="AA27" s="177"/>
      <c r="AB27" s="177"/>
      <c r="AC27" s="177"/>
      <c r="AD27" s="177"/>
      <c r="AE27" s="177"/>
      <c r="AF27" s="177"/>
      <c r="AG27" s="177"/>
      <c r="AH27" s="177"/>
    </row>
    <row r="28" spans="1:34" ht="21.75" customHeight="1" thickBot="1">
      <c r="A28" s="997"/>
      <c r="B28" s="997"/>
      <c r="C28" s="1499"/>
      <c r="D28" s="1499"/>
      <c r="E28" s="659"/>
      <c r="F28" s="554"/>
      <c r="G28" s="554"/>
      <c r="H28" s="554"/>
      <c r="I28" s="554"/>
      <c r="J28" s="554"/>
      <c r="K28" s="1630"/>
      <c r="L28" s="1630"/>
      <c r="M28" s="659"/>
      <c r="N28" s="1523"/>
      <c r="O28" s="1523"/>
      <c r="P28" s="1523"/>
      <c r="Q28" s="1523"/>
      <c r="R28" s="1523"/>
      <c r="S28" s="1524"/>
      <c r="T28" s="1524"/>
      <c r="U28" s="172"/>
      <c r="V28" s="177"/>
      <c r="W28" s="177"/>
      <c r="X28" s="868"/>
      <c r="Y28" s="896"/>
      <c r="Z28" s="177"/>
      <c r="AA28" s="494"/>
      <c r="AB28" s="177"/>
      <c r="AC28" s="177"/>
      <c r="AD28" s="177"/>
      <c r="AE28" s="177"/>
      <c r="AF28" s="177"/>
      <c r="AG28" s="177"/>
      <c r="AH28" s="177"/>
    </row>
    <row r="29" spans="1:34" ht="21.75" customHeight="1" thickBot="1">
      <c r="A29" s="1631"/>
      <c r="B29" s="1632"/>
      <c r="C29" s="186" t="s">
        <v>48</v>
      </c>
      <c r="D29" s="186" t="s">
        <v>48</v>
      </c>
      <c r="E29" s="658" t="s">
        <v>48</v>
      </c>
      <c r="F29" s="261" t="s">
        <v>131</v>
      </c>
      <c r="G29" s="262" t="s">
        <v>328</v>
      </c>
      <c r="H29" s="263" t="s">
        <v>329</v>
      </c>
      <c r="I29" s="485" t="s">
        <v>330</v>
      </c>
      <c r="J29" s="186" t="s">
        <v>331</v>
      </c>
      <c r="K29" s="186" t="s">
        <v>332</v>
      </c>
      <c r="L29" s="262" t="s">
        <v>319</v>
      </c>
      <c r="M29" s="364"/>
      <c r="N29" s="1504"/>
      <c r="O29" s="1504"/>
      <c r="P29" s="1504"/>
      <c r="Q29" s="1504"/>
      <c r="R29" s="1504"/>
      <c r="S29" s="1504"/>
      <c r="T29" s="1504"/>
      <c r="U29" s="172"/>
      <c r="V29" s="889"/>
      <c r="W29" s="177"/>
      <c r="X29" s="895"/>
      <c r="Y29" s="868"/>
      <c r="Z29" s="177"/>
      <c r="AA29" s="177"/>
      <c r="AB29" s="177"/>
      <c r="AC29" s="177"/>
      <c r="AD29" s="177"/>
      <c r="AE29" s="177"/>
      <c r="AF29" s="177"/>
      <c r="AG29" s="177"/>
      <c r="AH29" s="177"/>
    </row>
    <row r="30" spans="1:34" ht="21.75" customHeight="1" thickTop="1" thickBot="1">
      <c r="A30" s="353" t="s">
        <v>35</v>
      </c>
      <c r="B30" s="354"/>
      <c r="C30" s="1058">
        <v>1.1715560741249142</v>
      </c>
      <c r="D30" s="1059">
        <v>1.313565448506852</v>
      </c>
      <c r="E30" s="1037">
        <v>1.1625189545981627</v>
      </c>
      <c r="F30" s="1214">
        <v>0.86378653113087678</v>
      </c>
      <c r="G30" s="1213"/>
      <c r="H30" s="697"/>
      <c r="I30" s="697"/>
      <c r="J30" s="707"/>
      <c r="K30" s="707"/>
      <c r="L30" s="1036">
        <v>1.0741962710043733</v>
      </c>
      <c r="M30" s="743"/>
      <c r="N30" s="1041"/>
      <c r="O30" s="1041"/>
      <c r="P30" s="1041"/>
      <c r="Q30" s="1041"/>
      <c r="R30" s="1041"/>
      <c r="S30" s="1525"/>
      <c r="T30" s="1525"/>
      <c r="U30" s="172"/>
      <c r="V30" s="177"/>
      <c r="W30" s="177"/>
      <c r="X30" s="177"/>
      <c r="Y30" s="177"/>
      <c r="Z30" s="177"/>
      <c r="AA30" s="177"/>
      <c r="AB30" s="177"/>
      <c r="AC30" s="177"/>
      <c r="AD30" s="177"/>
      <c r="AE30" s="177"/>
      <c r="AF30" s="177"/>
      <c r="AG30" s="177"/>
      <c r="AH30" s="177"/>
    </row>
    <row r="31" spans="1:34" ht="21.75" customHeight="1">
      <c r="A31" s="172"/>
      <c r="B31" s="172"/>
      <c r="C31" s="172"/>
      <c r="D31" s="172"/>
      <c r="E31" s="553"/>
      <c r="F31" s="172"/>
      <c r="G31" s="172"/>
      <c r="H31" s="172"/>
      <c r="I31" s="172"/>
      <c r="J31" s="172"/>
      <c r="K31" s="172"/>
      <c r="L31" s="719"/>
      <c r="M31" s="899"/>
      <c r="N31" s="494"/>
      <c r="O31" s="494"/>
      <c r="P31" s="494"/>
      <c r="Q31" s="494"/>
      <c r="R31" s="494"/>
      <c r="S31" s="494"/>
      <c r="T31" s="494"/>
      <c r="U31" s="172"/>
      <c r="V31" s="177"/>
      <c r="W31" s="177"/>
      <c r="X31" s="1639"/>
      <c r="Y31" s="1639"/>
      <c r="Z31" s="177"/>
      <c r="AA31" s="177"/>
      <c r="AB31" s="177"/>
      <c r="AC31" s="177"/>
      <c r="AD31" s="177"/>
      <c r="AE31" s="177"/>
      <c r="AF31" s="177"/>
      <c r="AG31" s="177"/>
      <c r="AH31" s="177"/>
    </row>
    <row r="32" spans="1:34" ht="21.75" customHeight="1">
      <c r="A32" s="1000" t="s">
        <v>236</v>
      </c>
      <c r="B32" s="519"/>
      <c r="C32" s="519"/>
      <c r="D32" s="519"/>
      <c r="E32" s="549"/>
      <c r="F32" s="519"/>
      <c r="G32" s="519"/>
      <c r="H32" s="519"/>
      <c r="I32" s="519"/>
      <c r="J32" s="519"/>
      <c r="K32" s="519"/>
      <c r="L32" s="519"/>
      <c r="M32" s="519"/>
      <c r="N32" s="521"/>
      <c r="O32" s="346"/>
      <c r="P32" s="346"/>
      <c r="Q32" s="346"/>
      <c r="R32" s="346"/>
      <c r="S32" s="346"/>
      <c r="T32" s="346"/>
      <c r="U32" s="172"/>
      <c r="V32" s="177"/>
      <c r="W32" s="177"/>
      <c r="X32" s="899"/>
      <c r="Y32" s="899"/>
      <c r="Z32" s="177"/>
      <c r="AA32" s="177"/>
      <c r="AB32" s="177"/>
      <c r="AC32" s="177"/>
      <c r="AD32" s="177"/>
      <c r="AE32" s="177"/>
      <c r="AF32" s="177"/>
      <c r="AG32" s="177"/>
      <c r="AH32" s="177"/>
    </row>
    <row r="33" spans="1:34" ht="60.75" customHeight="1">
      <c r="A33" s="519"/>
      <c r="B33" s="519"/>
      <c r="C33" s="519"/>
      <c r="D33" s="519"/>
      <c r="E33" s="549"/>
      <c r="F33" s="519"/>
      <c r="G33" s="519"/>
      <c r="H33" s="519"/>
      <c r="I33" s="519"/>
      <c r="J33" s="519"/>
      <c r="K33" s="519"/>
      <c r="L33" s="519"/>
      <c r="M33" s="519"/>
      <c r="N33" s="521"/>
      <c r="O33" s="346"/>
      <c r="P33" s="346"/>
      <c r="Q33" s="346"/>
      <c r="R33" s="346"/>
      <c r="S33" s="346"/>
      <c r="T33" s="346"/>
      <c r="U33" s="172"/>
      <c r="V33" s="177"/>
      <c r="W33" s="177"/>
      <c r="X33" s="177"/>
      <c r="Y33" s="177"/>
      <c r="Z33" s="177"/>
      <c r="AA33" s="177"/>
      <c r="AB33" s="177"/>
      <c r="AC33" s="177"/>
      <c r="AD33" s="177"/>
      <c r="AE33" s="177"/>
      <c r="AF33" s="177"/>
      <c r="AG33" s="177"/>
      <c r="AH33" s="177"/>
    </row>
    <row r="34" spans="1:34" ht="26.25" customHeight="1">
      <c r="A34" s="172"/>
      <c r="B34" s="172"/>
      <c r="C34" s="172"/>
      <c r="D34" s="172"/>
      <c r="E34" s="553"/>
      <c r="F34" s="172"/>
      <c r="G34" s="172"/>
      <c r="H34" s="172"/>
      <c r="I34" s="172"/>
      <c r="J34" s="172"/>
      <c r="K34" s="172"/>
      <c r="L34" s="172"/>
      <c r="M34" s="172"/>
      <c r="N34" s="172"/>
      <c r="O34" s="172"/>
      <c r="P34" s="172"/>
      <c r="Q34" s="172"/>
      <c r="R34" s="172"/>
      <c r="S34" s="172"/>
      <c r="T34" s="172"/>
      <c r="U34" s="357"/>
      <c r="V34" s="177"/>
      <c r="W34" s="177"/>
      <c r="X34" s="177"/>
      <c r="Y34" s="177"/>
      <c r="Z34" s="177"/>
      <c r="AA34" s="177"/>
      <c r="AB34" s="177"/>
      <c r="AC34" s="177"/>
      <c r="AD34" s="177"/>
      <c r="AE34" s="177"/>
      <c r="AF34" s="177"/>
      <c r="AG34" s="177"/>
      <c r="AH34" s="177"/>
    </row>
    <row r="35" spans="1:34" ht="15" customHeight="1">
      <c r="U35" s="357"/>
      <c r="V35" s="177"/>
      <c r="W35" s="177"/>
      <c r="X35" s="177"/>
      <c r="Y35" s="177"/>
      <c r="Z35" s="177"/>
      <c r="AA35" s="177"/>
      <c r="AB35" s="177"/>
      <c r="AC35" s="177"/>
      <c r="AD35" s="177"/>
      <c r="AE35" s="177"/>
      <c r="AF35" s="177"/>
      <c r="AG35" s="177"/>
      <c r="AH35" s="177"/>
    </row>
    <row r="36" spans="1:34">
      <c r="U36" s="172"/>
      <c r="V36" s="177"/>
      <c r="W36" s="177"/>
      <c r="X36" s="177"/>
      <c r="Y36" s="177"/>
      <c r="Z36" s="177"/>
      <c r="AA36" s="177"/>
      <c r="AB36" s="177"/>
      <c r="AC36" s="177"/>
      <c r="AD36" s="177"/>
      <c r="AE36" s="177"/>
      <c r="AF36" s="177"/>
      <c r="AG36" s="177"/>
      <c r="AH36" s="177"/>
    </row>
    <row r="38" spans="1:34">
      <c r="B38" s="527"/>
      <c r="C38" s="527"/>
      <c r="D38" s="527"/>
      <c r="E38" s="527"/>
      <c r="F38" s="527"/>
      <c r="G38" s="527"/>
      <c r="H38" s="527"/>
      <c r="I38" s="527"/>
      <c r="J38" s="527"/>
      <c r="K38" s="527"/>
      <c r="L38" s="527"/>
      <c r="M38" s="527"/>
    </row>
    <row r="39" spans="1:34">
      <c r="A39" s="527"/>
      <c r="B39" s="527"/>
      <c r="C39" s="527"/>
      <c r="D39" s="527"/>
      <c r="E39" s="527"/>
      <c r="F39" s="527"/>
      <c r="G39" s="527"/>
      <c r="H39" s="527"/>
      <c r="I39" s="527"/>
      <c r="J39" s="527"/>
      <c r="K39" s="527"/>
      <c r="L39" s="527"/>
      <c r="M39" s="527"/>
      <c r="N39" s="527"/>
      <c r="O39" s="527"/>
    </row>
  </sheetData>
  <mergeCells count="23">
    <mergeCell ref="AJ6:AJ15"/>
    <mergeCell ref="A2:B4"/>
    <mergeCell ref="F2:L2"/>
    <mergeCell ref="F3:L3"/>
    <mergeCell ref="F4:L4"/>
    <mergeCell ref="N4:T4"/>
    <mergeCell ref="N2:T2"/>
    <mergeCell ref="N3:T3"/>
    <mergeCell ref="E18:E19"/>
    <mergeCell ref="X31:Y31"/>
    <mergeCell ref="K28:L28"/>
    <mergeCell ref="A29:B29"/>
    <mergeCell ref="A5:B5"/>
    <mergeCell ref="X6:X13"/>
    <mergeCell ref="A14:B14"/>
    <mergeCell ref="A18:B20"/>
    <mergeCell ref="C18:C19"/>
    <mergeCell ref="D18:D19"/>
    <mergeCell ref="F18:L19"/>
    <mergeCell ref="M18:M20"/>
    <mergeCell ref="N18:T18"/>
    <mergeCell ref="N19:T19"/>
    <mergeCell ref="X19:Y21"/>
  </mergeCells>
  <phoneticPr fontId="4"/>
  <printOptions horizontalCentered="1"/>
  <pageMargins left="0.23622047244094491" right="0.23622047244094491" top="0.74803149606299213" bottom="0.74803149606299213" header="0.31496062992125984" footer="0.31496062992125984"/>
  <pageSetup paperSize="9" scale="64" orientation="landscape" cellComments="asDisplayed" r:id="rId1"/>
  <headerFooter alignWithMargins="0">
    <oddFooter>&amp;C7&amp;Rヘルスケア事業（HCB）</oddFooter>
  </headerFooter>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E40"/>
  <sheetViews>
    <sheetView showGridLines="0" zoomScale="70" zoomScaleNormal="70" zoomScaleSheetLayoutView="55" workbookViewId="0"/>
  </sheetViews>
  <sheetFormatPr defaultRowHeight="13.2"/>
  <cols>
    <col min="1" max="1" width="9" customWidth="1"/>
    <col min="2" max="2" width="12.6640625" bestFit="1" customWidth="1"/>
    <col min="3" max="4" width="12" customWidth="1"/>
    <col min="5" max="5" width="12" style="551" customWidth="1"/>
    <col min="6" max="12" width="10.33203125" bestFit="1" customWidth="1"/>
    <col min="13" max="13" width="21.44140625" customWidth="1"/>
    <col min="14" max="17" width="10.88671875" customWidth="1"/>
    <col min="18" max="20" width="11.77734375" customWidth="1"/>
    <col min="21" max="21" width="3" customWidth="1"/>
    <col min="22" max="22" width="16.88671875" style="996" customWidth="1"/>
    <col min="23" max="24" width="9" style="919" customWidth="1"/>
    <col min="25" max="25" width="9.109375" style="919" customWidth="1"/>
    <col min="26" max="26" width="7" style="996" customWidth="1"/>
    <col min="27" max="28" width="6.88671875" style="996" bestFit="1" customWidth="1"/>
    <col min="29" max="29" width="7.88671875" style="996" bestFit="1" customWidth="1"/>
    <col min="30" max="30" width="10.109375" style="996" bestFit="1" customWidth="1"/>
    <col min="31" max="31" width="15.6640625" style="996" bestFit="1" customWidth="1"/>
    <col min="32" max="32" width="8.77734375" style="996"/>
    <col min="33" max="33" width="11" style="996" customWidth="1"/>
    <col min="34" max="49" width="8.77734375" style="996"/>
    <col min="50" max="57" width="9" style="919"/>
  </cols>
  <sheetData>
    <row r="1" spans="1:50" ht="21.75" customHeight="1" thickBot="1">
      <c r="A1" s="170"/>
      <c r="B1" s="170"/>
      <c r="C1" s="170"/>
      <c r="D1" s="170"/>
      <c r="E1" s="170"/>
      <c r="F1" s="295"/>
      <c r="G1" s="295"/>
      <c r="H1" s="170"/>
      <c r="I1" s="170"/>
      <c r="J1" s="295"/>
      <c r="K1" s="295"/>
      <c r="L1" s="295"/>
      <c r="M1" s="487"/>
      <c r="N1" s="419"/>
      <c r="O1" s="417"/>
      <c r="P1" s="418"/>
      <c r="Q1" s="418"/>
      <c r="R1" s="419"/>
      <c r="S1" s="419"/>
      <c r="T1" s="417" t="s">
        <v>22</v>
      </c>
      <c r="U1" s="172"/>
      <c r="V1" s="997"/>
      <c r="W1" s="177"/>
      <c r="X1" s="177"/>
      <c r="Y1" s="177"/>
      <c r="Z1" s="997"/>
      <c r="AA1" s="997"/>
      <c r="AB1" s="997"/>
      <c r="AC1" s="997"/>
      <c r="AD1" s="997"/>
    </row>
    <row r="2" spans="1:50" ht="21.75" customHeight="1">
      <c r="A2" s="1583" t="s">
        <v>65</v>
      </c>
      <c r="B2" s="1585"/>
      <c r="C2" s="297" t="s">
        <v>320</v>
      </c>
      <c r="D2" s="297" t="s">
        <v>321</v>
      </c>
      <c r="E2" s="297" t="s">
        <v>322</v>
      </c>
      <c r="F2" s="1574" t="s">
        <v>323</v>
      </c>
      <c r="G2" s="1575"/>
      <c r="H2" s="1575"/>
      <c r="I2" s="1575"/>
      <c r="J2" s="1575"/>
      <c r="K2" s="1575"/>
      <c r="L2" s="1576"/>
      <c r="M2" s="568" t="s">
        <v>324</v>
      </c>
      <c r="N2" s="1641" t="s">
        <v>324</v>
      </c>
      <c r="O2" s="1642"/>
      <c r="P2" s="1642"/>
      <c r="Q2" s="1642"/>
      <c r="R2" s="1642"/>
      <c r="S2" s="1642"/>
      <c r="T2" s="1643"/>
      <c r="U2" s="172"/>
      <c r="V2" s="997"/>
      <c r="W2" s="177"/>
      <c r="X2" s="177"/>
      <c r="Y2" s="177"/>
      <c r="Z2" s="997"/>
      <c r="AA2" s="997"/>
      <c r="AB2" s="997"/>
      <c r="AC2" s="997"/>
      <c r="AD2" s="997"/>
    </row>
    <row r="3" spans="1:50" ht="21.75" customHeight="1">
      <c r="A3" s="1586"/>
      <c r="B3" s="1588"/>
      <c r="C3" s="298" t="s">
        <v>54</v>
      </c>
      <c r="D3" s="298" t="s">
        <v>54</v>
      </c>
      <c r="E3" s="364" t="s">
        <v>151</v>
      </c>
      <c r="F3" s="1600" t="s">
        <v>54</v>
      </c>
      <c r="G3" s="1601"/>
      <c r="H3" s="1601"/>
      <c r="I3" s="1601"/>
      <c r="J3" s="1601"/>
      <c r="K3" s="1601"/>
      <c r="L3" s="1602"/>
      <c r="M3" s="569" t="s">
        <v>325</v>
      </c>
      <c r="N3" s="1644" t="s">
        <v>333</v>
      </c>
      <c r="O3" s="1645"/>
      <c r="P3" s="1645"/>
      <c r="Q3" s="1645"/>
      <c r="R3" s="1645"/>
      <c r="S3" s="1645"/>
      <c r="T3" s="1646"/>
      <c r="U3" s="172"/>
      <c r="V3" s="997"/>
      <c r="W3" s="177"/>
      <c r="X3" s="177"/>
      <c r="Y3" s="177"/>
      <c r="Z3" s="997"/>
      <c r="AA3" s="997"/>
      <c r="AB3" s="997"/>
      <c r="AC3" s="997"/>
      <c r="AD3" s="997"/>
    </row>
    <row r="4" spans="1:50" ht="21.75" customHeight="1" thickBot="1">
      <c r="A4" s="1586"/>
      <c r="B4" s="1588"/>
      <c r="C4" s="298"/>
      <c r="D4" s="298"/>
      <c r="E4" s="364"/>
      <c r="F4" s="1600"/>
      <c r="G4" s="1601"/>
      <c r="H4" s="1601"/>
      <c r="I4" s="1601"/>
      <c r="J4" s="1601"/>
      <c r="K4" s="1601"/>
      <c r="L4" s="1602"/>
      <c r="M4" s="538" t="s">
        <v>326</v>
      </c>
      <c r="N4" s="1555" t="s">
        <v>174</v>
      </c>
      <c r="O4" s="1556"/>
      <c r="P4" s="1556"/>
      <c r="Q4" s="1556"/>
      <c r="R4" s="1556"/>
      <c r="S4" s="1556"/>
      <c r="T4" s="1557"/>
      <c r="U4" s="172"/>
      <c r="V4" s="997"/>
      <c r="W4" s="177"/>
      <c r="X4" s="177"/>
      <c r="Y4" s="177"/>
      <c r="Z4" s="484"/>
      <c r="AA4" s="484"/>
      <c r="AB4" s="484"/>
      <c r="AC4" s="484"/>
      <c r="AD4" s="997"/>
    </row>
    <row r="5" spans="1:50" ht="21.75" customHeight="1" thickBot="1">
      <c r="A5" s="1577" t="s">
        <v>6</v>
      </c>
      <c r="B5" s="1579"/>
      <c r="C5" s="186" t="s">
        <v>48</v>
      </c>
      <c r="D5" s="186" t="s">
        <v>48</v>
      </c>
      <c r="E5" s="186" t="s">
        <v>152</v>
      </c>
      <c r="F5" s="280" t="s">
        <v>131</v>
      </c>
      <c r="G5" s="185" t="s">
        <v>132</v>
      </c>
      <c r="H5" s="185" t="s">
        <v>133</v>
      </c>
      <c r="I5" s="282" t="s">
        <v>134</v>
      </c>
      <c r="J5" s="186" t="s">
        <v>135</v>
      </c>
      <c r="K5" s="186" t="s">
        <v>136</v>
      </c>
      <c r="L5" s="186" t="s">
        <v>48</v>
      </c>
      <c r="M5" s="478" t="s">
        <v>137</v>
      </c>
      <c r="N5" s="576" t="s">
        <v>131</v>
      </c>
      <c r="O5" s="578" t="s">
        <v>314</v>
      </c>
      <c r="P5" s="578" t="s">
        <v>315</v>
      </c>
      <c r="Q5" s="579" t="s">
        <v>316</v>
      </c>
      <c r="R5" s="479" t="s">
        <v>317</v>
      </c>
      <c r="S5" s="479" t="s">
        <v>318</v>
      </c>
      <c r="T5" s="479" t="s">
        <v>319</v>
      </c>
      <c r="U5" s="172"/>
      <c r="V5" s="997"/>
      <c r="W5" s="889"/>
      <c r="X5" s="177"/>
      <c r="Y5" s="177"/>
      <c r="Z5" s="484"/>
      <c r="AA5" s="484"/>
      <c r="AB5" s="484"/>
      <c r="AC5" s="484"/>
      <c r="AD5" s="484"/>
    </row>
    <row r="6" spans="1:50" ht="21.75" customHeight="1" thickTop="1">
      <c r="A6" s="850"/>
      <c r="B6" s="1507" t="s">
        <v>157</v>
      </c>
      <c r="C6" s="1011">
        <v>430.71</v>
      </c>
      <c r="D6" s="1012">
        <v>514.19000000000005</v>
      </c>
      <c r="E6" s="1046">
        <v>354.61</v>
      </c>
      <c r="F6" s="301">
        <v>75.819999999999993</v>
      </c>
      <c r="G6" s="842">
        <v>57.02</v>
      </c>
      <c r="H6" s="842">
        <v>124.20999999999998</v>
      </c>
      <c r="I6" s="852">
        <v>98.020000000000039</v>
      </c>
      <c r="J6" s="304">
        <v>132.87</v>
      </c>
      <c r="K6" s="1046">
        <v>222.23000000000002</v>
      </c>
      <c r="L6" s="1046">
        <v>355.1</v>
      </c>
      <c r="M6" s="306">
        <v>305</v>
      </c>
      <c r="N6" s="682">
        <v>88.45</v>
      </c>
      <c r="O6" s="846"/>
      <c r="P6" s="846"/>
      <c r="Q6" s="847"/>
      <c r="R6" s="663"/>
      <c r="S6" s="848"/>
      <c r="T6" s="1070">
        <v>305</v>
      </c>
      <c r="U6" s="172"/>
      <c r="V6" s="997"/>
      <c r="W6" s="1621"/>
      <c r="X6" s="925"/>
      <c r="Y6" s="925"/>
      <c r="Z6" s="363"/>
      <c r="AA6" s="363"/>
      <c r="AB6" s="363"/>
      <c r="AC6" s="363"/>
      <c r="AD6" s="363"/>
      <c r="AW6" s="1212"/>
      <c r="AX6" s="720"/>
    </row>
    <row r="7" spans="1:50" ht="21.75" customHeight="1">
      <c r="A7" s="307"/>
      <c r="B7" s="1508" t="s">
        <v>56</v>
      </c>
      <c r="C7" s="1013">
        <v>0</v>
      </c>
      <c r="D7" s="1014">
        <v>0</v>
      </c>
      <c r="E7" s="1063">
        <v>0</v>
      </c>
      <c r="F7" s="851">
        <v>0</v>
      </c>
      <c r="G7" s="309">
        <v>0</v>
      </c>
      <c r="H7" s="310">
        <v>0</v>
      </c>
      <c r="I7" s="311">
        <v>0</v>
      </c>
      <c r="J7" s="1019">
        <v>0</v>
      </c>
      <c r="K7" s="1063">
        <v>0</v>
      </c>
      <c r="L7" s="312">
        <v>0</v>
      </c>
      <c r="M7" s="317">
        <v>0</v>
      </c>
      <c r="N7" s="845">
        <v>0</v>
      </c>
      <c r="O7" s="664"/>
      <c r="P7" s="665"/>
      <c r="Q7" s="666"/>
      <c r="R7" s="453"/>
      <c r="S7" s="667"/>
      <c r="T7" s="1071">
        <v>0</v>
      </c>
      <c r="U7" s="172"/>
      <c r="V7" s="997"/>
      <c r="W7" s="1621"/>
      <c r="X7" s="925"/>
      <c r="Y7" s="925"/>
      <c r="Z7" s="997"/>
      <c r="AA7" s="997"/>
      <c r="AB7" s="997"/>
      <c r="AC7" s="363"/>
      <c r="AD7" s="997"/>
      <c r="AX7" s="720"/>
    </row>
    <row r="8" spans="1:50" ht="21.75" customHeight="1">
      <c r="A8" s="489"/>
      <c r="B8" s="1509" t="s">
        <v>57</v>
      </c>
      <c r="C8" s="1013">
        <v>0</v>
      </c>
      <c r="D8" s="1014">
        <v>0</v>
      </c>
      <c r="E8" s="1019">
        <v>0</v>
      </c>
      <c r="F8" s="314">
        <v>0</v>
      </c>
      <c r="G8" s="315">
        <v>0</v>
      </c>
      <c r="H8" s="207">
        <v>0</v>
      </c>
      <c r="I8" s="206">
        <v>0</v>
      </c>
      <c r="J8" s="1019">
        <v>0</v>
      </c>
      <c r="K8" s="1019">
        <v>0</v>
      </c>
      <c r="L8" s="316">
        <v>0</v>
      </c>
      <c r="M8" s="317">
        <v>0</v>
      </c>
      <c r="N8" s="585">
        <v>0</v>
      </c>
      <c r="O8" s="668"/>
      <c r="P8" s="610"/>
      <c r="Q8" s="612"/>
      <c r="R8" s="453"/>
      <c r="S8" s="453"/>
      <c r="T8" s="1072">
        <v>0</v>
      </c>
      <c r="U8" s="172"/>
      <c r="V8" s="997"/>
      <c r="W8" s="1621"/>
      <c r="X8" s="925"/>
      <c r="Y8" s="925"/>
      <c r="Z8" s="997"/>
      <c r="AA8" s="997"/>
      <c r="AB8" s="997"/>
      <c r="AC8" s="363"/>
      <c r="AD8" s="997"/>
      <c r="AX8" s="720"/>
    </row>
    <row r="9" spans="1:50" ht="21.75" customHeight="1">
      <c r="A9" s="489"/>
      <c r="B9" s="1509" t="s">
        <v>59</v>
      </c>
      <c r="C9" s="1013">
        <v>170.51</v>
      </c>
      <c r="D9" s="1014">
        <v>72.930000000000007</v>
      </c>
      <c r="E9" s="1019">
        <v>85.24</v>
      </c>
      <c r="F9" s="314">
        <v>15.24</v>
      </c>
      <c r="G9" s="315">
        <v>19.7</v>
      </c>
      <c r="H9" s="207">
        <v>17.520000000000003</v>
      </c>
      <c r="I9" s="206">
        <v>8.8999999999999986</v>
      </c>
      <c r="J9" s="1019">
        <v>34.94</v>
      </c>
      <c r="K9" s="1019">
        <v>26.42</v>
      </c>
      <c r="L9" s="316">
        <v>61.36</v>
      </c>
      <c r="M9" s="317">
        <v>15</v>
      </c>
      <c r="N9" s="585">
        <v>3.52</v>
      </c>
      <c r="O9" s="668"/>
      <c r="P9" s="610"/>
      <c r="Q9" s="612"/>
      <c r="R9" s="453"/>
      <c r="S9" s="453"/>
      <c r="T9" s="1072">
        <v>15</v>
      </c>
      <c r="U9" s="172"/>
      <c r="V9" s="997"/>
      <c r="W9" s="1621"/>
      <c r="X9" s="925"/>
      <c r="Y9" s="925"/>
      <c r="Z9" s="997"/>
      <c r="AA9" s="363"/>
      <c r="AB9" s="997"/>
      <c r="AC9" s="363"/>
      <c r="AD9" s="363"/>
      <c r="AX9" s="720"/>
    </row>
    <row r="10" spans="1:50" ht="21.75" customHeight="1">
      <c r="A10" s="490"/>
      <c r="B10" s="1509" t="s">
        <v>58</v>
      </c>
      <c r="C10" s="1013">
        <v>0</v>
      </c>
      <c r="D10" s="1014">
        <v>0</v>
      </c>
      <c r="E10" s="1019">
        <v>0</v>
      </c>
      <c r="F10" s="314">
        <v>0</v>
      </c>
      <c r="G10" s="315">
        <v>0</v>
      </c>
      <c r="H10" s="207">
        <v>0</v>
      </c>
      <c r="I10" s="206">
        <v>0</v>
      </c>
      <c r="J10" s="1019">
        <v>0</v>
      </c>
      <c r="K10" s="1019">
        <v>0</v>
      </c>
      <c r="L10" s="316">
        <v>0</v>
      </c>
      <c r="M10" s="317">
        <v>0</v>
      </c>
      <c r="N10" s="585">
        <v>0</v>
      </c>
      <c r="O10" s="668"/>
      <c r="P10" s="610"/>
      <c r="Q10" s="612"/>
      <c r="R10" s="453"/>
      <c r="S10" s="453"/>
      <c r="T10" s="1072">
        <v>0</v>
      </c>
      <c r="U10" s="172"/>
      <c r="V10" s="997"/>
      <c r="W10" s="1621"/>
      <c r="X10" s="925"/>
      <c r="Y10" s="925"/>
      <c r="Z10" s="997"/>
      <c r="AA10" s="997"/>
      <c r="AB10" s="997"/>
      <c r="AC10" s="363"/>
      <c r="AD10" s="997"/>
      <c r="AX10" s="720"/>
    </row>
    <row r="11" spans="1:50" ht="21.75" customHeight="1" thickBot="1">
      <c r="A11" s="318"/>
      <c r="B11" s="1510" t="s">
        <v>60</v>
      </c>
      <c r="C11" s="1015">
        <v>1.43</v>
      </c>
      <c r="D11" s="1016">
        <v>1.7</v>
      </c>
      <c r="E11" s="1064">
        <v>3.93</v>
      </c>
      <c r="F11" s="319">
        <v>0.73</v>
      </c>
      <c r="G11" s="320">
        <v>0.19800000000000001</v>
      </c>
      <c r="H11" s="321">
        <v>2.0000000000001128E-3</v>
      </c>
      <c r="I11" s="322">
        <v>0</v>
      </c>
      <c r="J11" s="1064">
        <v>0.92799999999999994</v>
      </c>
      <c r="K11" s="1064">
        <v>2.0000000000001128E-3</v>
      </c>
      <c r="L11" s="323">
        <v>0.93</v>
      </c>
      <c r="M11" s="324">
        <v>0</v>
      </c>
      <c r="N11" s="684">
        <v>0</v>
      </c>
      <c r="O11" s="669"/>
      <c r="P11" s="670"/>
      <c r="Q11" s="671"/>
      <c r="R11" s="672"/>
      <c r="S11" s="672"/>
      <c r="T11" s="1073">
        <v>0</v>
      </c>
      <c r="U11" s="172"/>
      <c r="V11" s="997"/>
      <c r="W11" s="1621"/>
      <c r="X11" s="925"/>
      <c r="Y11" s="925"/>
      <c r="Z11" s="997"/>
      <c r="AA11" s="997"/>
      <c r="AB11" s="997"/>
      <c r="AC11" s="363"/>
      <c r="AD11" s="997"/>
      <c r="AX11" s="720"/>
    </row>
    <row r="12" spans="1:50" ht="21.75" customHeight="1" thickTop="1" thickBot="1">
      <c r="A12" s="512" t="s">
        <v>159</v>
      </c>
      <c r="B12" s="439"/>
      <c r="C12" s="1040">
        <v>603</v>
      </c>
      <c r="D12" s="1061">
        <v>589</v>
      </c>
      <c r="E12" s="1062">
        <v>443.78</v>
      </c>
      <c r="F12" s="810">
        <v>91.79</v>
      </c>
      <c r="G12" s="811">
        <v>76.917999999999992</v>
      </c>
      <c r="H12" s="408">
        <v>141.13000000000002</v>
      </c>
      <c r="I12" s="812">
        <v>106.92000000000002</v>
      </c>
      <c r="J12" s="1017">
        <v>169.34</v>
      </c>
      <c r="K12" s="1090">
        <v>248.05000000000004</v>
      </c>
      <c r="L12" s="1062">
        <v>417.39000000000004</v>
      </c>
      <c r="M12" s="686">
        <v>320</v>
      </c>
      <c r="N12" s="824">
        <v>91.97</v>
      </c>
      <c r="O12" s="561"/>
      <c r="P12" s="560"/>
      <c r="Q12" s="562"/>
      <c r="R12" s="563"/>
      <c r="S12" s="559"/>
      <c r="T12" s="1079">
        <v>320</v>
      </c>
      <c r="U12" s="172"/>
      <c r="V12" s="997"/>
      <c r="W12" s="1621"/>
      <c r="X12" s="925"/>
      <c r="Y12" s="925"/>
      <c r="Z12" s="997"/>
      <c r="AA12" s="997"/>
      <c r="AB12" s="997"/>
      <c r="AC12" s="997"/>
      <c r="AD12" s="997"/>
      <c r="AX12" s="720"/>
    </row>
    <row r="13" spans="1:50" ht="21.75" customHeight="1" thickBot="1">
      <c r="A13" s="486"/>
      <c r="B13" s="331"/>
      <c r="C13" s="332"/>
      <c r="D13" s="332"/>
      <c r="E13" s="332"/>
      <c r="F13" s="332"/>
      <c r="G13" s="1511"/>
      <c r="H13" s="1511"/>
      <c r="I13" s="1511"/>
      <c r="J13" s="1511"/>
      <c r="K13" s="1511"/>
      <c r="L13" s="332"/>
      <c r="M13" s="486"/>
      <c r="N13" s="334"/>
      <c r="O13" s="332"/>
      <c r="P13" s="997"/>
      <c r="Q13" s="997"/>
      <c r="R13" s="997"/>
      <c r="S13" s="997"/>
      <c r="T13" s="997"/>
      <c r="U13" s="172"/>
      <c r="V13" s="997"/>
      <c r="W13" s="1223"/>
      <c r="X13" s="925"/>
      <c r="Y13" s="925"/>
      <c r="Z13" s="997"/>
      <c r="AA13" s="997"/>
      <c r="AB13" s="997"/>
      <c r="AC13" s="997"/>
      <c r="AD13" s="997"/>
      <c r="AX13" s="720"/>
    </row>
    <row r="14" spans="1:50" ht="21.75" customHeight="1" thickBot="1">
      <c r="A14" s="1580"/>
      <c r="B14" s="1582"/>
      <c r="C14" s="186" t="s">
        <v>48</v>
      </c>
      <c r="D14" s="186" t="s">
        <v>48</v>
      </c>
      <c r="E14" s="658" t="s">
        <v>48</v>
      </c>
      <c r="F14" s="261" t="s">
        <v>131</v>
      </c>
      <c r="G14" s="262" t="s">
        <v>132</v>
      </c>
      <c r="H14" s="263" t="s">
        <v>133</v>
      </c>
      <c r="I14" s="485" t="s">
        <v>134</v>
      </c>
      <c r="J14" s="186" t="s">
        <v>135</v>
      </c>
      <c r="K14" s="262" t="s">
        <v>136</v>
      </c>
      <c r="L14" s="186" t="s">
        <v>48</v>
      </c>
      <c r="M14" s="478" t="s">
        <v>137</v>
      </c>
      <c r="N14" s="592" t="s">
        <v>131</v>
      </c>
      <c r="O14" s="593" t="s">
        <v>314</v>
      </c>
      <c r="P14" s="594" t="s">
        <v>315</v>
      </c>
      <c r="Q14" s="580" t="s">
        <v>316</v>
      </c>
      <c r="R14" s="479" t="s">
        <v>317</v>
      </c>
      <c r="S14" s="593" t="s">
        <v>318</v>
      </c>
      <c r="T14" s="479" t="s">
        <v>319</v>
      </c>
      <c r="U14" s="172"/>
      <c r="V14" s="997"/>
      <c r="W14" s="177"/>
      <c r="X14" s="177"/>
      <c r="Y14" s="177"/>
      <c r="Z14" s="997"/>
      <c r="AA14" s="997"/>
      <c r="AB14" s="997"/>
      <c r="AC14" s="997"/>
      <c r="AD14" s="484"/>
      <c r="AX14" s="720"/>
    </row>
    <row r="15" spans="1:50" ht="21.75" customHeight="1" thickTop="1">
      <c r="A15" s="511" t="s">
        <v>35</v>
      </c>
      <c r="B15" s="498"/>
      <c r="C15" s="1041">
        <v>-17</v>
      </c>
      <c r="D15" s="1065">
        <v>1</v>
      </c>
      <c r="E15" s="1067">
        <v>-12</v>
      </c>
      <c r="F15" s="825">
        <v>-3.4284407000000003</v>
      </c>
      <c r="G15" s="830">
        <v>-12.158131060000001</v>
      </c>
      <c r="H15" s="831">
        <v>10.55</v>
      </c>
      <c r="I15" s="826">
        <v>0.30999999999999872</v>
      </c>
      <c r="J15" s="687">
        <v>-15.59</v>
      </c>
      <c r="K15" s="1081">
        <v>10.86</v>
      </c>
      <c r="L15" s="1060">
        <v>-4.7300000000000004</v>
      </c>
      <c r="M15" s="1042">
        <v>-10</v>
      </c>
      <c r="N15" s="833">
        <v>3.71</v>
      </c>
      <c r="O15" s="832"/>
      <c r="P15" s="499"/>
      <c r="Q15" s="501"/>
      <c r="R15" s="500"/>
      <c r="S15" s="500"/>
      <c r="T15" s="1132">
        <v>-10</v>
      </c>
      <c r="U15" s="172"/>
      <c r="V15" s="997"/>
      <c r="W15" s="177"/>
      <c r="X15" s="177"/>
      <c r="Y15" s="177"/>
      <c r="Z15" s="997"/>
      <c r="AA15" s="997"/>
      <c r="AB15" s="997"/>
      <c r="AC15" s="997"/>
      <c r="AD15" s="997"/>
    </row>
    <row r="16" spans="1:50" ht="21.75" customHeight="1" thickBot="1">
      <c r="A16" s="438" t="s">
        <v>44</v>
      </c>
      <c r="B16" s="497"/>
      <c r="C16" s="1066" t="s">
        <v>186</v>
      </c>
      <c r="D16" s="1026">
        <v>1.697792869269949E-3</v>
      </c>
      <c r="E16" s="1066" t="s">
        <v>63</v>
      </c>
      <c r="F16" s="495" t="s">
        <v>63</v>
      </c>
      <c r="G16" s="361" t="s">
        <v>63</v>
      </c>
      <c r="H16" s="822">
        <v>7.4753773116984334E-2</v>
      </c>
      <c r="I16" s="823" t="s">
        <v>63</v>
      </c>
      <c r="J16" s="524" t="s">
        <v>63</v>
      </c>
      <c r="K16" s="1026">
        <v>2.4234804474117747E-2</v>
      </c>
      <c r="L16" s="524" t="s">
        <v>63</v>
      </c>
      <c r="M16" s="722" t="s">
        <v>63</v>
      </c>
      <c r="N16" s="713">
        <v>4.0339241056866371E-2</v>
      </c>
      <c r="O16" s="503"/>
      <c r="P16" s="503"/>
      <c r="Q16" s="505"/>
      <c r="R16" s="506"/>
      <c r="S16" s="556"/>
      <c r="T16" s="1080" t="s">
        <v>63</v>
      </c>
      <c r="U16" s="172"/>
      <c r="V16" s="997"/>
      <c r="W16" s="177"/>
      <c r="X16" s="177"/>
      <c r="Y16" s="177"/>
      <c r="Z16" s="997"/>
      <c r="AA16" s="997"/>
      <c r="AB16" s="997"/>
      <c r="AC16" s="997"/>
      <c r="AD16" s="997"/>
      <c r="AW16" s="1212"/>
    </row>
    <row r="17" spans="1:44" ht="21.75" customHeight="1" thickBot="1">
      <c r="A17" s="358"/>
      <c r="B17" s="359"/>
      <c r="C17" s="345"/>
      <c r="D17" s="345"/>
      <c r="E17" s="345"/>
      <c r="F17" s="360"/>
      <c r="G17" s="360"/>
      <c r="H17" s="360"/>
      <c r="I17" s="360"/>
      <c r="J17" s="360"/>
      <c r="K17" s="360"/>
      <c r="L17" s="488"/>
      <c r="M17" s="347"/>
      <c r="N17" s="345"/>
      <c r="O17" s="345"/>
      <c r="P17" s="346"/>
      <c r="Q17" s="346"/>
      <c r="R17" s="346"/>
      <c r="S17" s="346"/>
      <c r="T17" s="347"/>
      <c r="U17" s="172"/>
      <c r="V17" s="997"/>
      <c r="W17" s="177"/>
      <c r="X17" s="177"/>
      <c r="Y17" s="177"/>
      <c r="Z17" s="997"/>
      <c r="AA17" s="997"/>
      <c r="AB17" s="997"/>
      <c r="AC17" s="997"/>
      <c r="AD17" s="997"/>
    </row>
    <row r="18" spans="1:44" ht="33.75" customHeight="1">
      <c r="A18" s="1583" t="s">
        <v>111</v>
      </c>
      <c r="B18" s="1585"/>
      <c r="C18" s="1592" t="s">
        <v>182</v>
      </c>
      <c r="D18" s="1592" t="s">
        <v>183</v>
      </c>
      <c r="E18" s="1592" t="s">
        <v>184</v>
      </c>
      <c r="F18" s="1594" t="s">
        <v>327</v>
      </c>
      <c r="G18" s="1595"/>
      <c r="H18" s="1595"/>
      <c r="I18" s="1595"/>
      <c r="J18" s="1595"/>
      <c r="K18" s="1595"/>
      <c r="L18" s="1596"/>
      <c r="M18" s="1623"/>
      <c r="N18" s="1619"/>
      <c r="O18" s="1619"/>
      <c r="P18" s="1619"/>
      <c r="Q18" s="1619"/>
      <c r="R18" s="1619"/>
      <c r="S18" s="1619"/>
      <c r="T18" s="1619"/>
      <c r="U18" s="172"/>
      <c r="V18" s="997"/>
      <c r="W18" s="177"/>
      <c r="X18" s="177"/>
      <c r="Y18" s="177"/>
    </row>
    <row r="19" spans="1:44" ht="21.75" customHeight="1" thickBot="1">
      <c r="A19" s="1586"/>
      <c r="B19" s="1588"/>
      <c r="C19" s="1593"/>
      <c r="D19" s="1593"/>
      <c r="E19" s="1593"/>
      <c r="F19" s="1597"/>
      <c r="G19" s="1598"/>
      <c r="H19" s="1598"/>
      <c r="I19" s="1598"/>
      <c r="J19" s="1598"/>
      <c r="K19" s="1598"/>
      <c r="L19" s="1599"/>
      <c r="M19" s="1623"/>
      <c r="N19" s="1619"/>
      <c r="O19" s="1619"/>
      <c r="P19" s="1619"/>
      <c r="Q19" s="1619"/>
      <c r="R19" s="1619"/>
      <c r="S19" s="1619"/>
      <c r="T19" s="1619"/>
      <c r="U19" s="172"/>
      <c r="V19" s="997"/>
      <c r="W19" s="177"/>
      <c r="X19" s="1653"/>
      <c r="Y19" s="1653"/>
    </row>
    <row r="20" spans="1:44" ht="21.75" customHeight="1" thickBot="1">
      <c r="A20" s="1589"/>
      <c r="B20" s="1591"/>
      <c r="C20" s="186" t="s">
        <v>48</v>
      </c>
      <c r="D20" s="186" t="s">
        <v>48</v>
      </c>
      <c r="E20" s="572" t="s">
        <v>152</v>
      </c>
      <c r="F20" s="280" t="s">
        <v>131</v>
      </c>
      <c r="G20" s="281" t="s">
        <v>328</v>
      </c>
      <c r="H20" s="185" t="s">
        <v>329</v>
      </c>
      <c r="I20" s="281" t="s">
        <v>330</v>
      </c>
      <c r="J20" s="186" t="s">
        <v>331</v>
      </c>
      <c r="K20" s="186" t="s">
        <v>332</v>
      </c>
      <c r="L20" s="262" t="s">
        <v>319</v>
      </c>
      <c r="M20" s="1623"/>
      <c r="N20" s="1504"/>
      <c r="O20" s="1504"/>
      <c r="P20" s="1504"/>
      <c r="Q20" s="1504"/>
      <c r="R20" s="1504"/>
      <c r="S20" s="1504"/>
      <c r="T20" s="1504"/>
      <c r="U20" s="172"/>
      <c r="V20" s="997"/>
      <c r="W20" s="177"/>
      <c r="X20" s="1653"/>
      <c r="Y20" s="1653"/>
    </row>
    <row r="21" spans="1:44" ht="21.75" customHeight="1" thickTop="1">
      <c r="A21" s="300"/>
      <c r="B21" s="849" t="s">
        <v>157</v>
      </c>
      <c r="C21" s="1096">
        <v>1.1938195073251145</v>
      </c>
      <c r="D21" s="1030">
        <v>0.68964779556195177</v>
      </c>
      <c r="E21" s="1050">
        <v>1.0013817997236401</v>
      </c>
      <c r="F21" s="834">
        <v>1.1665787391189661</v>
      </c>
      <c r="G21" s="835"/>
      <c r="H21" s="533"/>
      <c r="I21" s="532"/>
      <c r="J21" s="473"/>
      <c r="K21" s="836"/>
      <c r="L21" s="1050">
        <v>0.85891298225851864</v>
      </c>
      <c r="M21" s="744"/>
      <c r="N21" s="1041"/>
      <c r="O21" s="1041"/>
      <c r="P21" s="1041"/>
      <c r="Q21" s="1041"/>
      <c r="R21" s="1041"/>
      <c r="S21" s="1041"/>
      <c r="T21" s="1041"/>
      <c r="U21" s="172"/>
      <c r="V21" s="997"/>
      <c r="W21" s="177"/>
      <c r="X21" s="1653"/>
      <c r="Y21" s="1653"/>
    </row>
    <row r="22" spans="1:44" ht="21.75" customHeight="1">
      <c r="A22" s="489"/>
      <c r="B22" s="1509" t="s">
        <v>66</v>
      </c>
      <c r="C22" s="1069" t="s">
        <v>63</v>
      </c>
      <c r="D22" s="1069" t="s">
        <v>63</v>
      </c>
      <c r="E22" s="1068" t="s">
        <v>186</v>
      </c>
      <c r="F22" s="1205" t="s">
        <v>198</v>
      </c>
      <c r="G22" s="716"/>
      <c r="H22" s="704"/>
      <c r="I22" s="723"/>
      <c r="J22" s="706"/>
      <c r="K22" s="474"/>
      <c r="L22" s="1069" t="s">
        <v>199</v>
      </c>
      <c r="M22" s="744"/>
      <c r="N22" s="1041"/>
      <c r="O22" s="1041"/>
      <c r="P22" s="1041"/>
      <c r="Q22" s="1041"/>
      <c r="R22" s="1041"/>
      <c r="S22" s="1041"/>
      <c r="T22" s="1041"/>
      <c r="U22" s="172"/>
      <c r="V22" s="997"/>
      <c r="W22" s="177"/>
      <c r="X22" s="1224"/>
      <c r="Y22" s="1227"/>
    </row>
    <row r="23" spans="1:44" ht="21.75" customHeight="1">
      <c r="A23" s="489"/>
      <c r="B23" s="1509" t="s">
        <v>67</v>
      </c>
      <c r="C23" s="1069" t="s">
        <v>63</v>
      </c>
      <c r="D23" s="1052" t="s">
        <v>63</v>
      </c>
      <c r="E23" s="1069" t="s">
        <v>186</v>
      </c>
      <c r="F23" s="430" t="s">
        <v>197</v>
      </c>
      <c r="G23" s="717"/>
      <c r="H23" s="704"/>
      <c r="I23" s="705"/>
      <c r="J23" s="706"/>
      <c r="K23" s="706"/>
      <c r="L23" s="1069" t="s">
        <v>200</v>
      </c>
      <c r="M23" s="744"/>
      <c r="N23" s="1041"/>
      <c r="O23" s="1041"/>
      <c r="P23" s="1041"/>
      <c r="Q23" s="1041"/>
      <c r="R23" s="1041"/>
      <c r="S23" s="1041"/>
      <c r="T23" s="1041"/>
      <c r="U23" s="172"/>
      <c r="V23" s="997"/>
      <c r="W23" s="177"/>
      <c r="X23" s="1224"/>
      <c r="Y23" s="1227"/>
      <c r="AN23" s="997"/>
      <c r="AO23" s="997"/>
      <c r="AP23" s="997"/>
      <c r="AQ23" s="997"/>
      <c r="AR23" s="997"/>
    </row>
    <row r="24" spans="1:44" ht="21.75" customHeight="1">
      <c r="A24" s="489"/>
      <c r="B24" s="1509" t="s">
        <v>69</v>
      </c>
      <c r="C24" s="1035">
        <v>0.42771684945164512</v>
      </c>
      <c r="D24" s="1031">
        <v>1.1687919923214038</v>
      </c>
      <c r="E24" s="1035">
        <v>0.71984983575786021</v>
      </c>
      <c r="F24" s="288">
        <v>0.23097112860892388</v>
      </c>
      <c r="G24" s="718"/>
      <c r="H24" s="650"/>
      <c r="I24" s="649"/>
      <c r="J24" s="483"/>
      <c r="K24" s="483"/>
      <c r="L24" s="1035">
        <v>0.24445893089960888</v>
      </c>
      <c r="M24" s="744"/>
      <c r="N24" s="1041"/>
      <c r="O24" s="1041"/>
      <c r="P24" s="1041"/>
      <c r="Q24" s="1041"/>
      <c r="R24" s="1041"/>
      <c r="S24" s="1041"/>
      <c r="T24" s="1041"/>
      <c r="U24" s="172"/>
      <c r="V24" s="997"/>
      <c r="W24" s="177"/>
      <c r="X24" s="1227"/>
      <c r="Y24" s="1225"/>
      <c r="AN24" s="997"/>
      <c r="AO24" s="997"/>
      <c r="AP24" s="997"/>
      <c r="AQ24" s="997"/>
      <c r="AR24" s="997"/>
    </row>
    <row r="25" spans="1:44" ht="21.75" customHeight="1">
      <c r="A25" s="490"/>
      <c r="B25" s="1509" t="s">
        <v>68</v>
      </c>
      <c r="C25" s="1069" t="s">
        <v>63</v>
      </c>
      <c r="D25" s="1052" t="s">
        <v>63</v>
      </c>
      <c r="E25" s="1069" t="s">
        <v>186</v>
      </c>
      <c r="F25" s="430" t="s">
        <v>198</v>
      </c>
      <c r="G25" s="717"/>
      <c r="H25" s="704"/>
      <c r="I25" s="705"/>
      <c r="J25" s="706"/>
      <c r="K25" s="706"/>
      <c r="L25" s="1069" t="s">
        <v>200</v>
      </c>
      <c r="M25" s="744"/>
      <c r="N25" s="1041"/>
      <c r="O25" s="1041"/>
      <c r="P25" s="1041"/>
      <c r="Q25" s="1041"/>
      <c r="R25" s="1041"/>
      <c r="S25" s="1041"/>
      <c r="T25" s="1041"/>
      <c r="U25" s="172"/>
      <c r="V25" s="997"/>
      <c r="W25" s="177"/>
      <c r="X25" s="1227"/>
      <c r="Y25" s="1225"/>
      <c r="AE25" s="997"/>
      <c r="AF25" s="997"/>
      <c r="AG25" s="997"/>
      <c r="AH25" s="889"/>
      <c r="AI25" s="997"/>
      <c r="AJ25" s="484"/>
      <c r="AK25" s="484"/>
      <c r="AL25" s="484"/>
      <c r="AM25" s="484"/>
    </row>
    <row r="26" spans="1:44" ht="21.75" customHeight="1" thickBot="1">
      <c r="A26" s="318"/>
      <c r="B26" s="1510" t="s">
        <v>70</v>
      </c>
      <c r="C26" s="1032">
        <v>1.1888111888111887</v>
      </c>
      <c r="D26" s="1033">
        <v>2.3117647058823532</v>
      </c>
      <c r="E26" s="1109">
        <v>0.23664122137404581</v>
      </c>
      <c r="F26" s="349">
        <v>0</v>
      </c>
      <c r="G26" s="693"/>
      <c r="H26" s="693"/>
      <c r="I26" s="694"/>
      <c r="J26" s="472"/>
      <c r="K26" s="472"/>
      <c r="L26" s="1082" t="s">
        <v>201</v>
      </c>
      <c r="M26" s="1522"/>
      <c r="N26" s="1041"/>
      <c r="O26" s="1041"/>
      <c r="P26" s="1041"/>
      <c r="Q26" s="1041"/>
      <c r="R26" s="1041"/>
      <c r="S26" s="1041"/>
      <c r="T26" s="1041"/>
      <c r="U26" s="172"/>
      <c r="V26" s="997"/>
      <c r="W26" s="177"/>
      <c r="X26" s="1227"/>
      <c r="Y26" s="1225"/>
      <c r="AE26" s="484"/>
      <c r="AF26" s="484"/>
      <c r="AG26" s="484"/>
      <c r="AH26" s="889"/>
      <c r="AJ26" s="484"/>
      <c r="AK26" s="484"/>
      <c r="AL26" s="484"/>
      <c r="AM26" s="484"/>
    </row>
    <row r="27" spans="1:44" ht="21.75" customHeight="1" thickTop="1" thickBot="1">
      <c r="A27" s="512" t="s">
        <v>159</v>
      </c>
      <c r="B27" s="439"/>
      <c r="C27" s="1043">
        <v>0.97678275290215588</v>
      </c>
      <c r="D27" s="1044">
        <v>0.75344651952461794</v>
      </c>
      <c r="E27" s="1121">
        <v>0.94053359772860445</v>
      </c>
      <c r="F27" s="350">
        <v>1.0019609979300577</v>
      </c>
      <c r="G27" s="567"/>
      <c r="H27" s="567"/>
      <c r="I27" s="558"/>
      <c r="J27" s="557"/>
      <c r="K27" s="556"/>
      <c r="L27" s="1037">
        <v>0.7666690625074869</v>
      </c>
      <c r="M27" s="743"/>
      <c r="N27" s="1041"/>
      <c r="O27" s="1041"/>
      <c r="P27" s="1531"/>
      <c r="Q27" s="1041"/>
      <c r="R27" s="1041"/>
      <c r="S27" s="1041"/>
      <c r="T27" s="1041"/>
      <c r="U27" s="172"/>
      <c r="V27" s="997"/>
      <c r="W27" s="177"/>
      <c r="X27" s="1226"/>
      <c r="Y27" s="1225"/>
      <c r="AE27" s="484"/>
      <c r="AF27" s="484"/>
      <c r="AG27" s="484"/>
      <c r="AH27" s="889"/>
      <c r="AJ27" s="484"/>
      <c r="AK27" s="484"/>
      <c r="AL27" s="484"/>
      <c r="AM27" s="484"/>
    </row>
    <row r="28" spans="1:44" ht="21.75" customHeight="1" thickBot="1">
      <c r="A28" s="997"/>
      <c r="B28" s="997"/>
      <c r="C28" s="1499"/>
      <c r="D28" s="1499"/>
      <c r="E28" s="659"/>
      <c r="F28" s="554"/>
      <c r="G28" s="554"/>
      <c r="H28" s="554"/>
      <c r="I28" s="554"/>
      <c r="J28" s="554"/>
      <c r="K28" s="522"/>
      <c r="L28" s="522"/>
      <c r="M28" s="659"/>
      <c r="N28" s="1523"/>
      <c r="O28" s="1523"/>
      <c r="P28" s="1523"/>
      <c r="Q28" s="1523"/>
      <c r="R28" s="1523"/>
      <c r="S28" s="1524"/>
      <c r="T28" s="1524"/>
      <c r="U28" s="172"/>
      <c r="V28" s="997"/>
      <c r="W28" s="177"/>
      <c r="X28" s="1227"/>
      <c r="Y28" s="1225"/>
    </row>
    <row r="29" spans="1:44" ht="21.75" customHeight="1" thickBot="1">
      <c r="A29" s="1500"/>
      <c r="B29" s="1501"/>
      <c r="C29" s="186" t="s">
        <v>48</v>
      </c>
      <c r="D29" s="186" t="s">
        <v>48</v>
      </c>
      <c r="E29" s="658" t="s">
        <v>48</v>
      </c>
      <c r="F29" s="261" t="s">
        <v>131</v>
      </c>
      <c r="G29" s="262" t="s">
        <v>328</v>
      </c>
      <c r="H29" s="263" t="s">
        <v>329</v>
      </c>
      <c r="I29" s="485" t="s">
        <v>330</v>
      </c>
      <c r="J29" s="186" t="s">
        <v>331</v>
      </c>
      <c r="K29" s="186" t="s">
        <v>332</v>
      </c>
      <c r="L29" s="658" t="s">
        <v>319</v>
      </c>
      <c r="M29" s="364"/>
      <c r="N29" s="1504"/>
      <c r="O29" s="1504"/>
      <c r="P29" s="1504"/>
      <c r="Q29" s="1504"/>
      <c r="R29" s="1504"/>
      <c r="S29" s="1504"/>
      <c r="T29" s="1504"/>
      <c r="U29" s="172"/>
      <c r="V29" s="484"/>
      <c r="W29" s="177"/>
      <c r="X29" s="1224"/>
      <c r="Y29" s="1227"/>
    </row>
    <row r="30" spans="1:44" ht="21.75" customHeight="1" thickTop="1" thickBot="1">
      <c r="A30" s="513" t="s">
        <v>35</v>
      </c>
      <c r="B30" s="510"/>
      <c r="C30" s="442" t="s">
        <v>122</v>
      </c>
      <c r="D30" s="442" t="s">
        <v>122</v>
      </c>
      <c r="E30" s="715" t="s">
        <v>101</v>
      </c>
      <c r="F30" s="1009" t="s">
        <v>196</v>
      </c>
      <c r="G30" s="1215"/>
      <c r="H30" s="507"/>
      <c r="I30" s="558"/>
      <c r="J30" s="508"/>
      <c r="K30" s="509"/>
      <c r="L30" s="1207" t="s">
        <v>196</v>
      </c>
      <c r="M30" s="743"/>
      <c r="N30" s="1061"/>
      <c r="O30" s="1061"/>
      <c r="P30" s="1061"/>
      <c r="Q30" s="1061"/>
      <c r="R30" s="1061"/>
      <c r="S30" s="1061"/>
      <c r="T30" s="1061"/>
      <c r="U30" s="172"/>
      <c r="V30" s="997"/>
      <c r="W30" s="177"/>
      <c r="X30" s="177"/>
      <c r="Y30" s="177"/>
    </row>
    <row r="31" spans="1:44" ht="21.75" customHeight="1">
      <c r="A31" s="172"/>
      <c r="B31" s="172"/>
      <c r="C31" s="172"/>
      <c r="D31" s="172"/>
      <c r="E31" s="553"/>
      <c r="F31" s="172"/>
      <c r="G31" s="172"/>
      <c r="H31" s="172"/>
      <c r="I31" s="172"/>
      <c r="J31" s="719"/>
      <c r="K31" s="172"/>
      <c r="L31" s="719"/>
      <c r="M31" s="899"/>
      <c r="N31" s="495"/>
      <c r="O31" s="495"/>
      <c r="P31" s="495"/>
      <c r="Q31" s="495"/>
      <c r="R31" s="495"/>
      <c r="S31" s="495"/>
      <c r="T31" s="495"/>
      <c r="U31" s="172"/>
      <c r="V31" s="997"/>
      <c r="W31" s="177"/>
      <c r="X31" s="1639"/>
      <c r="Y31" s="1639"/>
    </row>
    <row r="32" spans="1:44" ht="21.75" customHeight="1">
      <c r="A32" s="1002" t="s">
        <v>247</v>
      </c>
      <c r="B32" s="526"/>
      <c r="C32" s="526"/>
      <c r="D32" s="526"/>
      <c r="E32" s="526"/>
      <c r="F32" s="526"/>
      <c r="G32" s="526"/>
      <c r="H32" s="526"/>
      <c r="I32" s="526"/>
      <c r="J32" s="526"/>
      <c r="K32" s="526"/>
      <c r="L32" s="526"/>
      <c r="M32" s="526"/>
      <c r="N32" s="521"/>
      <c r="O32" s="545"/>
      <c r="P32" s="545"/>
      <c r="Q32" s="545"/>
      <c r="R32" s="545"/>
      <c r="S32" s="545"/>
      <c r="T32" s="545"/>
      <c r="U32" s="555"/>
      <c r="V32" s="555"/>
      <c r="W32" s="177"/>
      <c r="X32" s="899"/>
      <c r="Y32" s="899"/>
      <c r="Z32" s="997"/>
      <c r="AA32" s="997"/>
      <c r="AB32" s="997"/>
      <c r="AC32" s="997"/>
      <c r="AD32" s="997"/>
    </row>
    <row r="33" spans="1:57" s="994" customFormat="1" ht="18" customHeight="1">
      <c r="A33" s="1003" t="s">
        <v>238</v>
      </c>
      <c r="K33" s="1655"/>
      <c r="L33" s="1657"/>
      <c r="M33" s="1658"/>
      <c r="N33" s="1235"/>
      <c r="O33" s="1235"/>
      <c r="P33" s="1532"/>
      <c r="Q33" s="1654"/>
      <c r="R33" s="1654"/>
      <c r="S33" s="1654"/>
      <c r="T33" s="1654"/>
      <c r="U33" s="1235"/>
      <c r="V33" s="1235"/>
      <c r="Z33" s="997"/>
      <c r="AA33" s="997"/>
      <c r="AB33" s="997"/>
      <c r="AC33" s="997"/>
      <c r="AD33" s="997"/>
      <c r="AE33" s="996"/>
      <c r="AF33" s="996"/>
      <c r="AG33" s="996"/>
      <c r="AH33" s="996"/>
      <c r="AI33" s="996"/>
      <c r="AJ33" s="996"/>
      <c r="AK33" s="996"/>
      <c r="AL33" s="996"/>
      <c r="AM33" s="996"/>
      <c r="AN33" s="996"/>
      <c r="AO33" s="996"/>
      <c r="AP33" s="996"/>
      <c r="AQ33" s="996"/>
      <c r="AR33" s="996"/>
      <c r="AS33" s="997"/>
      <c r="AT33" s="997"/>
      <c r="AU33" s="997"/>
      <c r="AV33" s="997"/>
      <c r="AW33" s="997"/>
      <c r="AX33" s="995"/>
      <c r="AY33" s="995"/>
      <c r="AZ33" s="995"/>
      <c r="BA33" s="995"/>
      <c r="BB33" s="995"/>
      <c r="BC33" s="995"/>
      <c r="BD33" s="995"/>
      <c r="BE33" s="995"/>
    </row>
    <row r="34" spans="1:57" ht="16.2">
      <c r="K34" s="1656"/>
      <c r="L34" s="1236"/>
      <c r="M34" s="1234"/>
      <c r="N34" s="1237"/>
      <c r="O34" s="1237"/>
      <c r="P34" s="1533"/>
      <c r="Q34" s="1654"/>
      <c r="R34" s="1654"/>
      <c r="S34" s="1654"/>
      <c r="T34" s="1654"/>
      <c r="U34" s="1237"/>
      <c r="V34" s="1237"/>
      <c r="Z34" s="547"/>
      <c r="AA34" s="547"/>
      <c r="AB34" s="547"/>
      <c r="AC34" s="547"/>
      <c r="AD34" s="547"/>
    </row>
    <row r="35" spans="1:57" ht="18.600000000000001" customHeight="1">
      <c r="K35" s="1238"/>
      <c r="L35" s="1239"/>
      <c r="M35" s="1239"/>
      <c r="N35" s="1237"/>
      <c r="O35" s="1237"/>
      <c r="P35" s="1532"/>
      <c r="Q35" s="1532"/>
      <c r="R35" s="1534"/>
      <c r="S35" s="1535"/>
      <c r="T35" s="1239"/>
      <c r="U35" s="1237"/>
      <c r="V35" s="1237"/>
      <c r="Z35" s="547"/>
      <c r="AA35" s="547"/>
      <c r="AB35" s="547"/>
      <c r="AC35" s="547"/>
      <c r="AD35" s="547"/>
    </row>
    <row r="36" spans="1:57" ht="18.600000000000001" customHeight="1">
      <c r="K36" s="1240"/>
      <c r="L36" s="1239"/>
      <c r="M36" s="1239"/>
      <c r="N36" s="1237"/>
      <c r="O36" s="1237"/>
      <c r="P36" s="1532"/>
      <c r="Q36" s="1532"/>
      <c r="R36" s="1534"/>
      <c r="S36" s="1533"/>
      <c r="T36" s="1239"/>
      <c r="U36" s="1237"/>
      <c r="V36" s="1237"/>
    </row>
    <row r="37" spans="1:57" ht="18.600000000000001" customHeight="1">
      <c r="K37" s="1241"/>
      <c r="L37" s="1239"/>
      <c r="M37" s="1242"/>
      <c r="N37" s="1237"/>
      <c r="O37" s="1237"/>
      <c r="P37" s="1532"/>
      <c r="Q37" s="1532"/>
      <c r="R37" s="1534"/>
      <c r="S37" s="1533"/>
      <c r="T37" s="1239"/>
      <c r="U37" s="1237"/>
      <c r="V37" s="1237"/>
    </row>
    <row r="38" spans="1:57" ht="18.600000000000001" customHeight="1">
      <c r="O38" s="1237"/>
      <c r="P38" s="1532"/>
      <c r="Q38" s="1532"/>
      <c r="R38" s="1534"/>
      <c r="S38" s="1533"/>
      <c r="T38" s="1534"/>
      <c r="U38" s="1237"/>
      <c r="V38" s="1237"/>
    </row>
    <row r="39" spans="1:57" ht="20.55" customHeight="1">
      <c r="O39" s="1237"/>
      <c r="P39" s="1532"/>
      <c r="Q39" s="1536"/>
      <c r="R39" s="1536"/>
      <c r="S39" s="1536"/>
      <c r="T39" s="1536"/>
      <c r="U39" s="1237"/>
      <c r="V39" s="1237"/>
    </row>
    <row r="40" spans="1:57">
      <c r="O40" s="1237"/>
      <c r="P40" s="1237"/>
      <c r="Q40" s="1237"/>
      <c r="R40" s="1237"/>
      <c r="S40" s="1237"/>
      <c r="T40" s="1237"/>
      <c r="U40" s="1237"/>
      <c r="V40" s="1237"/>
    </row>
  </sheetData>
  <mergeCells count="24">
    <mergeCell ref="Q33:R34"/>
    <mergeCell ref="K33:K34"/>
    <mergeCell ref="L33:M33"/>
    <mergeCell ref="S33:T34"/>
    <mergeCell ref="E18:E19"/>
    <mergeCell ref="F18:L19"/>
    <mergeCell ref="M18:M20"/>
    <mergeCell ref="N18:T18"/>
    <mergeCell ref="N19:T19"/>
    <mergeCell ref="X31:Y31"/>
    <mergeCell ref="X19:Y21"/>
    <mergeCell ref="W6:W12"/>
    <mergeCell ref="A2:B4"/>
    <mergeCell ref="F2:L2"/>
    <mergeCell ref="F3:L3"/>
    <mergeCell ref="F4:L4"/>
    <mergeCell ref="N4:T4"/>
    <mergeCell ref="N2:T2"/>
    <mergeCell ref="N3:T3"/>
    <mergeCell ref="A5:B5"/>
    <mergeCell ref="A14:B14"/>
    <mergeCell ref="A18:B20"/>
    <mergeCell ref="C18:C19"/>
    <mergeCell ref="D18:D19"/>
  </mergeCells>
  <phoneticPr fontId="4"/>
  <printOptions horizontalCentered="1"/>
  <pageMargins left="0.23622047244094491" right="0.23622047244094491" top="0.74803149606299213" bottom="0.74803149606299213" header="0.31496062992125984" footer="0.31496062992125984"/>
  <pageSetup paperSize="9" scale="62" orientation="landscape" cellComments="asDisplayed" r:id="rId1"/>
  <headerFooter alignWithMargins="0">
    <oddFooter>&amp;C8&amp;R本社直轄事業（その他事業）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F38"/>
  <sheetViews>
    <sheetView showGridLines="0" zoomScale="70" zoomScaleNormal="70" zoomScaleSheetLayoutView="55" zoomScalePageLayoutView="70" workbookViewId="0"/>
  </sheetViews>
  <sheetFormatPr defaultColWidth="9" defaultRowHeight="13.2"/>
  <cols>
    <col min="1" max="2" width="12" style="172" customWidth="1"/>
    <col min="3" max="4" width="12.109375" style="172" customWidth="1"/>
    <col min="5" max="5" width="12.109375" style="553" customWidth="1"/>
    <col min="6" max="12" width="10.33203125" style="172" customWidth="1"/>
    <col min="13" max="13" width="21.33203125" style="172" bestFit="1" customWidth="1"/>
    <col min="14" max="19" width="11" style="172" customWidth="1"/>
    <col min="20" max="20" width="11.21875" style="172" customWidth="1"/>
    <col min="21" max="21" width="5.109375" style="172" customWidth="1"/>
    <col min="22" max="22" width="11.44140625" style="553" customWidth="1"/>
    <col min="23" max="23" width="10.109375" style="177" customWidth="1"/>
    <col min="24" max="24" width="9" style="177" customWidth="1"/>
    <col min="25" max="25" width="9.109375" style="177" customWidth="1"/>
    <col min="26" max="26" width="9.6640625" style="177" customWidth="1"/>
    <col min="27" max="27" width="9.109375" style="177" customWidth="1"/>
    <col min="28" max="28" width="10.109375" style="177" customWidth="1"/>
    <col min="29" max="29" width="9.44140625" style="177" customWidth="1"/>
    <col min="30" max="30" width="9" style="177"/>
    <col min="31" max="42" width="9" style="177" customWidth="1"/>
    <col min="43" max="58" width="9" style="177"/>
    <col min="59" max="16384" width="9" style="172"/>
  </cols>
  <sheetData>
    <row r="1" spans="1:58" ht="21.75" customHeight="1" thickBot="1">
      <c r="A1" s="170"/>
      <c r="B1" s="170"/>
      <c r="C1" s="170"/>
      <c r="D1" s="170"/>
      <c r="E1" s="170"/>
      <c r="F1" s="170"/>
      <c r="G1" s="295"/>
      <c r="H1" s="170"/>
      <c r="I1" s="170"/>
      <c r="J1" s="295"/>
      <c r="K1" s="295"/>
      <c r="L1" s="295"/>
      <c r="M1" s="171"/>
      <c r="N1" s="418"/>
      <c r="O1" s="417"/>
      <c r="P1" s="418"/>
      <c r="Q1" s="418"/>
      <c r="R1" s="419"/>
      <c r="S1" s="419"/>
      <c r="T1" s="417" t="s">
        <v>22</v>
      </c>
    </row>
    <row r="2" spans="1:58" ht="21.75" customHeight="1">
      <c r="A2" s="1583" t="s">
        <v>123</v>
      </c>
      <c r="B2" s="1585"/>
      <c r="C2" s="297" t="s">
        <v>320</v>
      </c>
      <c r="D2" s="297" t="s">
        <v>321</v>
      </c>
      <c r="E2" s="297" t="s">
        <v>322</v>
      </c>
      <c r="F2" s="1574" t="s">
        <v>323</v>
      </c>
      <c r="G2" s="1575"/>
      <c r="H2" s="1575"/>
      <c r="I2" s="1575"/>
      <c r="J2" s="1575"/>
      <c r="K2" s="1575"/>
      <c r="L2" s="1576"/>
      <c r="M2" s="568" t="s">
        <v>324</v>
      </c>
      <c r="N2" s="1641" t="s">
        <v>324</v>
      </c>
      <c r="O2" s="1642"/>
      <c r="P2" s="1642"/>
      <c r="Q2" s="1642"/>
      <c r="R2" s="1642"/>
      <c r="S2" s="1642"/>
      <c r="T2" s="1643"/>
    </row>
    <row r="3" spans="1:58" ht="21.75" customHeight="1">
      <c r="A3" s="1586"/>
      <c r="B3" s="1588"/>
      <c r="C3" s="298" t="s">
        <v>54</v>
      </c>
      <c r="D3" s="298" t="s">
        <v>54</v>
      </c>
      <c r="E3" s="364" t="s">
        <v>151</v>
      </c>
      <c r="F3" s="1600" t="s">
        <v>54</v>
      </c>
      <c r="G3" s="1601"/>
      <c r="H3" s="1601"/>
      <c r="I3" s="1601"/>
      <c r="J3" s="1601"/>
      <c r="K3" s="1601"/>
      <c r="L3" s="1602"/>
      <c r="M3" s="569" t="s">
        <v>325</v>
      </c>
      <c r="N3" s="1644" t="s">
        <v>333</v>
      </c>
      <c r="O3" s="1645"/>
      <c r="P3" s="1645"/>
      <c r="Q3" s="1645"/>
      <c r="R3" s="1645"/>
      <c r="S3" s="1645"/>
      <c r="T3" s="1646"/>
    </row>
    <row r="4" spans="1:58" ht="21.75" customHeight="1" thickBot="1">
      <c r="A4" s="1586"/>
      <c r="B4" s="1588"/>
      <c r="C4" s="298"/>
      <c r="D4" s="298"/>
      <c r="E4" s="364"/>
      <c r="F4" s="1600"/>
      <c r="G4" s="1601"/>
      <c r="H4" s="1601"/>
      <c r="I4" s="1601"/>
      <c r="J4" s="1601"/>
      <c r="K4" s="1601"/>
      <c r="L4" s="1602"/>
      <c r="M4" s="538" t="s">
        <v>326</v>
      </c>
      <c r="N4" s="1555" t="s">
        <v>174</v>
      </c>
      <c r="O4" s="1556"/>
      <c r="P4" s="1556"/>
      <c r="Q4" s="1556"/>
      <c r="R4" s="1556"/>
      <c r="S4" s="1556"/>
      <c r="T4" s="1557"/>
    </row>
    <row r="5" spans="1:58" ht="21.75" customHeight="1" thickBot="1">
      <c r="A5" s="1577" t="s">
        <v>6</v>
      </c>
      <c r="B5" s="1579"/>
      <c r="C5" s="186" t="s">
        <v>48</v>
      </c>
      <c r="D5" s="186" t="s">
        <v>48</v>
      </c>
      <c r="E5" s="186" t="s">
        <v>48</v>
      </c>
      <c r="F5" s="280" t="s">
        <v>131</v>
      </c>
      <c r="G5" s="281" t="s">
        <v>132</v>
      </c>
      <c r="H5" s="185" t="s">
        <v>133</v>
      </c>
      <c r="I5" s="282" t="s">
        <v>134</v>
      </c>
      <c r="J5" s="186" t="s">
        <v>135</v>
      </c>
      <c r="K5" s="186" t="s">
        <v>136</v>
      </c>
      <c r="L5" s="485" t="s">
        <v>48</v>
      </c>
      <c r="M5" s="478" t="s">
        <v>137</v>
      </c>
      <c r="N5" s="576" t="s">
        <v>131</v>
      </c>
      <c r="O5" s="577" t="s">
        <v>314</v>
      </c>
      <c r="P5" s="578" t="s">
        <v>315</v>
      </c>
      <c r="Q5" s="579" t="s">
        <v>316</v>
      </c>
      <c r="R5" s="479" t="s">
        <v>317</v>
      </c>
      <c r="S5" s="479" t="s">
        <v>318</v>
      </c>
      <c r="T5" s="580" t="s">
        <v>319</v>
      </c>
      <c r="AR5" s="1621"/>
      <c r="AS5" s="924"/>
      <c r="AT5" s="922"/>
      <c r="AU5" s="922"/>
      <c r="AV5" s="922"/>
      <c r="AW5" s="922"/>
      <c r="AX5" s="922"/>
      <c r="AY5" s="922"/>
      <c r="AZ5" s="922"/>
      <c r="BA5" s="922"/>
      <c r="BC5" s="1674"/>
      <c r="BD5" s="530"/>
      <c r="BE5" s="720"/>
    </row>
    <row r="6" spans="1:58" ht="21.75" customHeight="1" thickTop="1">
      <c r="A6" s="1668" t="s">
        <v>55</v>
      </c>
      <c r="B6" s="1669"/>
      <c r="C6" s="1011">
        <v>67.03</v>
      </c>
      <c r="D6" s="1012">
        <v>63.75</v>
      </c>
      <c r="E6" s="1106">
        <v>40.64</v>
      </c>
      <c r="F6" s="1012">
        <v>9.01</v>
      </c>
      <c r="G6" s="856">
        <v>10.737566927855845</v>
      </c>
      <c r="H6" s="856">
        <v>15.084335232361214</v>
      </c>
      <c r="I6" s="857">
        <v>11.050490923353381</v>
      </c>
      <c r="J6" s="1011">
        <v>19.762823264285402</v>
      </c>
      <c r="K6" s="1011">
        <v>26.134826155714595</v>
      </c>
      <c r="L6" s="813">
        <v>45.897649419999993</v>
      </c>
      <c r="M6" s="306">
        <v>20</v>
      </c>
      <c r="N6" s="853">
        <v>6.48</v>
      </c>
      <c r="O6" s="660"/>
      <c r="P6" s="661"/>
      <c r="Q6" s="662"/>
      <c r="R6" s="848"/>
      <c r="S6" s="848"/>
      <c r="T6" s="1077">
        <v>20</v>
      </c>
      <c r="AD6" s="889"/>
      <c r="AF6" s="1621"/>
      <c r="AG6" s="925"/>
      <c r="AH6" s="514"/>
      <c r="AI6" s="514"/>
      <c r="AJ6" s="514"/>
      <c r="AK6" s="514"/>
      <c r="AL6" s="514"/>
      <c r="AM6" s="514"/>
      <c r="AN6" s="514"/>
      <c r="AO6" s="514"/>
      <c r="AR6" s="1621"/>
      <c r="AS6" s="924"/>
      <c r="AT6" s="922"/>
      <c r="AU6" s="922"/>
      <c r="AV6" s="922"/>
      <c r="AW6" s="922"/>
      <c r="AX6" s="922"/>
      <c r="AY6" s="922"/>
      <c r="AZ6" s="922"/>
      <c r="BA6" s="922"/>
      <c r="BC6" s="1560"/>
      <c r="BD6" s="530"/>
      <c r="BE6" s="720"/>
    </row>
    <row r="7" spans="1:58" ht="21.75" customHeight="1">
      <c r="A7" s="1664" t="s">
        <v>56</v>
      </c>
      <c r="B7" s="1665"/>
      <c r="C7" s="1013">
        <v>-0.02</v>
      </c>
      <c r="D7" s="1014">
        <v>0</v>
      </c>
      <c r="E7" s="1013">
        <v>0</v>
      </c>
      <c r="F7" s="432">
        <v>0</v>
      </c>
      <c r="G7" s="814">
        <v>0</v>
      </c>
      <c r="H7" s="815">
        <v>0</v>
      </c>
      <c r="I7" s="816">
        <v>0</v>
      </c>
      <c r="J7" s="1013">
        <v>0</v>
      </c>
      <c r="K7" s="1013">
        <v>0</v>
      </c>
      <c r="L7" s="1013">
        <v>0</v>
      </c>
      <c r="M7" s="317">
        <v>0</v>
      </c>
      <c r="N7" s="683">
        <v>0</v>
      </c>
      <c r="O7" s="610"/>
      <c r="P7" s="610"/>
      <c r="Q7" s="854"/>
      <c r="R7" s="667"/>
      <c r="S7" s="667"/>
      <c r="T7" s="1078">
        <v>0</v>
      </c>
      <c r="AF7" s="1621"/>
      <c r="AG7" s="925"/>
      <c r="AH7" s="514"/>
      <c r="AI7" s="514"/>
      <c r="AJ7" s="514"/>
      <c r="AK7" s="514"/>
      <c r="AL7" s="514"/>
      <c r="AM7" s="514"/>
      <c r="AN7" s="514"/>
      <c r="AO7" s="514"/>
      <c r="AR7" s="1621"/>
      <c r="AS7" s="924"/>
      <c r="AT7" s="922"/>
      <c r="AU7" s="922"/>
      <c r="AV7" s="922"/>
      <c r="AW7" s="922"/>
      <c r="AX7" s="922"/>
      <c r="AY7" s="922"/>
      <c r="AZ7" s="922"/>
      <c r="BA7" s="922"/>
      <c r="BC7" s="1560"/>
      <c r="BD7" s="531"/>
      <c r="BE7" s="720"/>
    </row>
    <row r="8" spans="1:58" ht="21.75" customHeight="1">
      <c r="A8" s="1664" t="s">
        <v>57</v>
      </c>
      <c r="B8" s="1665"/>
      <c r="C8" s="1013">
        <v>0</v>
      </c>
      <c r="D8" s="1014">
        <v>-0.25</v>
      </c>
      <c r="E8" s="1013">
        <v>0</v>
      </c>
      <c r="F8" s="1014">
        <v>0</v>
      </c>
      <c r="G8" s="434">
        <v>0</v>
      </c>
      <c r="H8" s="433">
        <v>0</v>
      </c>
      <c r="I8" s="435">
        <v>0</v>
      </c>
      <c r="J8" s="1013">
        <v>0</v>
      </c>
      <c r="K8" s="1013">
        <v>0</v>
      </c>
      <c r="L8" s="817">
        <v>0</v>
      </c>
      <c r="M8" s="317">
        <v>0</v>
      </c>
      <c r="N8" s="585">
        <v>0</v>
      </c>
      <c r="O8" s="668"/>
      <c r="P8" s="610"/>
      <c r="Q8" s="612"/>
      <c r="R8" s="453"/>
      <c r="S8" s="453"/>
      <c r="T8" s="1072">
        <v>0</v>
      </c>
      <c r="AF8" s="1621"/>
      <c r="AG8" s="925"/>
      <c r="AH8" s="514"/>
      <c r="AI8" s="514"/>
      <c r="AJ8" s="514"/>
      <c r="AK8" s="514"/>
      <c r="AL8" s="514"/>
      <c r="AM8" s="514"/>
      <c r="AN8" s="514"/>
      <c r="AO8" s="514"/>
      <c r="AR8" s="1621"/>
      <c r="AS8" s="924"/>
      <c r="AT8" s="922"/>
      <c r="AU8" s="922"/>
      <c r="AV8" s="922"/>
      <c r="AW8" s="922"/>
      <c r="AX8" s="922"/>
      <c r="AY8" s="922"/>
      <c r="AZ8" s="922"/>
      <c r="BA8" s="922"/>
      <c r="BC8" s="1560"/>
      <c r="BD8" s="530"/>
      <c r="BE8" s="720"/>
    </row>
    <row r="9" spans="1:58" ht="21.75" customHeight="1">
      <c r="A9" s="1664" t="s">
        <v>59</v>
      </c>
      <c r="B9" s="1665"/>
      <c r="C9" s="1013">
        <v>1.81</v>
      </c>
      <c r="D9" s="1014">
        <v>4.91</v>
      </c>
      <c r="E9" s="1013">
        <v>0</v>
      </c>
      <c r="F9" s="1014">
        <v>0</v>
      </c>
      <c r="G9" s="434">
        <v>0</v>
      </c>
      <c r="H9" s="433">
        <v>0</v>
      </c>
      <c r="I9" s="435">
        <v>0</v>
      </c>
      <c r="J9" s="1013">
        <v>0</v>
      </c>
      <c r="K9" s="1013">
        <v>0</v>
      </c>
      <c r="L9" s="817">
        <v>0</v>
      </c>
      <c r="M9" s="317">
        <v>0</v>
      </c>
      <c r="N9" s="585">
        <v>0</v>
      </c>
      <c r="O9" s="668"/>
      <c r="P9" s="610"/>
      <c r="Q9" s="612"/>
      <c r="R9" s="453"/>
      <c r="S9" s="453"/>
      <c r="T9" s="1072">
        <v>0</v>
      </c>
      <c r="AF9" s="1621"/>
      <c r="AG9" s="925"/>
      <c r="AH9" s="514"/>
      <c r="AI9" s="514"/>
      <c r="AJ9" s="514"/>
      <c r="AK9" s="514"/>
      <c r="AL9" s="514"/>
      <c r="AM9" s="514"/>
      <c r="AN9" s="514"/>
      <c r="AO9" s="514"/>
      <c r="AR9" s="1621"/>
      <c r="AS9" s="924"/>
      <c r="AT9" s="922"/>
      <c r="AU9" s="922"/>
      <c r="AV9" s="922"/>
      <c r="AW9" s="922"/>
      <c r="AX9" s="922"/>
      <c r="AY9" s="922"/>
      <c r="AZ9" s="922"/>
      <c r="BA9" s="922"/>
      <c r="BC9" s="1560"/>
      <c r="BD9" s="531"/>
      <c r="BE9" s="720"/>
    </row>
    <row r="10" spans="1:58" ht="21.75" customHeight="1">
      <c r="A10" s="1664" t="s">
        <v>58</v>
      </c>
      <c r="B10" s="1665"/>
      <c r="C10" s="1013">
        <v>0.24</v>
      </c>
      <c r="D10" s="1014">
        <v>0.66</v>
      </c>
      <c r="E10" s="1013">
        <v>0</v>
      </c>
      <c r="F10" s="1014">
        <v>0</v>
      </c>
      <c r="G10" s="434">
        <v>0</v>
      </c>
      <c r="H10" s="433">
        <v>0</v>
      </c>
      <c r="I10" s="435">
        <v>0</v>
      </c>
      <c r="J10" s="1013">
        <v>0</v>
      </c>
      <c r="K10" s="1013">
        <v>0</v>
      </c>
      <c r="L10" s="817">
        <v>0</v>
      </c>
      <c r="M10" s="317">
        <v>0</v>
      </c>
      <c r="N10" s="585">
        <v>0</v>
      </c>
      <c r="O10" s="668"/>
      <c r="P10" s="610"/>
      <c r="Q10" s="612"/>
      <c r="R10" s="453"/>
      <c r="S10" s="453"/>
      <c r="T10" s="1072">
        <v>0</v>
      </c>
      <c r="AF10" s="1621"/>
      <c r="AG10" s="925"/>
      <c r="AH10" s="514"/>
      <c r="AI10" s="514"/>
      <c r="AJ10" s="514"/>
      <c r="AK10" s="514"/>
      <c r="AL10" s="514"/>
      <c r="AM10" s="514"/>
      <c r="AN10" s="514"/>
      <c r="AO10" s="514"/>
      <c r="AR10" s="1621"/>
      <c r="AS10" s="924"/>
      <c r="AT10" s="922"/>
      <c r="AU10" s="922"/>
      <c r="AV10" s="922"/>
      <c r="AW10" s="922"/>
      <c r="AX10" s="922"/>
      <c r="AY10" s="922"/>
      <c r="AZ10" s="922"/>
      <c r="BA10" s="922"/>
      <c r="BC10" s="1560"/>
      <c r="BD10" s="530"/>
      <c r="BE10" s="720"/>
    </row>
    <row r="11" spans="1:58" ht="21.6" customHeight="1" thickBot="1">
      <c r="A11" s="1666" t="s">
        <v>60</v>
      </c>
      <c r="B11" s="1667"/>
      <c r="C11" s="1015">
        <v>17.72</v>
      </c>
      <c r="D11" s="1016">
        <v>8.49</v>
      </c>
      <c r="E11" s="1015">
        <v>11.08</v>
      </c>
      <c r="F11" s="1016">
        <v>2.2400000000000002</v>
      </c>
      <c r="G11" s="818">
        <v>2.5</v>
      </c>
      <c r="H11" s="819">
        <v>2.33</v>
      </c>
      <c r="I11" s="820">
        <v>0.83000000000000007</v>
      </c>
      <c r="J11" s="1015">
        <v>4.74</v>
      </c>
      <c r="K11" s="1015">
        <v>3.16</v>
      </c>
      <c r="L11" s="821">
        <v>7.9</v>
      </c>
      <c r="M11" s="324">
        <v>0</v>
      </c>
      <c r="N11" s="684">
        <v>0.11</v>
      </c>
      <c r="O11" s="669"/>
      <c r="P11" s="670"/>
      <c r="Q11" s="671"/>
      <c r="R11" s="672"/>
      <c r="S11" s="672"/>
      <c r="T11" s="1073">
        <v>0</v>
      </c>
      <c r="AF11" s="1621"/>
      <c r="AG11" s="925"/>
      <c r="AH11" s="514"/>
      <c r="AI11" s="514"/>
      <c r="AJ11" s="514"/>
      <c r="AK11" s="514"/>
      <c r="AL11" s="514"/>
      <c r="AM11" s="514"/>
      <c r="AN11" s="514"/>
      <c r="AO11" s="514"/>
      <c r="AR11" s="1621"/>
      <c r="AS11" s="924"/>
      <c r="AT11" s="922"/>
      <c r="AU11" s="922"/>
      <c r="AV11" s="922"/>
      <c r="AW11" s="922"/>
      <c r="AX11" s="922"/>
      <c r="AY11" s="922"/>
      <c r="AZ11" s="922"/>
      <c r="BA11" s="922"/>
      <c r="BC11" s="1560"/>
      <c r="BD11" s="531"/>
      <c r="BE11" s="720"/>
    </row>
    <row r="12" spans="1:58" s="997" customFormat="1" ht="21.6" customHeight="1" thickTop="1" thickBot="1">
      <c r="A12" s="1327" t="s">
        <v>222</v>
      </c>
      <c r="B12" s="1513"/>
      <c r="C12" s="1422" t="s">
        <v>274</v>
      </c>
      <c r="D12" s="1472" t="s">
        <v>275</v>
      </c>
      <c r="E12" s="1422" t="s">
        <v>274</v>
      </c>
      <c r="F12" s="810">
        <v>11.25</v>
      </c>
      <c r="G12" s="811">
        <v>13.237566927855847</v>
      </c>
      <c r="H12" s="408">
        <v>17.414335232361214</v>
      </c>
      <c r="I12" s="812">
        <v>11.880490923353374</v>
      </c>
      <c r="J12" s="1017">
        <v>24.502823264285404</v>
      </c>
      <c r="K12" s="1090">
        <v>29.294826155714588</v>
      </c>
      <c r="L12" s="1040">
        <v>53.797649419999992</v>
      </c>
      <c r="M12" s="1372" t="s">
        <v>277</v>
      </c>
      <c r="N12" s="1328">
        <v>6.59</v>
      </c>
      <c r="O12" s="1329"/>
      <c r="P12" s="1330"/>
      <c r="Q12" s="1331"/>
      <c r="R12" s="1332"/>
      <c r="S12" s="1332"/>
      <c r="T12" s="1079">
        <v>20</v>
      </c>
      <c r="W12" s="177"/>
      <c r="X12" s="177"/>
      <c r="Y12" s="177"/>
      <c r="Z12" s="177"/>
      <c r="AA12" s="177"/>
      <c r="AB12" s="177"/>
      <c r="AC12" s="177"/>
      <c r="AD12" s="177"/>
      <c r="AE12" s="177"/>
      <c r="AF12" s="1621"/>
      <c r="AG12" s="925"/>
      <c r="AH12" s="925"/>
      <c r="AI12" s="925"/>
      <c r="AJ12" s="925"/>
      <c r="AK12" s="925"/>
      <c r="AL12" s="925"/>
      <c r="AM12" s="925"/>
      <c r="AN12" s="925"/>
      <c r="AO12" s="925"/>
      <c r="AP12" s="177"/>
      <c r="AQ12" s="177"/>
      <c r="AR12" s="1621"/>
      <c r="AS12" s="924"/>
      <c r="AT12" s="922"/>
      <c r="AU12" s="922"/>
      <c r="AV12" s="922"/>
      <c r="AW12" s="922"/>
      <c r="AX12" s="922"/>
      <c r="AY12" s="922"/>
      <c r="AZ12" s="922"/>
      <c r="BA12" s="922"/>
      <c r="BB12" s="177"/>
      <c r="BC12" s="1560"/>
      <c r="BD12" s="531"/>
      <c r="BE12" s="720"/>
      <c r="BF12" s="177"/>
    </row>
    <row r="13" spans="1:58" ht="21.75" customHeight="1" thickBot="1">
      <c r="A13" s="512" t="s">
        <v>221</v>
      </c>
      <c r="B13" s="1512"/>
      <c r="C13" s="1040">
        <v>86.78</v>
      </c>
      <c r="D13" s="1326">
        <v>77.56</v>
      </c>
      <c r="E13" s="1040">
        <v>51.72</v>
      </c>
      <c r="F13" s="810">
        <v>11.25</v>
      </c>
      <c r="G13" s="811">
        <v>12.780000000000001</v>
      </c>
      <c r="H13" s="811">
        <v>17.010000000000005</v>
      </c>
      <c r="I13" s="812">
        <v>11.499999999999989</v>
      </c>
      <c r="J13" s="1040">
        <v>23.76</v>
      </c>
      <c r="K13" s="1347">
        <v>28.509999999999994</v>
      </c>
      <c r="L13" s="1040">
        <v>52.269999999999996</v>
      </c>
      <c r="M13" s="686">
        <v>20</v>
      </c>
      <c r="N13" s="1370" t="s">
        <v>278</v>
      </c>
      <c r="O13" s="560"/>
      <c r="P13" s="560"/>
      <c r="Q13" s="562"/>
      <c r="R13" s="563"/>
      <c r="S13" s="563"/>
      <c r="T13" s="1371" t="s">
        <v>277</v>
      </c>
      <c r="AF13" s="1621"/>
      <c r="AG13" s="925"/>
      <c r="AH13" s="514"/>
      <c r="AI13" s="514"/>
      <c r="AJ13" s="514"/>
      <c r="AK13" s="514"/>
      <c r="AL13" s="514"/>
      <c r="AM13" s="514"/>
      <c r="AN13" s="514"/>
      <c r="AO13" s="514"/>
      <c r="AR13" s="1621"/>
      <c r="AS13" s="924"/>
      <c r="AT13" s="922"/>
      <c r="AU13" s="922"/>
      <c r="AV13" s="922"/>
      <c r="AW13" s="922"/>
      <c r="AX13" s="922"/>
      <c r="AY13" s="922"/>
      <c r="AZ13" s="922"/>
      <c r="BA13" s="922"/>
      <c r="BC13" s="1560"/>
      <c r="BD13" s="530"/>
      <c r="BE13" s="720"/>
    </row>
    <row r="14" spans="1:58" ht="21.75" customHeight="1" thickBot="1">
      <c r="A14" s="1673"/>
      <c r="B14" s="1673"/>
      <c r="C14" s="1320"/>
      <c r="D14" s="1320"/>
      <c r="E14" s="1320"/>
      <c r="F14" s="1320"/>
      <c r="G14" s="1321"/>
      <c r="H14" s="1321"/>
      <c r="I14" s="1321"/>
      <c r="J14" s="1321"/>
      <c r="K14" s="1321"/>
      <c r="L14" s="1320"/>
      <c r="M14" s="496"/>
      <c r="N14" s="332"/>
      <c r="O14" s="332"/>
      <c r="P14" s="488"/>
      <c r="Q14" s="488"/>
      <c r="R14" s="488"/>
      <c r="S14" s="488"/>
      <c r="T14" s="488"/>
      <c r="AF14" s="926"/>
      <c r="AG14" s="925"/>
      <c r="AH14" s="514"/>
      <c r="AI14" s="514"/>
      <c r="AJ14" s="514"/>
      <c r="AK14" s="514"/>
      <c r="AL14" s="514"/>
      <c r="AM14" s="514"/>
      <c r="AN14" s="514"/>
      <c r="AO14" s="514"/>
      <c r="BC14" s="1560"/>
      <c r="BD14" s="530"/>
      <c r="BE14" s="720"/>
    </row>
    <row r="15" spans="1:58" s="488" customFormat="1" ht="21.75" customHeight="1" thickBot="1">
      <c r="A15" s="1671"/>
      <c r="B15" s="1672"/>
      <c r="C15" s="186" t="s">
        <v>48</v>
      </c>
      <c r="D15" s="186" t="s">
        <v>48</v>
      </c>
      <c r="E15" s="658" t="s">
        <v>48</v>
      </c>
      <c r="F15" s="261" t="s">
        <v>131</v>
      </c>
      <c r="G15" s="262" t="s">
        <v>132</v>
      </c>
      <c r="H15" s="263" t="s">
        <v>133</v>
      </c>
      <c r="I15" s="485" t="s">
        <v>134</v>
      </c>
      <c r="J15" s="186" t="s">
        <v>135</v>
      </c>
      <c r="K15" s="262" t="s">
        <v>136</v>
      </c>
      <c r="L15" s="186" t="s">
        <v>48</v>
      </c>
      <c r="M15" s="478" t="s">
        <v>137</v>
      </c>
      <c r="N15" s="592" t="s">
        <v>131</v>
      </c>
      <c r="O15" s="593" t="s">
        <v>314</v>
      </c>
      <c r="P15" s="594" t="s">
        <v>315</v>
      </c>
      <c r="Q15" s="580" t="s">
        <v>316</v>
      </c>
      <c r="R15" s="479" t="s">
        <v>317</v>
      </c>
      <c r="S15" s="593" t="s">
        <v>318</v>
      </c>
      <c r="T15" s="479" t="s">
        <v>319</v>
      </c>
      <c r="V15" s="554"/>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row>
    <row r="16" spans="1:58" ht="21.75" customHeight="1" thickTop="1">
      <c r="A16" s="511" t="s">
        <v>224</v>
      </c>
      <c r="B16" s="1335"/>
      <c r="C16" s="1336" t="s">
        <v>226</v>
      </c>
      <c r="D16" s="1337" t="s">
        <v>226</v>
      </c>
      <c r="E16" s="1337" t="s">
        <v>226</v>
      </c>
      <c r="F16" s="1338">
        <v>-43.89</v>
      </c>
      <c r="G16" s="1348">
        <v>-51.128564977822435</v>
      </c>
      <c r="H16" s="1349">
        <v>-62.003890507162168</v>
      </c>
      <c r="I16" s="1350">
        <v>-64.02456643033554</v>
      </c>
      <c r="J16" s="1351">
        <v>-95.26374690250293</v>
      </c>
      <c r="K16" s="1060">
        <v>-126.02845693749765</v>
      </c>
      <c r="L16" s="1060">
        <v>-221.29220384000052</v>
      </c>
      <c r="M16" s="1254" t="s">
        <v>226</v>
      </c>
      <c r="N16" s="1253">
        <v>-52.11</v>
      </c>
      <c r="O16" s="832"/>
      <c r="P16" s="499"/>
      <c r="Q16" s="501"/>
      <c r="R16" s="500"/>
      <c r="S16" s="500"/>
      <c r="T16" s="1252">
        <v>-285</v>
      </c>
    </row>
    <row r="17" spans="1:58" ht="21.75" customHeight="1" thickBot="1">
      <c r="A17" s="1342" t="s">
        <v>219</v>
      </c>
      <c r="B17" s="1343"/>
      <c r="C17" s="1344" t="s">
        <v>63</v>
      </c>
      <c r="D17" s="1345" t="s">
        <v>63</v>
      </c>
      <c r="E17" s="1346" t="s">
        <v>63</v>
      </c>
      <c r="F17" s="1354" t="s">
        <v>63</v>
      </c>
      <c r="G17" s="1355" t="s">
        <v>63</v>
      </c>
      <c r="H17" s="1195" t="s">
        <v>63</v>
      </c>
      <c r="I17" s="1356" t="s">
        <v>63</v>
      </c>
      <c r="J17" s="1346" t="s">
        <v>63</v>
      </c>
      <c r="K17" s="1117" t="s">
        <v>63</v>
      </c>
      <c r="L17" s="1346" t="s">
        <v>63</v>
      </c>
      <c r="M17" s="1248" t="s">
        <v>63</v>
      </c>
      <c r="N17" s="1249" t="s">
        <v>218</v>
      </c>
      <c r="O17" s="1210"/>
      <c r="P17" s="1210"/>
      <c r="Q17" s="1467"/>
      <c r="R17" s="1468"/>
      <c r="S17" s="1469"/>
      <c r="T17" s="1470" t="s">
        <v>63</v>
      </c>
      <c r="AF17" s="923"/>
      <c r="AG17" s="927"/>
      <c r="AH17" s="927"/>
      <c r="AI17" s="927"/>
      <c r="AJ17" s="927"/>
      <c r="AK17" s="927"/>
      <c r="AL17" s="927"/>
      <c r="AM17" s="927"/>
      <c r="AN17" s="927"/>
    </row>
    <row r="18" spans="1:58" s="997" customFormat="1" ht="21.75" customHeight="1">
      <c r="A18" s="511" t="s">
        <v>223</v>
      </c>
      <c r="B18" s="1335"/>
      <c r="C18" s="1024">
        <v>-100.98087362</v>
      </c>
      <c r="D18" s="1060">
        <v>-141.29394959999999</v>
      </c>
      <c r="E18" s="1060">
        <v>-209</v>
      </c>
      <c r="F18" s="1338">
        <v>-36.04</v>
      </c>
      <c r="G18" s="1348">
        <v>-43.98</v>
      </c>
      <c r="H18" s="1349">
        <v>-53.910000000000011</v>
      </c>
      <c r="I18" s="1350">
        <v>-56.799999999999983</v>
      </c>
      <c r="J18" s="1351">
        <v>-80.02</v>
      </c>
      <c r="K18" s="1060">
        <v>-110.71</v>
      </c>
      <c r="L18" s="1060">
        <v>-190.73</v>
      </c>
      <c r="M18" s="1042">
        <v>-250</v>
      </c>
      <c r="N18" s="1471" t="s">
        <v>279</v>
      </c>
      <c r="O18" s="832"/>
      <c r="P18" s="499"/>
      <c r="Q18" s="501"/>
      <c r="R18" s="500"/>
      <c r="S18" s="500"/>
      <c r="T18" s="1373" t="s">
        <v>280</v>
      </c>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row>
    <row r="19" spans="1:58" s="997" customFormat="1" ht="21.75" customHeight="1" thickBot="1">
      <c r="A19" s="438" t="s">
        <v>220</v>
      </c>
      <c r="B19" s="1339"/>
      <c r="C19" s="1340" t="s">
        <v>63</v>
      </c>
      <c r="D19" s="1341" t="s">
        <v>63</v>
      </c>
      <c r="E19" s="524" t="s">
        <v>63</v>
      </c>
      <c r="F19" s="1352" t="s">
        <v>63</v>
      </c>
      <c r="G19" s="361" t="s">
        <v>63</v>
      </c>
      <c r="H19" s="1353" t="s">
        <v>63</v>
      </c>
      <c r="I19" s="823" t="s">
        <v>63</v>
      </c>
      <c r="J19" s="524" t="s">
        <v>63</v>
      </c>
      <c r="K19" s="1066" t="s">
        <v>63</v>
      </c>
      <c r="L19" s="1066" t="s">
        <v>63</v>
      </c>
      <c r="M19" s="722" t="s">
        <v>63</v>
      </c>
      <c r="N19" s="685" t="s">
        <v>122</v>
      </c>
      <c r="O19" s="503"/>
      <c r="P19" s="503"/>
      <c r="Q19" s="505"/>
      <c r="R19" s="1193"/>
      <c r="S19" s="1333"/>
      <c r="T19" s="1334" t="s">
        <v>63</v>
      </c>
      <c r="W19" s="177"/>
      <c r="X19" s="177"/>
      <c r="Y19" s="177"/>
      <c r="Z19" s="177"/>
      <c r="AA19" s="177"/>
      <c r="AB19" s="177"/>
      <c r="AC19" s="177"/>
      <c r="AD19" s="177"/>
      <c r="AE19" s="177"/>
      <c r="AF19" s="923"/>
      <c r="AG19" s="929"/>
      <c r="AH19" s="929"/>
      <c r="AI19" s="929"/>
      <c r="AJ19" s="929"/>
      <c r="AK19" s="929"/>
      <c r="AL19" s="929"/>
      <c r="AM19" s="929"/>
      <c r="AN19" s="929"/>
      <c r="AO19" s="177"/>
      <c r="AP19" s="177"/>
      <c r="AQ19" s="177"/>
      <c r="AR19" s="177"/>
      <c r="AS19" s="177"/>
      <c r="AT19" s="177"/>
      <c r="AU19" s="177"/>
      <c r="AV19" s="177"/>
      <c r="AW19" s="177"/>
      <c r="AX19" s="177"/>
      <c r="AY19" s="177"/>
      <c r="AZ19" s="177"/>
      <c r="BA19" s="177"/>
      <c r="BB19" s="177"/>
      <c r="BC19" s="177"/>
      <c r="BD19" s="177"/>
      <c r="BE19" s="177"/>
      <c r="BF19" s="177"/>
    </row>
    <row r="20" spans="1:58" ht="21.75" customHeight="1" thickBot="1">
      <c r="A20" s="1663"/>
      <c r="B20" s="1663"/>
      <c r="C20" s="345"/>
      <c r="D20" s="345"/>
      <c r="E20" s="345"/>
      <c r="F20" s="360"/>
      <c r="G20" s="360"/>
      <c r="H20" s="360"/>
      <c r="I20" s="360"/>
      <c r="J20" s="360"/>
      <c r="K20" s="360"/>
      <c r="L20" s="224"/>
      <c r="M20" s="805"/>
      <c r="N20" s="345"/>
      <c r="O20" s="345"/>
      <c r="P20" s="346"/>
      <c r="Q20" s="346"/>
      <c r="R20" s="346"/>
      <c r="S20" s="346"/>
      <c r="T20" s="357"/>
      <c r="AF20" s="923"/>
      <c r="AG20" s="927"/>
      <c r="AH20" s="927"/>
      <c r="AI20" s="927"/>
      <c r="AJ20" s="927"/>
      <c r="AK20" s="927"/>
      <c r="AL20" s="927"/>
      <c r="AM20" s="927"/>
      <c r="AN20" s="927"/>
    </row>
    <row r="21" spans="1:58" ht="33.75" customHeight="1">
      <c r="A21" s="1583" t="s">
        <v>124</v>
      </c>
      <c r="B21" s="1585"/>
      <c r="C21" s="1592" t="s">
        <v>182</v>
      </c>
      <c r="D21" s="1592" t="s">
        <v>183</v>
      </c>
      <c r="E21" s="1592" t="s">
        <v>184</v>
      </c>
      <c r="F21" s="1594" t="s">
        <v>327</v>
      </c>
      <c r="G21" s="1595"/>
      <c r="H21" s="1595"/>
      <c r="I21" s="1595"/>
      <c r="J21" s="1595"/>
      <c r="K21" s="1595"/>
      <c r="L21" s="1596"/>
      <c r="M21" s="1680"/>
      <c r="S21" s="1670"/>
      <c r="T21" s="1670"/>
      <c r="AF21" s="923"/>
      <c r="AG21" s="927"/>
      <c r="AH21" s="927"/>
      <c r="AI21" s="927"/>
      <c r="AJ21" s="927"/>
      <c r="AK21" s="927"/>
      <c r="AL21" s="927"/>
      <c r="AM21" s="927"/>
      <c r="AN21" s="927"/>
    </row>
    <row r="22" spans="1:58" ht="21.75" customHeight="1" thickBot="1">
      <c r="A22" s="1586"/>
      <c r="B22" s="1588"/>
      <c r="C22" s="1593"/>
      <c r="D22" s="1593"/>
      <c r="E22" s="1593"/>
      <c r="F22" s="1597"/>
      <c r="G22" s="1598"/>
      <c r="H22" s="1598"/>
      <c r="I22" s="1598"/>
      <c r="J22" s="1598"/>
      <c r="K22" s="1598"/>
      <c r="L22" s="1599"/>
      <c r="M22" s="1680"/>
      <c r="S22" s="1670"/>
      <c r="T22" s="1670"/>
      <c r="W22" s="530"/>
      <c r="X22" s="542"/>
      <c r="AF22" s="923"/>
      <c r="AG22" s="927"/>
      <c r="AH22" s="927"/>
      <c r="AI22" s="927"/>
      <c r="AJ22" s="927"/>
      <c r="AK22" s="927"/>
      <c r="AL22" s="927"/>
      <c r="AM22" s="927"/>
      <c r="AN22" s="927"/>
    </row>
    <row r="23" spans="1:58" ht="21.75" customHeight="1" thickBot="1">
      <c r="A23" s="1589"/>
      <c r="B23" s="1591"/>
      <c r="C23" s="186" t="s">
        <v>48</v>
      </c>
      <c r="D23" s="186" t="s">
        <v>48</v>
      </c>
      <c r="E23" s="186" t="s">
        <v>155</v>
      </c>
      <c r="F23" s="280" t="s">
        <v>131</v>
      </c>
      <c r="G23" s="281" t="s">
        <v>328</v>
      </c>
      <c r="H23" s="185" t="s">
        <v>329</v>
      </c>
      <c r="I23" s="281" t="s">
        <v>330</v>
      </c>
      <c r="J23" s="186" t="s">
        <v>331</v>
      </c>
      <c r="K23" s="186" t="s">
        <v>332</v>
      </c>
      <c r="L23" s="485" t="s">
        <v>319</v>
      </c>
      <c r="M23" s="1680"/>
      <c r="S23" s="1670"/>
      <c r="T23" s="1670"/>
      <c r="W23" s="530"/>
      <c r="X23" s="542"/>
      <c r="AF23" s="923"/>
      <c r="AG23" s="927"/>
      <c r="AH23" s="927"/>
      <c r="AI23" s="927"/>
      <c r="AJ23" s="927"/>
      <c r="AK23" s="927"/>
      <c r="AL23" s="927"/>
      <c r="AM23" s="927"/>
      <c r="AN23" s="927"/>
    </row>
    <row r="24" spans="1:58" ht="21.75" customHeight="1" thickTop="1">
      <c r="A24" s="1668" t="s">
        <v>55</v>
      </c>
      <c r="B24" s="1669"/>
      <c r="C24" s="1096">
        <v>0.95106668655825743</v>
      </c>
      <c r="D24" s="1030">
        <v>0.63749019607843138</v>
      </c>
      <c r="E24" s="1050">
        <v>1.0917814960629921</v>
      </c>
      <c r="F24" s="834">
        <v>0.71920088790233083</v>
      </c>
      <c r="G24" s="533"/>
      <c r="H24" s="533"/>
      <c r="I24" s="532"/>
      <c r="J24" s="836"/>
      <c r="K24" s="836"/>
      <c r="L24" s="1050">
        <v>0.43575216275204193</v>
      </c>
      <c r="M24" s="806"/>
      <c r="N24" s="555"/>
      <c r="S24" s="1662"/>
      <c r="T24" s="1662"/>
      <c r="W24" s="531"/>
      <c r="X24" s="542"/>
      <c r="AF24" s="923"/>
      <c r="AG24" s="927"/>
      <c r="AH24" s="927"/>
      <c r="AI24" s="927"/>
      <c r="AJ24" s="927"/>
      <c r="AK24" s="927"/>
      <c r="AL24" s="927"/>
      <c r="AM24" s="927"/>
      <c r="AN24" s="927"/>
    </row>
    <row r="25" spans="1:58" ht="21.75" customHeight="1">
      <c r="A25" s="1664" t="s">
        <v>66</v>
      </c>
      <c r="B25" s="1665"/>
      <c r="C25" s="1069" t="s">
        <v>63</v>
      </c>
      <c r="D25" s="1069" t="s">
        <v>63</v>
      </c>
      <c r="E25" s="1055" t="s">
        <v>186</v>
      </c>
      <c r="F25" s="1205" t="s">
        <v>200</v>
      </c>
      <c r="G25" s="704"/>
      <c r="H25" s="704"/>
      <c r="I25" s="723"/>
      <c r="J25" s="474"/>
      <c r="K25" s="474"/>
      <c r="L25" s="1069" t="s">
        <v>200</v>
      </c>
      <c r="M25" s="806"/>
      <c r="N25" s="555"/>
      <c r="S25" s="1662"/>
      <c r="T25" s="1662"/>
      <c r="W25" s="530"/>
      <c r="X25" s="542"/>
      <c r="AF25" s="923"/>
      <c r="AG25" s="928"/>
      <c r="AH25" s="928"/>
      <c r="AI25" s="928"/>
      <c r="AJ25" s="928"/>
      <c r="AK25" s="928"/>
      <c r="AL25" s="928"/>
      <c r="AM25" s="929"/>
      <c r="AN25" s="929"/>
    </row>
    <row r="26" spans="1:58" ht="21.75" customHeight="1">
      <c r="A26" s="1664" t="s">
        <v>67</v>
      </c>
      <c r="B26" s="1665"/>
      <c r="C26" s="1069" t="s">
        <v>63</v>
      </c>
      <c r="D26" s="1052" t="s">
        <v>63</v>
      </c>
      <c r="E26" s="1056" t="s">
        <v>186</v>
      </c>
      <c r="F26" s="430" t="s">
        <v>200</v>
      </c>
      <c r="G26" s="704"/>
      <c r="H26" s="704"/>
      <c r="I26" s="723"/>
      <c r="J26" s="706"/>
      <c r="K26" s="706"/>
      <c r="L26" s="1069" t="s">
        <v>200</v>
      </c>
      <c r="M26" s="807"/>
      <c r="N26" s="555"/>
      <c r="S26" s="1676"/>
      <c r="T26" s="1676"/>
      <c r="W26" s="531"/>
      <c r="X26" s="542"/>
    </row>
    <row r="27" spans="1:58" ht="21.75" customHeight="1">
      <c r="A27" s="1664" t="s">
        <v>69</v>
      </c>
      <c r="B27" s="1665"/>
      <c r="C27" s="1035">
        <v>2.7127071823204418</v>
      </c>
      <c r="D27" s="1052" t="s">
        <v>63</v>
      </c>
      <c r="E27" s="1056" t="s">
        <v>186</v>
      </c>
      <c r="F27" s="430" t="s">
        <v>200</v>
      </c>
      <c r="G27" s="704"/>
      <c r="H27" s="704"/>
      <c r="I27" s="723"/>
      <c r="J27" s="706"/>
      <c r="K27" s="706"/>
      <c r="L27" s="1069" t="s">
        <v>200</v>
      </c>
      <c r="M27" s="807"/>
      <c r="S27" s="1676"/>
      <c r="T27" s="1676"/>
      <c r="W27" s="530"/>
      <c r="X27" s="542"/>
      <c r="AQ27" s="889"/>
      <c r="BC27" s="889"/>
      <c r="BD27" s="889"/>
      <c r="BE27" s="889"/>
    </row>
    <row r="28" spans="1:58" ht="21.75" customHeight="1">
      <c r="A28" s="1664" t="s">
        <v>68</v>
      </c>
      <c r="B28" s="1665"/>
      <c r="C28" s="1069" t="s">
        <v>63</v>
      </c>
      <c r="D28" s="1052" t="s">
        <v>63</v>
      </c>
      <c r="E28" s="1056" t="s">
        <v>186</v>
      </c>
      <c r="F28" s="430" t="s">
        <v>200</v>
      </c>
      <c r="G28" s="704"/>
      <c r="H28" s="704"/>
      <c r="I28" s="705"/>
      <c r="J28" s="706"/>
      <c r="K28" s="706"/>
      <c r="L28" s="1069" t="s">
        <v>200</v>
      </c>
      <c r="M28" s="807"/>
      <c r="S28" s="1676"/>
      <c r="T28" s="1676"/>
      <c r="W28" s="531"/>
      <c r="X28" s="542"/>
      <c r="AF28" s="1653"/>
      <c r="AG28" s="1653"/>
    </row>
    <row r="29" spans="1:58" ht="21.75" customHeight="1" thickBot="1">
      <c r="A29" s="1666" t="s">
        <v>70</v>
      </c>
      <c r="B29" s="1667"/>
      <c r="C29" s="1082" t="s">
        <v>63</v>
      </c>
      <c r="D29" s="1083" t="s">
        <v>63</v>
      </c>
      <c r="E29" s="1109">
        <v>0.71299638989169678</v>
      </c>
      <c r="F29" s="349">
        <v>4.9107142857142856E-2</v>
      </c>
      <c r="G29" s="689"/>
      <c r="H29" s="689"/>
      <c r="I29" s="690"/>
      <c r="J29" s="691"/>
      <c r="K29" s="691"/>
      <c r="L29" s="1082" t="s">
        <v>201</v>
      </c>
      <c r="M29" s="807"/>
      <c r="S29" s="1676"/>
      <c r="T29" s="1676"/>
      <c r="W29" s="530"/>
      <c r="X29" s="542"/>
      <c r="AF29" s="1653"/>
      <c r="AG29" s="1653"/>
    </row>
    <row r="30" spans="1:58" ht="21.75" customHeight="1" thickTop="1" thickBot="1">
      <c r="A30" s="512" t="s">
        <v>159</v>
      </c>
      <c r="B30" s="439"/>
      <c r="C30" s="1043">
        <v>0.89375432127218257</v>
      </c>
      <c r="D30" s="1044">
        <v>0.66683857658586898</v>
      </c>
      <c r="E30" s="1121">
        <v>1.0106341840680588</v>
      </c>
      <c r="F30" s="350">
        <v>0.58577777777777773</v>
      </c>
      <c r="G30" s="567"/>
      <c r="H30" s="567"/>
      <c r="I30" s="558"/>
      <c r="J30" s="557"/>
      <c r="K30" s="556"/>
      <c r="L30" s="1037">
        <v>0.37176345464203003</v>
      </c>
      <c r="M30" s="808"/>
      <c r="N30" s="555"/>
      <c r="S30" s="1677"/>
      <c r="T30" s="1677"/>
      <c r="W30" s="530"/>
      <c r="X30" s="542"/>
      <c r="AF30" s="1653"/>
      <c r="AG30" s="1653"/>
    </row>
    <row r="31" spans="1:58" ht="21.75" customHeight="1" thickBot="1">
      <c r="A31" s="523"/>
      <c r="B31" s="523"/>
      <c r="C31" s="352"/>
      <c r="D31" s="352"/>
      <c r="E31" s="352"/>
      <c r="F31" s="554"/>
      <c r="G31" s="488"/>
      <c r="H31" s="488"/>
      <c r="I31" s="488"/>
      <c r="J31" s="488"/>
      <c r="K31" s="520"/>
      <c r="L31" s="520"/>
      <c r="M31" s="1189"/>
      <c r="N31" s="555"/>
      <c r="S31" s="1678"/>
      <c r="T31" s="1662"/>
      <c r="W31" s="530"/>
      <c r="X31" s="542"/>
      <c r="AF31" s="1659"/>
      <c r="AG31" s="1659"/>
    </row>
    <row r="32" spans="1:58" ht="21.75" customHeight="1" thickBot="1">
      <c r="A32" s="1500"/>
      <c r="B32" s="1501"/>
      <c r="C32" s="186" t="s">
        <v>48</v>
      </c>
      <c r="D32" s="186" t="s">
        <v>48</v>
      </c>
      <c r="E32" s="658" t="s">
        <v>48</v>
      </c>
      <c r="F32" s="261" t="s">
        <v>131</v>
      </c>
      <c r="G32" s="262" t="s">
        <v>328</v>
      </c>
      <c r="H32" s="263" t="s">
        <v>329</v>
      </c>
      <c r="I32" s="485" t="s">
        <v>330</v>
      </c>
      <c r="J32" s="186" t="s">
        <v>331</v>
      </c>
      <c r="K32" s="186" t="s">
        <v>332</v>
      </c>
      <c r="L32" s="485" t="s">
        <v>319</v>
      </c>
      <c r="M32" s="804"/>
      <c r="S32" s="804"/>
      <c r="T32" s="804"/>
      <c r="U32" s="555"/>
      <c r="V32" s="555"/>
      <c r="AF32" s="1660"/>
      <c r="AG32" s="1661"/>
    </row>
    <row r="33" spans="1:33" ht="21.75" customHeight="1" thickTop="1" thickBot="1">
      <c r="A33" s="513" t="s">
        <v>35</v>
      </c>
      <c r="B33" s="510"/>
      <c r="C33" s="517" t="s">
        <v>104</v>
      </c>
      <c r="D33" s="517" t="s">
        <v>104</v>
      </c>
      <c r="E33" s="721" t="s">
        <v>101</v>
      </c>
      <c r="F33" s="1009" t="s">
        <v>200</v>
      </c>
      <c r="G33" s="1215"/>
      <c r="H33" s="507"/>
      <c r="I33" s="558"/>
      <c r="J33" s="557"/>
      <c r="K33" s="509"/>
      <c r="L33" s="1207" t="s">
        <v>201</v>
      </c>
      <c r="M33" s="809"/>
      <c r="N33" s="555"/>
      <c r="S33" s="1679"/>
      <c r="T33" s="1679"/>
      <c r="AF33" s="1660"/>
      <c r="AG33" s="1661"/>
    </row>
    <row r="34" spans="1:33" ht="21.75" customHeight="1">
      <c r="C34" s="518"/>
      <c r="D34" s="518"/>
      <c r="E34" s="518"/>
      <c r="F34" s="488"/>
      <c r="G34" s="488"/>
      <c r="H34" s="488"/>
      <c r="I34" s="488"/>
      <c r="J34" s="488"/>
      <c r="K34" s="488"/>
      <c r="L34" s="488"/>
      <c r="M34" s="936"/>
      <c r="N34" s="555"/>
      <c r="S34" s="1675"/>
      <c r="T34" s="1675"/>
      <c r="AF34" s="1660"/>
      <c r="AG34" s="1661"/>
    </row>
    <row r="35" spans="1:33" ht="18.75" customHeight="1">
      <c r="A35" s="1002" t="s">
        <v>248</v>
      </c>
      <c r="B35" s="529"/>
      <c r="C35" s="529"/>
      <c r="D35" s="529"/>
      <c r="E35" s="564"/>
      <c r="F35" s="529"/>
      <c r="G35" s="529"/>
      <c r="H35" s="529"/>
      <c r="I35" s="529"/>
      <c r="J35" s="529"/>
      <c r="K35" s="529"/>
      <c r="L35" s="529"/>
      <c r="M35" s="529"/>
      <c r="AF35" s="895"/>
      <c r="AG35" s="868"/>
    </row>
    <row r="36" spans="1:33">
      <c r="AF36" s="1639"/>
      <c r="AG36" s="1639"/>
    </row>
    <row r="37" spans="1:33">
      <c r="AF37" s="1659"/>
      <c r="AG37" s="1659"/>
    </row>
    <row r="38" spans="1:33">
      <c r="AF38" s="899"/>
      <c r="AG38" s="899"/>
    </row>
  </sheetData>
  <mergeCells count="50">
    <mergeCell ref="BC5:BC14"/>
    <mergeCell ref="AR5:AR13"/>
    <mergeCell ref="E21:E22"/>
    <mergeCell ref="S34:T34"/>
    <mergeCell ref="S29:T29"/>
    <mergeCell ref="S30:T30"/>
    <mergeCell ref="S31:T31"/>
    <mergeCell ref="S33:T33"/>
    <mergeCell ref="S26:T26"/>
    <mergeCell ref="S27:T27"/>
    <mergeCell ref="S28:T28"/>
    <mergeCell ref="AF31:AG31"/>
    <mergeCell ref="AF32:AG32"/>
    <mergeCell ref="AF28:AG30"/>
    <mergeCell ref="M21:M23"/>
    <mergeCell ref="F2:L2"/>
    <mergeCell ref="F3:L3"/>
    <mergeCell ref="A15:B15"/>
    <mergeCell ref="F4:L4"/>
    <mergeCell ref="A2:B4"/>
    <mergeCell ref="A6:B6"/>
    <mergeCell ref="A7:B7"/>
    <mergeCell ref="A8:B8"/>
    <mergeCell ref="A9:B9"/>
    <mergeCell ref="A5:B5"/>
    <mergeCell ref="A14:B14"/>
    <mergeCell ref="A20:B20"/>
    <mergeCell ref="A10:B10"/>
    <mergeCell ref="A11:B11"/>
    <mergeCell ref="AF33:AG33"/>
    <mergeCell ref="AF36:AG36"/>
    <mergeCell ref="A28:B28"/>
    <mergeCell ref="A29:B29"/>
    <mergeCell ref="A24:B24"/>
    <mergeCell ref="A25:B25"/>
    <mergeCell ref="A26:B26"/>
    <mergeCell ref="A27:B27"/>
    <mergeCell ref="D21:D22"/>
    <mergeCell ref="S21:T23"/>
    <mergeCell ref="A21:B23"/>
    <mergeCell ref="C21:C22"/>
    <mergeCell ref="F21:L22"/>
    <mergeCell ref="AF37:AG37"/>
    <mergeCell ref="AF34:AG34"/>
    <mergeCell ref="N2:T2"/>
    <mergeCell ref="AF6:AF13"/>
    <mergeCell ref="N3:T3"/>
    <mergeCell ref="N4:T4"/>
    <mergeCell ref="S24:T24"/>
    <mergeCell ref="S25:T25"/>
  </mergeCells>
  <phoneticPr fontId="4"/>
  <printOptions horizontalCentered="1"/>
  <pageMargins left="0.23622047244094491" right="0.23622047244094491" top="0.74803149606299213" bottom="0.74803149606299213" header="0.31496062992125984" footer="0.31496062992125984"/>
  <pageSetup paperSize="9" scale="61" orientation="landscape" cellComments="asDisplayed" r:id="rId1"/>
  <headerFooter alignWithMargins="0">
    <oddFooter>&amp;C9&amp;R本社他（消去調整含む）</oddFooter>
  </headerFooter>
  <rowBreaks count="1" manualBreakCount="1">
    <brk id="1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目次</vt:lpstr>
      <vt:lpstr>継続事業 連結PL</vt:lpstr>
      <vt:lpstr>全社連結PL</vt:lpstr>
      <vt:lpstr>IAB</vt:lpstr>
      <vt:lpstr>EMC</vt:lpstr>
      <vt:lpstr>SSB</vt:lpstr>
      <vt:lpstr>HCB</vt:lpstr>
      <vt:lpstr>本社直轄（その他）</vt:lpstr>
      <vt:lpstr>本社他（消去調整含む）</vt:lpstr>
      <vt:lpstr>セグメント別売上</vt:lpstr>
      <vt:lpstr>地域別売上</vt:lpstr>
      <vt:lpstr>セグメント・地域別売上構成比</vt:lpstr>
      <vt:lpstr>セグメント別営業利益</vt:lpstr>
      <vt:lpstr>非継続事業（AEC）PL</vt:lpstr>
      <vt:lpstr>非継続事業（AEC）</vt:lpstr>
      <vt:lpstr>組み替え注記</vt:lpstr>
      <vt:lpstr>EMC!Print_Area</vt:lpstr>
      <vt:lpstr>HCB!Print_Area</vt:lpstr>
      <vt:lpstr>IAB!Print_Area</vt:lpstr>
      <vt:lpstr>SSB!Print_Area</vt:lpstr>
      <vt:lpstr>セグメント・地域別売上構成比!Print_Area</vt:lpstr>
      <vt:lpstr>セグメント別営業利益!Print_Area</vt:lpstr>
      <vt:lpstr>セグメント別売上!Print_Area</vt:lpstr>
      <vt:lpstr>'継続事業 連結PL'!Print_Area</vt:lpstr>
      <vt:lpstr>全社連結PL!Print_Area</vt:lpstr>
      <vt:lpstr>組み替え注記!Print_Area</vt:lpstr>
      <vt:lpstr>地域別売上!Print_Area</vt:lpstr>
      <vt:lpstr>'非継続事業（AEC）'!Print_Area</vt:lpstr>
      <vt:lpstr>'非継続事業（AEC）PL'!Print_Area</vt:lpstr>
      <vt:lpstr>'本社他（消去調整含む）'!Print_Area</vt:lpstr>
      <vt:lpstr>'本社直轄（その他）'!Print_Area</vt:lpstr>
      <vt:lpstr>目次!Print_Area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2019-07-24T11:39:52Z</dcterms:created>
  <dcterms:modified xsi:type="dcterms:W3CDTF">2019-08-02T04:41:45Z</dcterms:modified>
</cp:coreProperties>
</file>