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90" windowWidth="10245" windowHeight="7725" tabRatio="627"/>
  </bookViews>
  <sheets>
    <sheet name="目次" sheetId="17" r:id="rId1"/>
    <sheet name="全社連結PL" sheetId="2" r:id="rId2"/>
    <sheet name="IAB" sheetId="3" r:id="rId3"/>
    <sheet name="EMC" sheetId="4" r:id="rId4"/>
    <sheet name="AEC" sheetId="5" r:id="rId5"/>
    <sheet name="SSB" sheetId="6" r:id="rId6"/>
    <sheet name="HCB" sheetId="23" r:id="rId7"/>
    <sheet name="本社直轄（その他）" sheetId="24" r:id="rId8"/>
    <sheet name="本社他（消去調整含む）" sheetId="10" r:id="rId9"/>
    <sheet name="セグメント別売上" sheetId="11" r:id="rId10"/>
    <sheet name="地域別売上" sheetId="12" r:id="rId11"/>
    <sheet name="セグメント・地域別売上構成比" sheetId="13" r:id="rId12"/>
    <sheet name="セグメント別営業利益" sheetId="14" r:id="rId13"/>
    <sheet name="地域別営業利益" sheetId="15" r:id="rId14"/>
    <sheet name="セグメント別研究開発費・設備投資・減価償却費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 localSheetId="4">#REF!</definedName>
    <definedName name="_" localSheetId="3">#REF!</definedName>
    <definedName name="_" localSheetId="5">#REF!</definedName>
    <definedName name="_" localSheetId="8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 localSheetId="14">#REF!</definedName>
    <definedName name="__PRT1">#REF!</definedName>
    <definedName name="__PRT3" localSheetId="14">#REF!</definedName>
    <definedName name="__PRT3">#REF!</definedName>
    <definedName name="__PRT4" localSheetId="14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 localSheetId="14">#REF!</definedName>
    <definedName name="_4月">#REF!</definedName>
    <definedName name="_Fill" localSheetId="14" hidden="1">#REF!</definedName>
    <definedName name="_Fill" hidden="1">#REF!</definedName>
    <definedName name="_Key1" localSheetId="14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 localSheetId="14">#REF!</definedName>
    <definedName name="_PRT1">#REF!</definedName>
    <definedName name="_PRT3" localSheetId="14">#REF!</definedName>
    <definedName name="_PRT3">#REF!</definedName>
    <definedName name="_PRT4" localSheetId="14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14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 localSheetId="14">#REF!</definedName>
    <definedName name="A_1.資本金">#REF!</definedName>
    <definedName name="A_10.支配株主取引" localSheetId="14">#REF!</definedName>
    <definedName name="A_10.支配株主取引">#REF!</definedName>
    <definedName name="A_10.役員取引" localSheetId="14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 localSheetId="14">#REF!</definedName>
    <definedName name="App">#REF!</definedName>
    <definedName name="AS2DocOpenMode" hidden="1">"AS2DocumentEdit"</definedName>
    <definedName name="BS\CR" localSheetId="14">#REF!</definedName>
    <definedName name="BS\CR">#REF!</definedName>
    <definedName name="BS1入力_1" localSheetId="14">#REF!</definedName>
    <definedName name="BS1入力_1">#REF!</definedName>
    <definedName name="BS1入力_2" localSheetId="14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14" hidden="1">{#N/A,#N/A,FALSE,"Aging Summary";#N/A,#N/A,FALSE,"Ratio Analysis";#N/A,#N/A,FALSE,"Test 120 Day Accts";#N/A,#N/A,FALSE,"Tickmarks"}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localSheetId="14" hidden="1">#REF!</definedName>
    <definedName name="CF" hidden="1">#REF!</definedName>
    <definedName name="COUNTER" localSheetId="14">#REF!</definedName>
    <definedName name="COUNTER">#REF!</definedName>
    <definedName name="CR" localSheetId="4">#REF!</definedName>
    <definedName name="CR" localSheetId="3">#REF!</definedName>
    <definedName name="CR" localSheetId="5">#REF!</definedName>
    <definedName name="CR" localSheetId="8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5">[5]!CUSTD00_Proc</definedName>
    <definedName name="CUSTD00_Proc" localSheetId="8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5">[5]!CUSTD01_Proc</definedName>
    <definedName name="CUSTD01_Proc" localSheetId="8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5">[5]!CUSTD01_S002</definedName>
    <definedName name="CUSTD01_S002" localSheetId="8">[5]!CUSTD01_S002</definedName>
    <definedName name="CUSTD01_S002">[5]!CUSTD01_S002</definedName>
    <definedName name="dit_期末残">[6]Sheet7!$B$3:$H$138</definedName>
    <definedName name="DROUT" localSheetId="14">#REF!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 localSheetId="14">#REF!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5">[8]!HEY1D01_Pcmax</definedName>
    <definedName name="HEY1D01_Pcmax" localSheetId="8">[8]!HEY1D01_Pcmax</definedName>
    <definedName name="HEY1D01_Pcmax">[8]!HEY1D01_Pcmax</definedName>
    <definedName name="ｈｈｈｈｈｈｈ" localSheetId="14" hidden="1">#REF!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5">[10]Control!#REF!</definedName>
    <definedName name="HsGet" localSheetId="8">[10]Control!#REF!</definedName>
    <definedName name="HsGet">[10]Control!#REF!</definedName>
    <definedName name="HsGetValue" localSheetId="14">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5">[10]Control!#REF!</definedName>
    <definedName name="HsSetAB" localSheetId="8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5">[10]Control!#REF!</definedName>
    <definedName name="HsSetAP" localSheetId="8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5">[10]Control!#REF!</definedName>
    <definedName name="HsSetBB" localSheetId="8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5">[10]Control!#REF!</definedName>
    <definedName name="HsSetBP" localSheetId="8">[10]Control!#REF!</definedName>
    <definedName name="HsSetBP">[10]Control!#REF!</definedName>
    <definedName name="ICTList">[11]Master!$J$6:$Q$201</definedName>
    <definedName name="kinri" localSheetId="14">#REF!</definedName>
    <definedName name="kinri">#REF!</definedName>
    <definedName name="MAX売上1円単位データ_0405" localSheetId="14">#REF!</definedName>
    <definedName name="MAX売上1円単位データ_0405">#REF!</definedName>
    <definedName name="Module1.Record2" localSheetId="14">セグメント別研究開発費・設備投資・減価償却費!Module1.Record2</definedName>
    <definedName name="Module1.Record2" localSheetId="0">目次!Module1.Record2</definedName>
    <definedName name="Module1.Record2">[0]!Module1.Record2</definedName>
    <definedName name="Module1.Record3" localSheetId="14">セグメント別研究開発費・設備投資・減価償却費!Module1.Record3</definedName>
    <definedName name="Module1.Record3" localSheetId="0">目次!Module1.Record3</definedName>
    <definedName name="Module1.Record3">[0]!Module1.Record3</definedName>
    <definedName name="nnnnnnnnnnnn" localSheetId="14" hidden="1">{#N/A,#N/A,FALSE,"Aging Summary";#N/A,#N/A,FALSE,"Ratio Analysis";#N/A,#N/A,FALSE,"Test 120 Day Accts";#N/A,#N/A,FALSE,"Tickmarks"}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 localSheetId="14">#REF!</definedName>
    <definedName name="PL">#REF!</definedName>
    <definedName name="PL_PRINT" localSheetId="14">#REF!</definedName>
    <definedName name="PL_PRINT">#REF!</definedName>
    <definedName name="PLOUT" localSheetId="14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5">#REF!</definedName>
    <definedName name="PL入力_2" localSheetId="8">#REF!</definedName>
    <definedName name="PL入力_2">#REF!</definedName>
    <definedName name="PL入力_3" localSheetId="4">#REF!</definedName>
    <definedName name="PL入力_3" localSheetId="3">#REF!</definedName>
    <definedName name="PL入力_3" localSheetId="5">#REF!</definedName>
    <definedName name="PL入力_3" localSheetId="8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4">AEC!$A$1:$V$36</definedName>
    <definedName name="_xlnm.Print_Area" localSheetId="3">EMC!$A$1:$V$41</definedName>
    <definedName name="_xlnm.Print_Area" localSheetId="6">HCB!$A$1:$V$35</definedName>
    <definedName name="_xlnm.Print_Area" localSheetId="2">IAB!$A$1:$V$37</definedName>
    <definedName name="_xlnm.Print_Area" localSheetId="5">SSB!$A$1:$V$35</definedName>
    <definedName name="_xlnm.Print_Area" localSheetId="11">セグメント・地域別売上構成比!$A$1:$T$58</definedName>
    <definedName name="_xlnm.Print_Area" localSheetId="12">セグメント別営業利益!$A$1:$V$29</definedName>
    <definedName name="_xlnm.Print_Area" localSheetId="14">セグメント別研究開発費・設備投資・減価償却費!$A$1:$O$38</definedName>
    <definedName name="_xlnm.Print_Area" localSheetId="9">セグメント別売上!$A$1:$V$42</definedName>
    <definedName name="_xlnm.Print_Area" localSheetId="1">全社連結PL!$A$1:$X$54</definedName>
    <definedName name="_xlnm.Print_Area" localSheetId="13">地域別営業利益!$A$1:$U$27</definedName>
    <definedName name="_xlnm.Print_Area" localSheetId="10">地域別売上!$A$1:$V$38</definedName>
    <definedName name="_xlnm.Print_Area" localSheetId="8">'本社他（消去調整含む）'!$A$1:$V$40</definedName>
    <definedName name="_xlnm.Print_Area" localSheetId="7">'本社直轄（その他）'!$A$1:$V$42</definedName>
    <definedName name="_xlnm.Print_Area" localSheetId="0">目次!$A$1:$N$37</definedName>
    <definedName name="_xlnm.Print_Area">#REF!</definedName>
    <definedName name="PRINT_AREA_MI" localSheetId="14">#REF!</definedName>
    <definedName name="PRINT_AREA_MI">#REF!</definedName>
    <definedName name="_xlnm.Print_Titles">#N/A</definedName>
    <definedName name="PRT" localSheetId="14">#REF!</definedName>
    <definedName name="PRT">#REF!</definedName>
    <definedName name="Query1" localSheetId="14">#REF!</definedName>
    <definedName name="Query1">#REF!</definedName>
    <definedName name="Query2" localSheetId="14">#REF!</definedName>
    <definedName name="Query2">#REF!</definedName>
    <definedName name="REbeginning">[6]AIS2_SS!$K$26:$L$75</definedName>
    <definedName name="Record2" localSheetId="14">セグメント別研究開発費・設備投資・減価償却費!Record2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5">[12]!Record3</definedName>
    <definedName name="Record3" localSheetId="8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5">[12]!Record4</definedName>
    <definedName name="Record4" localSheetId="8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 localSheetId="14">#REF!</definedName>
    <definedName name="TEST">#REF!</definedName>
    <definedName name="TEST1" localSheetId="14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 localSheetId="14">#REF!</definedName>
    <definedName name="uriage">#REF!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 localSheetId="14">#REF!</definedName>
    <definedName name="WSS_PRINT">#REF!</definedName>
    <definedName name="zero14" localSheetId="14">#REF!</definedName>
    <definedName name="zero14">#REF!</definedName>
    <definedName name="zero15" localSheetId="14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ﾈｵP_配当">[6]AIS2_SS!$N$26:$T$72</definedName>
    <definedName name="綾部" localSheetId="14">#REF!</definedName>
    <definedName name="綾部">#REF!</definedName>
    <definedName name="科目2" localSheetId="14">#REF!</definedName>
    <definedName name="科目2">#REF!</definedName>
    <definedName name="科目コード" localSheetId="14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 localSheetId="14">#REF!</definedName>
    <definedName name="建設仮勘定チェック">#REF!</definedName>
    <definedName name="検証" localSheetId="14" hidden="1">{#N/A,#N/A,FALSE,"Aging Summary";#N/A,#N/A,FALSE,"Ratio Analysis";#N/A,#N/A,FALSE,"Test 120 Day Accts";#N/A,#N/A,FALSE,"Tickmarks"}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 localSheetId="14">#REF!</definedName>
    <definedName name="三島">#REF!</definedName>
    <definedName name="参考" localSheetId="14" hidden="1">#REF!</definedName>
    <definedName name="参考" hidden="1">#REF!</definedName>
    <definedName name="参考２" localSheetId="14" hidden="1">#REF!</definedName>
    <definedName name="参考２" hidden="1">#REF!</definedName>
    <definedName name="少数株主存在会社ﾃﾞｰﾀ">[6]投資消去_DM_ﾃﾞｰﾀ!$B$6:$F$16</definedName>
    <definedName name="草津" localSheetId="14">#REF!</definedName>
    <definedName name="草津">#REF!</definedName>
    <definedName name="損益計算書_1" localSheetId="14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5">#REF!</definedName>
    <definedName name="損益計算書_2" localSheetId="8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投資消去_dm_試算">[6]投資消去_DM_試算!$E$7:$CQ$137</definedName>
    <definedName name="当月利益" localSheetId="14">#REF!</definedName>
    <definedName name="当月利益">#REF!</definedName>
    <definedName name="内部客先">[4]MASTER!$B$2:$B$15</definedName>
    <definedName name="部門コード" localSheetId="14">#REF!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5">[15]Sheet1!#REF!</definedName>
    <definedName name="名" localSheetId="8">[15]Sheet1!#REF!</definedName>
    <definedName name="名">[15]Sheet1!#REF!</definedName>
    <definedName name="利益処分案_1" localSheetId="14">#REF!</definedName>
    <definedName name="利益処分案_1">#REF!</definedName>
    <definedName name="利益処分案_2" localSheetId="14">#REF!</definedName>
    <definedName name="利益処分案_2">#REF!</definedName>
    <definedName name="利益処分案_3" localSheetId="14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4525"/>
</workbook>
</file>

<file path=xl/calcChain.xml><?xml version="1.0" encoding="utf-8"?>
<calcChain xmlns="http://schemas.openxmlformats.org/spreadsheetml/2006/main">
  <c r="E22" i="24" l="1"/>
  <c r="D22" i="24"/>
  <c r="C22" i="24"/>
  <c r="U15" i="12" l="1"/>
  <c r="U17" i="12"/>
  <c r="B27" i="4" l="1"/>
  <c r="B28" i="4"/>
  <c r="B29" i="4"/>
  <c r="B30" i="4"/>
  <c r="B31" i="4"/>
</calcChain>
</file>

<file path=xl/sharedStrings.xml><?xml version="1.0" encoding="utf-8"?>
<sst xmlns="http://schemas.openxmlformats.org/spreadsheetml/2006/main" count="2205" uniqueCount="339">
  <si>
    <t>目次</t>
    <rPh sb="0" eb="2">
      <t>モクジ</t>
    </rPh>
    <phoneticPr fontId="7"/>
  </si>
  <si>
    <t>全社連結　PL概要</t>
    <rPh sb="0" eb="2">
      <t>ゼンシャ</t>
    </rPh>
    <rPh sb="2" eb="4">
      <t>レンケツ</t>
    </rPh>
    <rPh sb="7" eb="9">
      <t>ガイヨウ</t>
    </rPh>
    <phoneticPr fontId="7"/>
  </si>
  <si>
    <t>制御機器事業（IAB)　</t>
    <rPh sb="0" eb="2">
      <t>セイギョ</t>
    </rPh>
    <rPh sb="2" eb="4">
      <t>キキ</t>
    </rPh>
    <rPh sb="4" eb="6">
      <t>ジギョウ</t>
    </rPh>
    <phoneticPr fontId="7"/>
  </si>
  <si>
    <t>電子部品事業（EMC)</t>
    <rPh sb="0" eb="2">
      <t>デンシ</t>
    </rPh>
    <rPh sb="2" eb="4">
      <t>ブヒン</t>
    </rPh>
    <rPh sb="4" eb="6">
      <t>ジギョウ</t>
    </rPh>
    <phoneticPr fontId="7"/>
  </si>
  <si>
    <t>車載事業(AEC)　</t>
    <rPh sb="0" eb="2">
      <t>シャサイ</t>
    </rPh>
    <rPh sb="2" eb="4">
      <t>ジギョウ</t>
    </rPh>
    <phoneticPr fontId="7"/>
  </si>
  <si>
    <t>社会システム事業(SSB)　</t>
    <rPh sb="0" eb="2">
      <t>シャカイ</t>
    </rPh>
    <rPh sb="6" eb="8">
      <t>ジギョウ</t>
    </rPh>
    <phoneticPr fontId="7"/>
  </si>
  <si>
    <t>ヘルスケア事業(HCB)　</t>
    <rPh sb="5" eb="7">
      <t>ジギョウ</t>
    </rPh>
    <phoneticPr fontId="7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</si>
  <si>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7"/>
  </si>
  <si>
    <t>セグメント別売上</t>
    <rPh sb="5" eb="6">
      <t>ベツ</t>
    </rPh>
    <rPh sb="6" eb="8">
      <t>ウリアゲ</t>
    </rPh>
    <phoneticPr fontId="7"/>
  </si>
  <si>
    <t>地域別売上</t>
    <rPh sb="0" eb="2">
      <t>チイキ</t>
    </rPh>
    <rPh sb="2" eb="3">
      <t>ベツ</t>
    </rPh>
    <rPh sb="3" eb="5">
      <t>ウリアゲ</t>
    </rPh>
    <phoneticPr fontId="7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</si>
  <si>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7"/>
  </si>
  <si>
    <t>セグメント別営業利益</t>
    <rPh sb="5" eb="6">
      <t>ベツ</t>
    </rPh>
    <rPh sb="6" eb="8">
      <t>エイギョウ</t>
    </rPh>
    <rPh sb="8" eb="10">
      <t>リエキ</t>
    </rPh>
    <phoneticPr fontId="7"/>
  </si>
  <si>
    <t>地域別営業利益</t>
    <rPh sb="0" eb="2">
      <t>チイキ</t>
    </rPh>
    <rPh sb="2" eb="3">
      <t>ベツ</t>
    </rPh>
    <rPh sb="3" eb="5">
      <t>エイギョウ</t>
    </rPh>
    <rPh sb="5" eb="7">
      <t>リエキ</t>
    </rPh>
    <phoneticPr fontId="7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</si>
  <si>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7"/>
  </si>
  <si>
    <t>＊セグメントの名称＊</t>
    <rPh sb="7" eb="9">
      <t>メイショウ</t>
    </rPh>
    <phoneticPr fontId="7"/>
  </si>
  <si>
    <t>＊エリアの名称＊</t>
    <rPh sb="5" eb="7">
      <t>メイショウ</t>
    </rPh>
    <phoneticPr fontId="7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</si>
  <si>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7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</si>
  <si>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7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</si>
  <si>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7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</si>
  <si>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7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</si>
  <si>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7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</si>
  <si>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7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</si>
  <si>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7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</si>
  <si>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7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</si>
  <si>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7"/>
  </si>
  <si>
    <t xml:space="preserve">注意 </t>
  </si>
  <si>
    <t>　</t>
    <phoneticPr fontId="7"/>
  </si>
  <si>
    <t>　　（単位：億円）</t>
    <rPh sb="3" eb="5">
      <t>タンイ</t>
    </rPh>
    <rPh sb="6" eb="8">
      <t>オクエン</t>
    </rPh>
    <phoneticPr fontId="7"/>
  </si>
  <si>
    <t>FY15</t>
    <phoneticPr fontId="7"/>
  </si>
  <si>
    <t>全社</t>
    <rPh sb="0" eb="2">
      <t>ゼンシャ</t>
    </rPh>
    <phoneticPr fontId="7"/>
  </si>
  <si>
    <t>実績</t>
    <rPh sb="0" eb="2">
      <t>ジッセキ</t>
    </rPh>
    <phoneticPr fontId="7"/>
  </si>
  <si>
    <t>計画</t>
    <rPh sb="0" eb="2">
      <t>ケイカク</t>
    </rPh>
    <phoneticPr fontId="7"/>
  </si>
  <si>
    <t>通期A</t>
    <phoneticPr fontId="7"/>
  </si>
  <si>
    <t>第1A</t>
    <phoneticPr fontId="7"/>
  </si>
  <si>
    <t>第2A</t>
    <phoneticPr fontId="7"/>
  </si>
  <si>
    <t>第3A</t>
    <phoneticPr fontId="7"/>
  </si>
  <si>
    <t>第4A</t>
    <phoneticPr fontId="7"/>
  </si>
  <si>
    <t>上期A</t>
    <phoneticPr fontId="7"/>
  </si>
  <si>
    <t>下期A</t>
    <phoneticPr fontId="7"/>
  </si>
  <si>
    <t>通期A</t>
    <phoneticPr fontId="7"/>
  </si>
  <si>
    <t>通期P</t>
    <rPh sb="0" eb="1">
      <t>ツウ</t>
    </rPh>
    <rPh sb="1" eb="2">
      <t>キ</t>
    </rPh>
    <phoneticPr fontId="7"/>
  </si>
  <si>
    <t>売上高</t>
    <rPh sb="0" eb="2">
      <t>ウリアゲ</t>
    </rPh>
    <rPh sb="2" eb="3">
      <t>ダカ</t>
    </rPh>
    <phoneticPr fontId="7"/>
  </si>
  <si>
    <t>売上原価</t>
    <rPh sb="0" eb="2">
      <t>ウリアゲ</t>
    </rPh>
    <rPh sb="2" eb="4">
      <t>ゲンカ</t>
    </rPh>
    <phoneticPr fontId="7"/>
  </si>
  <si>
    <t>売上総利益</t>
    <rPh sb="0" eb="2">
      <t>ウリアゲ</t>
    </rPh>
    <rPh sb="2" eb="5">
      <t>ソウリエキ</t>
    </rPh>
    <phoneticPr fontId="7"/>
  </si>
  <si>
    <t>その他販管費</t>
    <phoneticPr fontId="7"/>
  </si>
  <si>
    <r>
      <t>R&amp;D</t>
    </r>
    <r>
      <rPr>
        <sz val="11"/>
        <rFont val="ＭＳ Ｐゴシック"/>
        <family val="3"/>
        <charset val="128"/>
      </rPr>
      <t>費</t>
    </r>
    <phoneticPr fontId="7"/>
  </si>
  <si>
    <t>販管費合計</t>
    <rPh sb="0" eb="2">
      <t>ハンカン</t>
    </rPh>
    <rPh sb="2" eb="3">
      <t>ヒ</t>
    </rPh>
    <rPh sb="3" eb="5">
      <t>ゴウケイ</t>
    </rPh>
    <phoneticPr fontId="7"/>
  </si>
  <si>
    <t>営業利益</t>
    <rPh sb="0" eb="2">
      <t>エイギョウ</t>
    </rPh>
    <rPh sb="2" eb="4">
      <t>リエキ</t>
    </rPh>
    <phoneticPr fontId="7"/>
  </si>
  <si>
    <t>営業外損益</t>
    <rPh sb="0" eb="3">
      <t>エイギョウガイ</t>
    </rPh>
    <rPh sb="3" eb="5">
      <t>ソンエキ</t>
    </rPh>
    <phoneticPr fontId="7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</si>
  <si>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7"/>
  </si>
  <si>
    <t>法人税等</t>
    <rPh sb="0" eb="3">
      <t>ホウジンゼイ</t>
    </rPh>
    <rPh sb="3" eb="4">
      <t>トウ</t>
    </rPh>
    <phoneticPr fontId="7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</si>
  <si>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7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</si>
  <si>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7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</si>
  <si>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7"/>
  </si>
  <si>
    <r>
      <t>R&amp;D</t>
    </r>
    <r>
      <rPr>
        <sz val="11"/>
        <rFont val="ＭＳ Ｐゴシック"/>
        <family val="3"/>
        <charset val="128"/>
      </rPr>
      <t>費比率</t>
    </r>
    <rPh sb="3" eb="4">
      <t>ヒ</t>
    </rPh>
    <rPh sb="4" eb="6">
      <t>ヒリツ</t>
    </rPh>
    <phoneticPr fontId="7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</si>
  <si>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7"/>
  </si>
  <si>
    <t>営業利益率</t>
    <rPh sb="0" eb="2">
      <t>エイギョウ</t>
    </rPh>
    <rPh sb="2" eb="4">
      <t>リエキ</t>
    </rPh>
    <rPh sb="4" eb="5">
      <t>リツ</t>
    </rPh>
    <phoneticPr fontId="7"/>
  </si>
  <si>
    <t>設備投資</t>
    <rPh sb="0" eb="2">
      <t>セツビ</t>
    </rPh>
    <rPh sb="2" eb="4">
      <t>トウシ</t>
    </rPh>
    <phoneticPr fontId="7"/>
  </si>
  <si>
    <t>減価償却費</t>
    <rPh sb="0" eb="2">
      <t>ゲンカ</t>
    </rPh>
    <rPh sb="2" eb="5">
      <t>ショウキャクヒ</t>
    </rPh>
    <phoneticPr fontId="7"/>
  </si>
  <si>
    <t>外為(期中平均ﾚｰﾄ）</t>
    <rPh sb="0" eb="2">
      <t>ガイタメ</t>
    </rPh>
    <rPh sb="3" eb="5">
      <t>キチュウ</t>
    </rPh>
    <rPh sb="5" eb="7">
      <t>ヘイキン</t>
    </rPh>
    <phoneticPr fontId="7"/>
  </si>
  <si>
    <t>通期A</t>
  </si>
  <si>
    <t>USD (円）</t>
    <rPh sb="5" eb="6">
      <t>エン</t>
    </rPh>
    <phoneticPr fontId="7"/>
  </si>
  <si>
    <t>EUR (円）</t>
    <rPh sb="5" eb="6">
      <t>エン</t>
    </rPh>
    <phoneticPr fontId="7"/>
  </si>
  <si>
    <t>EPS （円）</t>
    <rPh sb="5" eb="6">
      <t>エン</t>
    </rPh>
    <phoneticPr fontId="7"/>
  </si>
  <si>
    <r>
      <t>R&amp;D</t>
    </r>
    <r>
      <rPr>
        <sz val="11"/>
        <rFont val="ＭＳ Ｐゴシック"/>
        <family val="3"/>
        <charset val="128"/>
      </rPr>
      <t>費</t>
    </r>
  </si>
  <si>
    <t>制御機器事業
（IAB）</t>
    <rPh sb="0" eb="2">
      <t>セイギョ</t>
    </rPh>
    <rPh sb="2" eb="4">
      <t>キキ</t>
    </rPh>
    <rPh sb="4" eb="6">
      <t>ジギョウ</t>
    </rPh>
    <phoneticPr fontId="7"/>
  </si>
  <si>
    <t>実績</t>
  </si>
  <si>
    <t>日本</t>
    <rPh sb="0" eb="2">
      <t>ニホン</t>
    </rPh>
    <phoneticPr fontId="7"/>
  </si>
  <si>
    <t>海外</t>
    <rPh sb="0" eb="2">
      <t>カイガイ</t>
    </rPh>
    <phoneticPr fontId="7"/>
  </si>
  <si>
    <t>米州</t>
    <rPh sb="0" eb="2">
      <t>ベイシュウ</t>
    </rPh>
    <phoneticPr fontId="7"/>
  </si>
  <si>
    <t>欧州</t>
    <rPh sb="0" eb="2">
      <t>オウシュウ</t>
    </rPh>
    <phoneticPr fontId="7"/>
  </si>
  <si>
    <t>東南アジア他</t>
    <rPh sb="0" eb="2">
      <t>トウナン</t>
    </rPh>
    <rPh sb="5" eb="6">
      <t>タ</t>
    </rPh>
    <phoneticPr fontId="7"/>
  </si>
  <si>
    <t>中華圏</t>
    <rPh sb="0" eb="2">
      <t>チュウカ</t>
    </rPh>
    <rPh sb="2" eb="3">
      <t>ケン</t>
    </rPh>
    <phoneticPr fontId="7"/>
  </si>
  <si>
    <t>直接輸出</t>
    <rPh sb="0" eb="2">
      <t>チョクセツ</t>
    </rPh>
    <rPh sb="2" eb="4">
      <t>ユシュツ</t>
    </rPh>
    <phoneticPr fontId="7"/>
  </si>
  <si>
    <t>売上総合計</t>
    <rPh sb="0" eb="2">
      <t>ウリアゲ</t>
    </rPh>
    <rPh sb="2" eb="4">
      <t>ソウゴウ</t>
    </rPh>
    <rPh sb="4" eb="5">
      <t>ケイ</t>
    </rPh>
    <phoneticPr fontId="7"/>
  </si>
  <si>
    <t>電子部品事業
（EMC）</t>
    <rPh sb="0" eb="2">
      <t>デンシ</t>
    </rPh>
    <rPh sb="2" eb="4">
      <t>ブヒン</t>
    </rPh>
    <rPh sb="4" eb="6">
      <t>ジギョウ</t>
    </rPh>
    <phoneticPr fontId="7"/>
  </si>
  <si>
    <t>車載事業
（AEC）</t>
    <rPh sb="0" eb="2">
      <t>シャサイ</t>
    </rPh>
    <rPh sb="2" eb="4">
      <t>ジギョウ</t>
    </rPh>
    <phoneticPr fontId="7"/>
  </si>
  <si>
    <t>社会システム事業
（SSB）</t>
    <rPh sb="0" eb="2">
      <t>シャカイ</t>
    </rPh>
    <rPh sb="6" eb="8">
      <t>ジギョウ</t>
    </rPh>
    <phoneticPr fontId="7"/>
  </si>
  <si>
    <t>-</t>
  </si>
  <si>
    <t>ヘルスケア事業
（HCB）</t>
    <rPh sb="5" eb="7">
      <t>ジギョウ</t>
    </rPh>
    <phoneticPr fontId="7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</si>
  <si>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7"/>
  </si>
  <si>
    <t>米州</t>
  </si>
  <si>
    <t>欧州</t>
  </si>
  <si>
    <t>東南アジア他</t>
  </si>
  <si>
    <t>中華圏</t>
  </si>
  <si>
    <t>直接輸出</t>
  </si>
  <si>
    <t>通期A</t>
    <rPh sb="0" eb="2">
      <t>ツウキ</t>
    </rPh>
    <phoneticPr fontId="7"/>
  </si>
  <si>
    <t>制御機器事業</t>
    <rPh sb="0" eb="2">
      <t>セイギョ</t>
    </rPh>
    <rPh sb="2" eb="4">
      <t>キキ</t>
    </rPh>
    <rPh sb="4" eb="6">
      <t>ジギョウ</t>
    </rPh>
    <phoneticPr fontId="7"/>
  </si>
  <si>
    <t>電子部品事業</t>
    <rPh sb="0" eb="2">
      <t>デンシ</t>
    </rPh>
    <rPh sb="2" eb="4">
      <t>ブヒン</t>
    </rPh>
    <rPh sb="4" eb="6">
      <t>ジギョウ</t>
    </rPh>
    <phoneticPr fontId="7"/>
  </si>
  <si>
    <t>車載事業</t>
    <rPh sb="0" eb="2">
      <t>シャサイ</t>
    </rPh>
    <rPh sb="2" eb="4">
      <t>ジギョウ</t>
    </rPh>
    <phoneticPr fontId="7"/>
  </si>
  <si>
    <t>社会システム事業</t>
    <rPh sb="0" eb="2">
      <t>シャカイ</t>
    </rPh>
    <rPh sb="6" eb="8">
      <t>ジギョウ</t>
    </rPh>
    <phoneticPr fontId="7"/>
  </si>
  <si>
    <t>ヘルスケア事業</t>
    <rPh sb="5" eb="7">
      <t>ジギョウ</t>
    </rPh>
    <phoneticPr fontId="7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</si>
  <si>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7"/>
  </si>
  <si>
    <t>合計</t>
    <rPh sb="0" eb="2">
      <t>ゴウケイ</t>
    </rPh>
    <phoneticPr fontId="7"/>
  </si>
  <si>
    <t>制御機器事業</t>
  </si>
  <si>
    <t>電子部品事業</t>
  </si>
  <si>
    <t>車載事業</t>
  </si>
  <si>
    <t>社会システム事業</t>
  </si>
  <si>
    <t>ヘルスケア事業</t>
  </si>
  <si>
    <r>
      <t>本社他</t>
    </r>
    <r>
      <rPr>
        <sz val="9"/>
        <rFont val="ＭＳ Ｐゴシック"/>
        <family val="3"/>
        <charset val="128"/>
      </rPr>
      <t>（消去調整含む）</t>
    </r>
    <phoneticPr fontId="7"/>
  </si>
  <si>
    <t>セグメント・地域別</t>
    <rPh sb="6" eb="8">
      <t>チイキ</t>
    </rPh>
    <rPh sb="8" eb="9">
      <t>ベツ</t>
    </rPh>
    <phoneticPr fontId="7"/>
  </si>
  <si>
    <t>売上構成比</t>
    <rPh sb="0" eb="2">
      <t>ウリアゲ</t>
    </rPh>
    <rPh sb="2" eb="4">
      <t>コウセイ</t>
    </rPh>
    <rPh sb="4" eb="5">
      <t>ヒ</t>
    </rPh>
    <phoneticPr fontId="7"/>
  </si>
  <si>
    <t>セグメント別
営業利益</t>
    <rPh sb="5" eb="6">
      <t>ベツ</t>
    </rPh>
    <rPh sb="7" eb="9">
      <t>エイギョウ</t>
    </rPh>
    <rPh sb="9" eb="11">
      <t>リエキ</t>
    </rPh>
    <phoneticPr fontId="7"/>
  </si>
  <si>
    <t>営業利益総合計</t>
    <rPh sb="0" eb="2">
      <t>エイギョウ</t>
    </rPh>
    <rPh sb="2" eb="4">
      <t>リエキ</t>
    </rPh>
    <rPh sb="4" eb="6">
      <t>ソウゴウ</t>
    </rPh>
    <rPh sb="6" eb="7">
      <t>ケイ</t>
    </rPh>
    <phoneticPr fontId="7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</si>
  <si>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7"/>
  </si>
  <si>
    <t>FY15実績/
FY14実績</t>
    <rPh sb="4" eb="6">
      <t>ジッセキ</t>
    </rPh>
    <rPh sb="12" eb="14">
      <t>ジッセキ</t>
    </rPh>
    <phoneticPr fontId="7"/>
  </si>
  <si>
    <t xml:space="preserve">　　　　実際の業績はさまざまなリスクや不確定な要素などの要因により、 異なる可能性があります。 </t>
    <phoneticPr fontId="7"/>
  </si>
  <si>
    <t>　　　　　　　　　</t>
    <phoneticPr fontId="7"/>
  </si>
  <si>
    <t>･･･</t>
    <phoneticPr fontId="7"/>
  </si>
  <si>
    <t>ROIC</t>
    <phoneticPr fontId="7"/>
  </si>
  <si>
    <t>ROE</t>
    <phoneticPr fontId="7"/>
  </si>
  <si>
    <t>当期純利益*</t>
    <rPh sb="0" eb="2">
      <t>トウキ</t>
    </rPh>
    <rPh sb="2" eb="3">
      <t>ジュン</t>
    </rPh>
    <rPh sb="3" eb="5">
      <t>リエキ</t>
    </rPh>
    <phoneticPr fontId="7"/>
  </si>
  <si>
    <t>当期純利益*</t>
    <rPh sb="0" eb="2">
      <t>トウキ</t>
    </rPh>
    <rPh sb="2" eb="5">
      <t>ジュンリエキ</t>
    </rPh>
    <phoneticPr fontId="7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</si>
  <si>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7"/>
  </si>
  <si>
    <t>FY14</t>
    <phoneticPr fontId="7"/>
  </si>
  <si>
    <t>FY16</t>
    <phoneticPr fontId="7"/>
  </si>
  <si>
    <t>FY17</t>
    <phoneticPr fontId="7"/>
  </si>
  <si>
    <t>(17/4/27発表)</t>
    <phoneticPr fontId="7"/>
  </si>
  <si>
    <t>10%超</t>
    <rPh sb="3" eb="4">
      <t>チョウ</t>
    </rPh>
    <phoneticPr fontId="9"/>
  </si>
  <si>
    <t>FY16実績/
FY15実績</t>
    <rPh sb="4" eb="6">
      <t>ジッセキ</t>
    </rPh>
    <rPh sb="12" eb="14">
      <t>ジッセキ</t>
    </rPh>
    <phoneticPr fontId="7"/>
  </si>
  <si>
    <t>営業利益</t>
    <phoneticPr fontId="7"/>
  </si>
  <si>
    <t>実績</t>
    <phoneticPr fontId="7"/>
  </si>
  <si>
    <t>構成比</t>
    <rPh sb="0" eb="2">
      <t>コウセイ</t>
    </rPh>
    <phoneticPr fontId="7"/>
  </si>
  <si>
    <t>*日本の院内医療機器事業は売却に伴い、16年12月以降連結対象外となっています。</t>
    <rPh sb="1" eb="3">
      <t>ニホン</t>
    </rPh>
    <rPh sb="4" eb="6">
      <t>インナイ</t>
    </rPh>
    <rPh sb="6" eb="8">
      <t>イリョウ</t>
    </rPh>
    <rPh sb="8" eb="10">
      <t>キキ</t>
    </rPh>
    <rPh sb="10" eb="12">
      <t>ジギョウ</t>
    </rPh>
    <rPh sb="13" eb="15">
      <t>バイキャク</t>
    </rPh>
    <rPh sb="16" eb="17">
      <t>トモナ</t>
    </rPh>
    <rPh sb="21" eb="22">
      <t>ネン</t>
    </rPh>
    <rPh sb="24" eb="27">
      <t>ガツイコウ</t>
    </rPh>
    <rPh sb="27" eb="29">
      <t>レンケツ</t>
    </rPh>
    <rPh sb="29" eb="32">
      <t>タイショウガイ</t>
    </rPh>
    <phoneticPr fontId="7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</si>
  <si>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7"/>
  </si>
  <si>
    <t>通期E</t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</si>
  <si>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</si>
  <si>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</si>
  <si>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</si>
  <si>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</si>
  <si>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</si>
  <si>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東南アジア他</t>
    <rPh sb="0" eb="2">
      <t>トウナン</t>
    </rPh>
    <rPh sb="5" eb="6">
      <t>ホカ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</si>
  <si>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</si>
  <si>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</si>
  <si>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</si>
  <si>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</si>
  <si>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</si>
  <si>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</si>
  <si>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12%前後</t>
    <rPh sb="3" eb="5">
      <t>ゼンゴ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</si>
  <si>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</si>
  <si>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</si>
  <si>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</si>
  <si>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</si>
  <si>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</si>
  <si>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</si>
  <si>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</si>
  <si>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</si>
  <si>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合計</t>
  </si>
  <si>
    <t>前回見通し</t>
    <rPh sb="0" eb="2">
      <t>ゼンカイ</t>
    </rPh>
    <rPh sb="2" eb="4">
      <t>ミトオ</t>
    </rPh>
    <phoneticPr fontId="7"/>
  </si>
  <si>
    <t>通期E</t>
    <rPh sb="0" eb="2">
      <t>ツウキ</t>
    </rPh>
    <phoneticPr fontId="7"/>
  </si>
  <si>
    <t>通期E</t>
    <rPh sb="0" eb="1">
      <t>ツウ</t>
    </rPh>
    <rPh sb="1" eb="2">
      <t>キ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</si>
  <si>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</si>
  <si>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</si>
  <si>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</si>
  <si>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</si>
  <si>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２０１７年度 オムロングループ財務データ集</t>
    <rPh sb="4" eb="6">
      <t>ネンド</t>
    </rPh>
    <rPh sb="15" eb="17">
      <t>ザイム</t>
    </rPh>
    <rPh sb="20" eb="21">
      <t>シュウ</t>
    </rPh>
    <phoneticPr fontId="7"/>
  </si>
  <si>
    <t>セグメント別研究開発費・設備投資・減価償却費</t>
    <rPh sb="5" eb="6">
      <t>ベツ</t>
    </rPh>
    <rPh sb="6" eb="8">
      <t>ケンキュウ</t>
    </rPh>
    <rPh sb="8" eb="10">
      <t>カイハツ</t>
    </rPh>
    <rPh sb="10" eb="11">
      <t>ヒ</t>
    </rPh>
    <rPh sb="12" eb="14">
      <t>セツビ</t>
    </rPh>
    <rPh sb="14" eb="16">
      <t>トウシ</t>
    </rPh>
    <rPh sb="17" eb="19">
      <t>ゲンカ</t>
    </rPh>
    <rPh sb="19" eb="21">
      <t>ショウキャク</t>
    </rPh>
    <rPh sb="21" eb="22">
      <t>ヒ</t>
    </rPh>
    <phoneticPr fontId="7"/>
  </si>
  <si>
    <t>(18/4/26発表)</t>
    <phoneticPr fontId="7"/>
  </si>
  <si>
    <t>FY18</t>
    <phoneticPr fontId="7"/>
  </si>
  <si>
    <t>FY18計画/
FY17実績</t>
    <rPh sb="4" eb="6">
      <t>ケイカク</t>
    </rPh>
    <rPh sb="12" eb="14">
      <t>ジッセキ</t>
    </rPh>
    <phoneticPr fontId="7"/>
  </si>
  <si>
    <t>FY17実績/
FY16実績</t>
    <rPh sb="4" eb="6">
      <t>ジッセキ</t>
    </rPh>
    <rPh sb="12" eb="14">
      <t>ジッセキ</t>
    </rPh>
    <phoneticPr fontId="7"/>
  </si>
  <si>
    <t>FY17実績/
前回見通し</t>
    <rPh sb="4" eb="6">
      <t>ジッセキ</t>
    </rPh>
    <rPh sb="8" eb="10">
      <t>ゼンカイ</t>
    </rPh>
    <rPh sb="10" eb="12">
      <t>ミトオ</t>
    </rPh>
    <phoneticPr fontId="7"/>
  </si>
  <si>
    <t>売上高</t>
    <rPh sb="0" eb="2">
      <t>ウリアゲ</t>
    </rPh>
    <rPh sb="2" eb="3">
      <t>タカ</t>
    </rPh>
    <phoneticPr fontId="7"/>
  </si>
  <si>
    <t>売上原価</t>
    <rPh sb="0" eb="2">
      <t>ウリアゲ</t>
    </rPh>
    <rPh sb="2" eb="4">
      <t>ゲンカ</t>
    </rPh>
    <phoneticPr fontId="7"/>
  </si>
  <si>
    <t>売上総利益</t>
    <rPh sb="0" eb="2">
      <t>ウリアゲ</t>
    </rPh>
    <rPh sb="2" eb="5">
      <t>ソウリエキ</t>
    </rPh>
    <phoneticPr fontId="7"/>
  </si>
  <si>
    <t>その他販管費</t>
    <rPh sb="2" eb="3">
      <t>ホカ</t>
    </rPh>
    <rPh sb="3" eb="6">
      <t>ハンカンヒ</t>
    </rPh>
    <phoneticPr fontId="7"/>
  </si>
  <si>
    <t>R&amp;D費</t>
    <rPh sb="3" eb="4">
      <t>ヒ</t>
    </rPh>
    <phoneticPr fontId="7"/>
  </si>
  <si>
    <t>販管費合計</t>
    <rPh sb="0" eb="3">
      <t>ハンカンヒ</t>
    </rPh>
    <rPh sb="3" eb="5">
      <t>ゴウケイ</t>
    </rPh>
    <phoneticPr fontId="7"/>
  </si>
  <si>
    <t>営業利益</t>
    <rPh sb="0" eb="2">
      <t>エイギョウ</t>
    </rPh>
    <rPh sb="2" eb="4">
      <t>リエキ</t>
    </rPh>
    <phoneticPr fontId="7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</si>
  <si>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7"/>
  </si>
  <si>
    <t>当期純利益*</t>
    <rPh sb="0" eb="2">
      <t>トウキ</t>
    </rPh>
    <rPh sb="2" eb="5">
      <t>ジュンリエキ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</si>
  <si>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</si>
  <si>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(18/1/30発表)</t>
    <phoneticPr fontId="7"/>
  </si>
  <si>
    <t>日本</t>
    <rPh sb="0" eb="2">
      <t>ニホン</t>
    </rPh>
    <phoneticPr fontId="7"/>
  </si>
  <si>
    <t>海外</t>
    <rPh sb="0" eb="2">
      <t>カイガイ</t>
    </rPh>
    <phoneticPr fontId="7"/>
  </si>
  <si>
    <t>米州</t>
    <rPh sb="0" eb="2">
      <t>ベイシュウ</t>
    </rPh>
    <phoneticPr fontId="7"/>
  </si>
  <si>
    <t>欧州</t>
    <rPh sb="0" eb="2">
      <t>オウシュウ</t>
    </rPh>
    <phoneticPr fontId="7"/>
  </si>
  <si>
    <t>中華圏</t>
    <rPh sb="0" eb="2">
      <t>チュウカ</t>
    </rPh>
    <rPh sb="2" eb="3">
      <t>ケン</t>
    </rPh>
    <phoneticPr fontId="7"/>
  </si>
  <si>
    <t>東南アジア他</t>
    <rPh sb="0" eb="2">
      <t>トウナン</t>
    </rPh>
    <rPh sb="5" eb="6">
      <t>ホカ</t>
    </rPh>
    <phoneticPr fontId="7"/>
  </si>
  <si>
    <t>直接輸出</t>
    <rPh sb="0" eb="1">
      <t>チョクセツ</t>
    </rPh>
    <rPh sb="1" eb="3">
      <t>ユシュツ</t>
    </rPh>
    <phoneticPr fontId="7"/>
  </si>
  <si>
    <t>売上総合計</t>
    <rPh sb="0" eb="2">
      <t>ウリアゲ</t>
    </rPh>
    <rPh sb="2" eb="3">
      <t>ソウ</t>
    </rPh>
    <rPh sb="3" eb="5">
      <t>ゴウケイ</t>
    </rPh>
    <phoneticPr fontId="7"/>
  </si>
  <si>
    <t>通期P</t>
    <rPh sb="0" eb="2">
      <t>ツウキ</t>
    </rPh>
    <phoneticPr fontId="7"/>
  </si>
  <si>
    <t>　　（単位：億円）</t>
  </si>
  <si>
    <t>セグメント別
研究開発費</t>
  </si>
  <si>
    <t>FY14
実績</t>
  </si>
  <si>
    <t>FY15
実績</t>
  </si>
  <si>
    <t>FY16
実績</t>
    <phoneticPr fontId="7"/>
  </si>
  <si>
    <t>セグメント別
研究開発費
構成比</t>
  </si>
  <si>
    <t>本社直轄事業
（その他事業）</t>
  </si>
  <si>
    <t>セグメント別
設備投資</t>
  </si>
  <si>
    <t>セグメント別
設備投資
構成比</t>
  </si>
  <si>
    <t>セグメント別
減価償却費</t>
  </si>
  <si>
    <t>FY16
実績</t>
    <phoneticPr fontId="7"/>
  </si>
  <si>
    <t>セグメント別
減価償却費
構成比</t>
  </si>
  <si>
    <t>FY17
実績</t>
  </si>
  <si>
    <t>FY17
実績</t>
    <phoneticPr fontId="7"/>
  </si>
  <si>
    <t>FY17実績/
FY16実績</t>
    <phoneticPr fontId="7"/>
  </si>
  <si>
    <t>日本</t>
    <rPh sb="0" eb="2">
      <t>ニホン</t>
    </rPh>
    <phoneticPr fontId="7"/>
  </si>
  <si>
    <t>海外</t>
    <rPh sb="0" eb="2">
      <t>カイガイ</t>
    </rPh>
    <phoneticPr fontId="7"/>
  </si>
  <si>
    <t>米州</t>
    <rPh sb="0" eb="2">
      <t>ベイシュウ</t>
    </rPh>
    <phoneticPr fontId="7"/>
  </si>
  <si>
    <t>欧州</t>
    <rPh sb="0" eb="2">
      <t>オウシュウ</t>
    </rPh>
    <phoneticPr fontId="7"/>
  </si>
  <si>
    <t>中華圏</t>
    <rPh sb="0" eb="2">
      <t>チュウカ</t>
    </rPh>
    <rPh sb="2" eb="3">
      <t>ケン</t>
    </rPh>
    <phoneticPr fontId="7"/>
  </si>
  <si>
    <t>東南アジア他</t>
    <rPh sb="0" eb="2">
      <t>トウナン</t>
    </rPh>
    <rPh sb="5" eb="6">
      <t>ホカ</t>
    </rPh>
    <phoneticPr fontId="7"/>
  </si>
  <si>
    <t>直接輸出</t>
    <rPh sb="0" eb="1">
      <t>チョクセツ</t>
    </rPh>
    <rPh sb="1" eb="3">
      <t>ユシュツ</t>
    </rPh>
    <phoneticPr fontId="7"/>
  </si>
  <si>
    <t>本社直轄事業
(その他事業）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7"/>
  </si>
  <si>
    <t>本社他（消去調整含む）</t>
    <rPh sb="0" eb="1">
      <t>ホンシャ</t>
    </rPh>
    <rPh sb="1" eb="2">
      <t>ホカ</t>
    </rPh>
    <rPh sb="3" eb="5">
      <t>ショウキョ</t>
    </rPh>
    <rPh sb="5" eb="7">
      <t>チョウセイ</t>
    </rPh>
    <rPh sb="7" eb="8">
      <t>フク</t>
    </rPh>
    <phoneticPr fontId="7"/>
  </si>
  <si>
    <t>地域別売上</t>
    <phoneticPr fontId="7"/>
  </si>
  <si>
    <t>地域別売上</t>
    <rPh sb="0" eb="2">
      <t>チイキ</t>
    </rPh>
    <rPh sb="2" eb="3">
      <t>ベツ</t>
    </rPh>
    <rPh sb="3" eb="5">
      <t>ウリアゲ</t>
    </rPh>
    <phoneticPr fontId="7"/>
  </si>
  <si>
    <t>地域別営業利益</t>
    <rPh sb="0" eb="2">
      <t>チイキ</t>
    </rPh>
    <rPh sb="2" eb="3">
      <t>ベツ</t>
    </rPh>
    <rPh sb="3" eb="5">
      <t>エイギョウ</t>
    </rPh>
    <rPh sb="5" eb="7">
      <t>リエキ</t>
    </rPh>
    <phoneticPr fontId="7"/>
  </si>
  <si>
    <t>セグメント別売上</t>
    <rPh sb="5" eb="6">
      <t>ベツ</t>
    </rPh>
    <rPh sb="6" eb="8">
      <t>ウリアゲ</t>
    </rPh>
    <phoneticPr fontId="7"/>
  </si>
  <si>
    <t>-</t>
    <phoneticPr fontId="7"/>
  </si>
  <si>
    <t>-</t>
    <phoneticPr fontId="7"/>
  </si>
  <si>
    <r>
      <t>本社他</t>
    </r>
    <r>
      <rPr>
        <sz val="9"/>
        <rFont val="ＭＳ Ｐゴシック"/>
        <family val="3"/>
        <charset val="128"/>
      </rPr>
      <t>（消去調整含む）</t>
    </r>
    <phoneticPr fontId="7"/>
  </si>
  <si>
    <t>本社他（消去調整含む）</t>
    <phoneticPr fontId="7"/>
  </si>
  <si>
    <r>
      <t xml:space="preserve">全社
</t>
    </r>
    <r>
      <rPr>
        <sz val="11"/>
        <rFont val="ＭＳ Ｐゴシック"/>
        <family val="3"/>
        <charset val="128"/>
      </rPr>
      <t>前年比</t>
    </r>
    <rPh sb="0" eb="2">
      <t>ゼンシャ</t>
    </rPh>
    <rPh sb="4" eb="6">
      <t>ゼンネン</t>
    </rPh>
    <rPh sb="6" eb="7">
      <t>ヒ</t>
    </rPh>
    <phoneticPr fontId="7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</si>
  <si>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前年比</t>
    </r>
    <rPh sb="19" eb="21">
      <t>ゼンネン</t>
    </rPh>
    <phoneticPr fontId="7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</si>
  <si>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9" eb="22">
      <t>ゼンネンヒ</t>
    </rPh>
    <phoneticPr fontId="7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</si>
  <si>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7" eb="20">
      <t>ゼンネンヒ</t>
    </rPh>
    <phoneticPr fontId="7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</si>
  <si>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21" eb="24">
      <t>ゼンネンヒ</t>
    </rPh>
    <phoneticPr fontId="7"/>
  </si>
  <si>
    <t>通期A</t>
    <phoneticPr fontId="7"/>
  </si>
  <si>
    <t>-</t>
    <phoneticPr fontId="7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</si>
  <si>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前年比</t>
    </r>
    <rPh sb="21" eb="24">
      <t>ゼンネンヒ</t>
    </rPh>
    <phoneticPr fontId="7"/>
  </si>
  <si>
    <t>下期A</t>
    <phoneticPr fontId="7"/>
  </si>
  <si>
    <t>通期A</t>
    <phoneticPr fontId="7"/>
  </si>
  <si>
    <t>第4A</t>
    <phoneticPr fontId="7"/>
  </si>
  <si>
    <t>前年比</t>
    <rPh sb="0" eb="2">
      <t>ゼンネン</t>
    </rPh>
    <rPh sb="2" eb="3">
      <t>ヒ</t>
    </rPh>
    <phoneticPr fontId="7"/>
  </si>
  <si>
    <t>前年比</t>
    <rPh sb="0" eb="3">
      <t>ゼンネンヒ</t>
    </rPh>
    <phoneticPr fontId="7"/>
  </si>
  <si>
    <t>売上総合計（組換え後）</t>
    <rPh sb="0" eb="2">
      <t>ウリアゲ</t>
    </rPh>
    <rPh sb="2" eb="4">
      <t>ソウゴウ</t>
    </rPh>
    <rPh sb="6" eb="8">
      <t>クミカ</t>
    </rPh>
    <rPh sb="9" eb="10">
      <t>アト</t>
    </rPh>
    <phoneticPr fontId="7"/>
  </si>
  <si>
    <t>売上総合計（組換え前）</t>
    <rPh sb="0" eb="2">
      <t>ウリアゲ</t>
    </rPh>
    <rPh sb="2" eb="4">
      <t>ソウゴウ</t>
    </rPh>
    <rPh sb="4" eb="5">
      <t>ケイ</t>
    </rPh>
    <rPh sb="6" eb="8">
      <t>クミカ</t>
    </rPh>
    <rPh sb="9" eb="10">
      <t>マエ</t>
    </rPh>
    <phoneticPr fontId="7"/>
  </si>
  <si>
    <t>営業利益（組換え前）</t>
    <rPh sb="0" eb="2">
      <t>エイギョウ</t>
    </rPh>
    <rPh sb="2" eb="4">
      <t>リエキ</t>
    </rPh>
    <rPh sb="5" eb="7">
      <t>クミカ</t>
    </rPh>
    <rPh sb="8" eb="9">
      <t>マエ</t>
    </rPh>
    <phoneticPr fontId="7"/>
  </si>
  <si>
    <t>営業利益（組換え後）</t>
    <rPh sb="0" eb="2">
      <t>エイギョウ</t>
    </rPh>
    <rPh sb="2" eb="4">
      <t>リエキ</t>
    </rPh>
    <rPh sb="5" eb="7">
      <t>クミカ</t>
    </rPh>
    <rPh sb="8" eb="9">
      <t>アト</t>
    </rPh>
    <phoneticPr fontId="7"/>
  </si>
  <si>
    <t>営業利益率（組換え前）</t>
    <rPh sb="0" eb="2">
      <t>エイギョウ</t>
    </rPh>
    <rPh sb="2" eb="4">
      <t>リエキ</t>
    </rPh>
    <rPh sb="4" eb="5">
      <t>リツ</t>
    </rPh>
    <rPh sb="6" eb="8">
      <t>クミカ</t>
    </rPh>
    <rPh sb="9" eb="10">
      <t>マエ</t>
    </rPh>
    <phoneticPr fontId="7"/>
  </si>
  <si>
    <t>営業利益（組換え後）</t>
    <rPh sb="0" eb="2">
      <t>エイギョウ</t>
    </rPh>
    <rPh sb="2" eb="4">
      <t>リエキ</t>
    </rPh>
    <rPh sb="5" eb="6">
      <t>ク</t>
    </rPh>
    <rPh sb="6" eb="7">
      <t>カ</t>
    </rPh>
    <rPh sb="8" eb="9">
      <t>アト</t>
    </rPh>
    <phoneticPr fontId="7"/>
  </si>
  <si>
    <t>営業利益率（組換え後）</t>
    <rPh sb="0" eb="2">
      <t>エイギョウ</t>
    </rPh>
    <rPh sb="2" eb="4">
      <t>リエキ</t>
    </rPh>
    <rPh sb="4" eb="5">
      <t>リツ</t>
    </rPh>
    <rPh sb="6" eb="7">
      <t>ク</t>
    </rPh>
    <rPh sb="7" eb="8">
      <t>カ</t>
    </rPh>
    <rPh sb="9" eb="10">
      <t>アト</t>
    </rPh>
    <phoneticPr fontId="7"/>
  </si>
  <si>
    <t>-</t>
    <phoneticPr fontId="7"/>
  </si>
  <si>
    <t>売上総合計（組換え後）</t>
    <rPh sb="0" eb="2">
      <t>ウリアゲ</t>
    </rPh>
    <rPh sb="2" eb="3">
      <t>ソウ</t>
    </rPh>
    <rPh sb="3" eb="5">
      <t>ゴウケイ</t>
    </rPh>
    <rPh sb="6" eb="8">
      <t>クミカ</t>
    </rPh>
    <rPh sb="9" eb="10">
      <t>アト</t>
    </rPh>
    <phoneticPr fontId="7"/>
  </si>
  <si>
    <t>売上総合計(組換え前）</t>
    <rPh sb="0" eb="2">
      <t>ウリアゲ</t>
    </rPh>
    <rPh sb="2" eb="4">
      <t>ソウゴウ</t>
    </rPh>
    <rPh sb="4" eb="5">
      <t>ケイ</t>
    </rPh>
    <rPh sb="6" eb="8">
      <t>クミカ</t>
    </rPh>
    <rPh sb="9" eb="10">
      <t>マエ</t>
    </rPh>
    <phoneticPr fontId="7"/>
  </si>
  <si>
    <t>売上総合計（組換え前）</t>
    <rPh sb="0" eb="2">
      <t>ウリアゲ</t>
    </rPh>
    <rPh sb="2" eb="3">
      <t>ソウ</t>
    </rPh>
    <rPh sb="3" eb="5">
      <t>ゴウケイ</t>
    </rPh>
    <rPh sb="6" eb="8">
      <t>クミカ</t>
    </rPh>
    <rPh sb="9" eb="10">
      <t>マエ</t>
    </rPh>
    <phoneticPr fontId="7"/>
  </si>
  <si>
    <t>-</t>
    <phoneticPr fontId="7"/>
  </si>
  <si>
    <t>-</t>
    <phoneticPr fontId="7"/>
  </si>
  <si>
    <t>-</t>
    <phoneticPr fontId="7"/>
  </si>
  <si>
    <t>営業利益（組換え前）</t>
    <rPh sb="0" eb="2">
      <t>エイギョウ</t>
    </rPh>
    <rPh sb="2" eb="4">
      <t>リエキ</t>
    </rPh>
    <rPh sb="5" eb="6">
      <t>ク</t>
    </rPh>
    <rPh sb="6" eb="7">
      <t>カ</t>
    </rPh>
    <rPh sb="8" eb="9">
      <t>マエ</t>
    </rPh>
    <phoneticPr fontId="7"/>
  </si>
  <si>
    <t>営業利益率（組換え前）</t>
    <rPh sb="0" eb="2">
      <t>エイギョウ</t>
    </rPh>
    <rPh sb="2" eb="4">
      <t>リエキ</t>
    </rPh>
    <rPh sb="4" eb="5">
      <t>リツ</t>
    </rPh>
    <rPh sb="6" eb="7">
      <t>ク</t>
    </rPh>
    <rPh sb="7" eb="8">
      <t>カ</t>
    </rPh>
    <rPh sb="9" eb="10">
      <t>マエ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</si>
  <si>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</si>
  <si>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</si>
  <si>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</si>
  <si>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</si>
  <si>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</si>
  <si>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</si>
  <si>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</si>
  <si>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</si>
  <si>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</si>
  <si>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</si>
  <si>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</si>
  <si>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</si>
  <si>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</si>
  <si>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実績・計画</t>
    <rPh sb="0" eb="2">
      <t>ジッセキ</t>
    </rPh>
    <rPh sb="3" eb="5">
      <t>ケイカク</t>
    </rPh>
    <phoneticPr fontId="7"/>
  </si>
  <si>
    <t>見通し比</t>
    <rPh sb="0" eb="2">
      <t>ミトオ</t>
    </rPh>
    <rPh sb="3" eb="4">
      <t>ヒ</t>
    </rPh>
    <phoneticPr fontId="7"/>
  </si>
  <si>
    <t>計画比</t>
    <rPh sb="0" eb="2">
      <t>ケイカク</t>
    </rPh>
    <rPh sb="2" eb="3">
      <t>ヒ</t>
    </rPh>
    <phoneticPr fontId="7"/>
  </si>
  <si>
    <t>-</t>
    <phoneticPr fontId="7"/>
  </si>
  <si>
    <t>*2017年度より、経営管理区分の見直しのため、社会システム事業(SSB)傘下の一部を本社直轄(その他事業)の事業セグメントに含めて開示しています。</t>
    <phoneticPr fontId="7"/>
  </si>
  <si>
    <t>これに伴い、2016年度以前の売上高、営業利益を新管理区分に組み替えて開示しています。</t>
  </si>
  <si>
    <t>その他販管費</t>
    <phoneticPr fontId="7"/>
  </si>
  <si>
    <t>-</t>
    <phoneticPr fontId="7"/>
  </si>
  <si>
    <t>-</t>
    <phoneticPr fontId="7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</si>
  <si>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ホカ</t>
    </rPh>
    <rPh sb="11" eb="13">
      <t>ジギョウ</t>
    </rPh>
    <phoneticPr fontId="7"/>
  </si>
  <si>
    <t>-</t>
    <phoneticPr fontId="7"/>
  </si>
  <si>
    <t>12%前後</t>
    <rPh sb="3" eb="5">
      <t>ゼンゴ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</si>
  <si>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</si>
  <si>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</si>
  <si>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</si>
  <si>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</si>
  <si>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</si>
  <si>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</si>
  <si>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r>
      <t xml:space="preserve">
地域別売上
</t>
    </r>
    <r>
      <rPr>
        <sz val="12"/>
        <rFont val="ＭＳ Ｐゴシック"/>
        <family val="3"/>
        <charset val="128"/>
      </rPr>
      <t xml:space="preserve">
計画比</t>
    </r>
    <rPh sb="1" eb="3">
      <t>チイキ</t>
    </rPh>
    <rPh sb="3" eb="4">
      <t>ベツ</t>
    </rPh>
    <rPh sb="4" eb="6">
      <t>ウリアゲ</t>
    </rPh>
    <rPh sb="8" eb="10">
      <t>ケイカク</t>
    </rPh>
    <rPh sb="10" eb="11">
      <t>ヒ</t>
    </rPh>
    <phoneticPr fontId="7"/>
  </si>
  <si>
    <t>これに伴い、2017年度以前の売上高、営業利益を新管理区分に組み替えて開示しています。</t>
    <phoneticPr fontId="7"/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</si>
  <si>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環境・バックライト・電子機器・マイクロデバイス（～2017年度）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rPh sb="43" eb="45">
      <t>ネンド</t>
    </rPh>
    <phoneticPr fontId="7"/>
  </si>
  <si>
    <t>*2018年度より、経営管理区分の見直しのため、本社直轄事業(その他)傘下のマイクロデバイス事業の営業部門を電子部品事業(EMC)に、開発機能を本社他（消去調整含む）の事業セグメントに含めて開示しています。</t>
    <rPh sb="24" eb="26">
      <t>ホンシャ</t>
    </rPh>
    <rPh sb="26" eb="28">
      <t>チョッカツ</t>
    </rPh>
    <rPh sb="28" eb="30">
      <t>ジギョウ</t>
    </rPh>
    <rPh sb="33" eb="34">
      <t>ホカ</t>
    </rPh>
    <rPh sb="46" eb="48">
      <t>ジギョウ</t>
    </rPh>
    <rPh sb="49" eb="51">
      <t>エイギョウ</t>
    </rPh>
    <rPh sb="51" eb="53">
      <t>ブモン</t>
    </rPh>
    <rPh sb="54" eb="56">
      <t>デンシ</t>
    </rPh>
    <rPh sb="56" eb="58">
      <t>ブヒン</t>
    </rPh>
    <rPh sb="58" eb="60">
      <t>ジギョウ</t>
    </rPh>
    <rPh sb="67" eb="69">
      <t>カイハツ</t>
    </rPh>
    <rPh sb="69" eb="71">
      <t>キノウ</t>
    </rPh>
    <rPh sb="72" eb="74">
      <t>ホンシャ</t>
    </rPh>
    <rPh sb="74" eb="75">
      <t>ホカ</t>
    </rPh>
    <rPh sb="76" eb="78">
      <t>ショウキョ</t>
    </rPh>
    <rPh sb="78" eb="80">
      <t>チョウセイ</t>
    </rPh>
    <rPh sb="80" eb="81">
      <t>フク</t>
    </rPh>
    <phoneticPr fontId="7"/>
  </si>
  <si>
    <t>実績</t>
    <phoneticPr fontId="7"/>
  </si>
  <si>
    <t xml:space="preserve">　1.　当社の連結決算は米国会計基準を採用しています。 </t>
    <phoneticPr fontId="7"/>
  </si>
  <si>
    <t>　4.　業績予想などは、当社が現時点で入手可能な情報と、合理的であると判断する一定の前提に基づいており、</t>
    <phoneticPr fontId="7"/>
  </si>
  <si>
    <t>　5.　当資料は2018年4月26日に作成・発表したものです。</t>
    <phoneticPr fontId="7"/>
  </si>
  <si>
    <t xml:space="preserve">　3.　連結子会社数は165社、持分法適用関連会社数は17社です。　 </t>
    <rPh sb="14" eb="15">
      <t>シャ</t>
    </rPh>
    <phoneticPr fontId="7"/>
  </si>
  <si>
    <t>12%前後</t>
    <rPh sb="3" eb="5">
      <t>ゼンゴ</t>
    </rPh>
    <phoneticPr fontId="7"/>
  </si>
  <si>
    <t>その他販管費</t>
    <rPh sb="2" eb="3">
      <t>タ</t>
    </rPh>
    <rPh sb="3" eb="6">
      <t>ハンカンヒ</t>
    </rPh>
    <phoneticPr fontId="7"/>
  </si>
  <si>
    <r>
      <rPr>
        <b/>
        <sz val="12"/>
        <rFont val="ＭＳ Ｐゴシック"/>
        <family val="3"/>
        <charset val="128"/>
      </rPr>
      <t>全社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見通し比</t>
    </r>
    <rPh sb="0" eb="2">
      <t>ゼンシャ</t>
    </rPh>
    <rPh sb="4" eb="6">
      <t>ミトオ</t>
    </rPh>
    <rPh sb="7" eb="8">
      <t>ヒ</t>
    </rPh>
    <phoneticPr fontId="7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</si>
  <si>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19" eb="21">
      <t>ミトオ</t>
    </rPh>
    <rPh sb="22" eb="23">
      <t>ヒ</t>
    </rPh>
    <phoneticPr fontId="7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</si>
  <si>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計画比</t>
    </r>
    <rPh sb="19" eb="21">
      <t>ケイカク</t>
    </rPh>
    <rPh sb="21" eb="22">
      <t>ヒ</t>
    </rPh>
    <phoneticPr fontId="7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</si>
  <si>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0" eb="2">
      <t>デンシ</t>
    </rPh>
    <rPh sb="2" eb="4">
      <t>ブヒン</t>
    </rPh>
    <rPh sb="4" eb="6">
      <t>ジギョウ</t>
    </rPh>
    <rPh sb="16" eb="18">
      <t>ウリアゲ</t>
    </rPh>
    <rPh sb="19" eb="21">
      <t>ミトオ</t>
    </rPh>
    <rPh sb="22" eb="23">
      <t>ヒ</t>
    </rPh>
    <phoneticPr fontId="7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</si>
  <si>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計画比</t>
    </r>
    <rPh sb="19" eb="21">
      <t>ケイカク</t>
    </rPh>
    <rPh sb="21" eb="22">
      <t>ヒ</t>
    </rPh>
    <phoneticPr fontId="7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</si>
  <si>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0" eb="2">
      <t>シャサイ</t>
    </rPh>
    <rPh sb="2" eb="4">
      <t>ジギョウ</t>
    </rPh>
    <rPh sb="17" eb="19">
      <t>ミトオ</t>
    </rPh>
    <rPh sb="20" eb="21">
      <t>ヒ</t>
    </rPh>
    <phoneticPr fontId="7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</si>
  <si>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計画比</t>
    </r>
    <rPh sb="17" eb="19">
      <t>ケイカク</t>
    </rPh>
    <rPh sb="19" eb="20">
      <t>ヒ</t>
    </rPh>
    <phoneticPr fontId="7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</si>
  <si>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0" eb="2">
      <t>シャカイ</t>
    </rPh>
    <rPh sb="6" eb="8">
      <t>ジギョウ</t>
    </rPh>
    <rPh sb="21" eb="23">
      <t>ミトオ</t>
    </rPh>
    <rPh sb="24" eb="25">
      <t>ヒ</t>
    </rPh>
    <phoneticPr fontId="7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</si>
  <si>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計画比</t>
    </r>
    <rPh sb="21" eb="23">
      <t>ケイカク</t>
    </rPh>
    <rPh sb="23" eb="24">
      <t>ヒ</t>
    </rPh>
    <phoneticPr fontId="7"/>
  </si>
  <si>
    <r>
      <rPr>
        <b/>
        <sz val="12"/>
        <rFont val="ＭＳ Ｐゴシック"/>
        <family val="3"/>
        <charset val="128"/>
      </rPr>
      <t>ヘルスケア事業
（HCB）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5" eb="7">
      <t>ジギョウ</t>
    </rPh>
    <rPh sb="20" eb="22">
      <t>ミトオ</t>
    </rPh>
    <rPh sb="23" eb="24">
      <t>ヒ</t>
    </rPh>
    <phoneticPr fontId="7"/>
  </si>
  <si>
    <r>
      <rPr>
        <b/>
        <sz val="12"/>
        <rFont val="ＭＳ Ｐゴシック"/>
        <family val="3"/>
        <charset val="128"/>
      </rPr>
      <t>本社直轄事業
（その他事業）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rPh sb="21" eb="23">
      <t>ミトオ</t>
    </rPh>
    <rPh sb="24" eb="25">
      <t>ヒ</t>
    </rPh>
    <phoneticPr fontId="7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</si>
  <si>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計画比</t>
    </r>
    <rPh sb="21" eb="23">
      <t>ケイカク</t>
    </rPh>
    <rPh sb="23" eb="24">
      <t>ヒ</t>
    </rPh>
    <phoneticPr fontId="7"/>
  </si>
  <si>
    <r>
      <t xml:space="preserve">全社
</t>
    </r>
    <r>
      <rPr>
        <sz val="11"/>
        <rFont val="ＭＳ Ｐゴシック"/>
        <family val="3"/>
        <charset val="128"/>
      </rPr>
      <t>計画比</t>
    </r>
    <rPh sb="0" eb="2">
      <t>ゼンシャ</t>
    </rPh>
    <rPh sb="4" eb="6">
      <t>ケイカク</t>
    </rPh>
    <rPh sb="6" eb="7">
      <t>ヒ</t>
    </rPh>
    <phoneticPr fontId="7"/>
  </si>
  <si>
    <t>合計</t>
    <phoneticPr fontId="7"/>
  </si>
  <si>
    <t>本社他（消去調整含む）</t>
    <rPh sb="4" eb="6">
      <t>ショウキョ</t>
    </rPh>
    <rPh sb="6" eb="8">
      <t>チョウセイ</t>
    </rPh>
    <rPh sb="8" eb="9">
      <t>フク</t>
    </rPh>
    <phoneticPr fontId="7"/>
  </si>
  <si>
    <t>-</t>
    <phoneticPr fontId="7"/>
  </si>
  <si>
    <t>-</t>
    <phoneticPr fontId="7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</si>
  <si>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9" eb="22">
      <t>ゼンネンヒ</t>
    </rPh>
    <phoneticPr fontId="7"/>
  </si>
  <si>
    <r>
      <rPr>
        <b/>
        <sz val="12"/>
        <rFont val="ＭＳ Ｐゴシック"/>
        <family val="3"/>
        <charset val="128"/>
      </rPr>
      <t>本社他
(消去調整含む)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見通し比</t>
    </r>
    <rPh sb="19" eb="21">
      <t>ミトオ</t>
    </rPh>
    <rPh sb="22" eb="23">
      <t>ヒ</t>
    </rPh>
    <phoneticPr fontId="7"/>
  </si>
  <si>
    <t>第4A</t>
  </si>
  <si>
    <t>上期A</t>
  </si>
  <si>
    <t>下期A</t>
  </si>
  <si>
    <t>第1A</t>
  </si>
  <si>
    <t>第2A</t>
  </si>
  <si>
    <t>第3A</t>
  </si>
  <si>
    <t>FY14</t>
  </si>
  <si>
    <t>FY15</t>
  </si>
  <si>
    <t>FY16</t>
  </si>
  <si>
    <t>FY17</t>
  </si>
  <si>
    <t>FY18</t>
  </si>
  <si>
    <t>計画</t>
  </si>
  <si>
    <t>前回見通し</t>
  </si>
  <si>
    <t>(17/4/27発表)</t>
  </si>
  <si>
    <t>(18/1/30発表)</t>
  </si>
  <si>
    <t>(18/4/26発表)</t>
  </si>
  <si>
    <t>通期P</t>
  </si>
  <si>
    <t>FY15実績/
FY14実績</t>
  </si>
  <si>
    <t>FY16実績/
FY15実績</t>
  </si>
  <si>
    <t>FY17実績/
FY16実績</t>
  </si>
  <si>
    <t>FY17実績/
前回見通し</t>
  </si>
  <si>
    <t>FY18計画/
FY17実績</t>
  </si>
  <si>
    <t>セグメント別売上</t>
  </si>
  <si>
    <t>セグメント別
営業利益</t>
  </si>
  <si>
    <t>地域別営業利益</t>
  </si>
  <si>
    <t xml:space="preserve">　2.　四捨五入により、当財務データ集の数値は「2018年3月期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8" eb="29">
      <t>ネン</t>
    </rPh>
    <rPh sb="29" eb="30">
      <t>ヘイネン</t>
    </rPh>
    <rPh sb="30" eb="32">
      <t>ガツキ</t>
    </rPh>
    <rPh sb="33" eb="35">
      <t>ケッサン</t>
    </rPh>
    <rPh sb="35" eb="37">
      <t>タンシン</t>
    </rPh>
    <rPh sb="39" eb="40">
      <t>コト</t>
    </rPh>
    <phoneticPr fontId="7"/>
  </si>
  <si>
    <r>
      <rPr>
        <b/>
        <sz val="12"/>
        <rFont val="ＭＳ Ｐゴシック"/>
        <family val="3"/>
        <charset val="128"/>
      </rPr>
      <t>ヘルスケア事業
（HCB）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20" eb="23">
      <t>ゼンネンヒ</t>
    </rPh>
    <phoneticPr fontId="7"/>
  </si>
  <si>
    <r>
      <rPr>
        <b/>
        <sz val="12"/>
        <rFont val="ＭＳ Ｐゴシック"/>
        <family val="3"/>
        <charset val="128"/>
      </rPr>
      <t>ヘルスケア事業
（HCB）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計画比</t>
    </r>
    <rPh sb="20" eb="22">
      <t>ケイカク</t>
    </rPh>
    <rPh sb="22" eb="23">
      <t>ヒ</t>
    </rPh>
    <phoneticPr fontId="7"/>
  </si>
  <si>
    <t>合計</t>
    <rPh sb="0" eb="2">
      <t>ゴウケイケイ</t>
    </rPh>
    <phoneticPr fontId="7"/>
  </si>
  <si>
    <r>
      <rPr>
        <b/>
        <sz val="12"/>
        <rFont val="ＭＳ Ｐゴシック"/>
        <family val="3"/>
        <charset val="128"/>
      </rPr>
      <t>本社他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(消去調整含む)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計画比</t>
    </r>
    <rPh sb="19" eb="21">
      <t>ケイカク</t>
    </rPh>
    <rPh sb="21" eb="22">
      <t>ヒ</t>
    </rPh>
    <phoneticPr fontId="7"/>
  </si>
  <si>
    <t>本社他
(消去調整含む)</t>
    <phoneticPr fontId="7"/>
  </si>
  <si>
    <t>本社他（消去調整含む）</t>
    <phoneticPr fontId="7"/>
  </si>
  <si>
    <t xml:space="preserve"> </t>
    <phoneticPr fontId="7"/>
  </si>
  <si>
    <t>社会
システム事業
（SSB）</t>
    <rPh sb="0" eb="2">
      <t>シャカイ</t>
    </rPh>
    <rPh sb="7" eb="9">
      <t>ジギョウ</t>
    </rPh>
    <phoneticPr fontId="7"/>
  </si>
  <si>
    <t>本社他
（消去調整含む）</t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</si>
</sst>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\G\9\4\00\O\M\A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;[Red]\-#,##0;&quot;－&quot;"/>
    <numFmt numFmtId="182" formatCode="0_ "/>
    <numFmt numFmtId="183" formatCode="0.0%"/>
    <numFmt numFmtId="184" formatCode="#,##0.0"/>
    <numFmt numFmtId="185" formatCode="#,##0_);[Red]\(#,##0\)"/>
    <numFmt numFmtId="186" formatCode="#,##0.00_ "/>
    <numFmt numFmtId="187" formatCode="0.0_ "/>
    <numFmt numFmtId="188" formatCode="0.00_)"/>
    <numFmt numFmtId="189" formatCode="General_)"/>
    <numFmt numFmtId="190" formatCode="m\o\n\th\ d\,\ yyyy"/>
    <numFmt numFmtId="191" formatCode="[$€]#,##0.00;[Red][$€]\-#,##0.00"/>
    <numFmt numFmtId="192" formatCode="#.00"/>
    <numFmt numFmtId="193" formatCode="#."/>
    <numFmt numFmtId="194" formatCode="&quot;$&quot;#,##0_);[Red]\(&quot;$&quot;#,##0\)"/>
    <numFmt numFmtId="195" formatCode="&quot;$&quot;#,##0.00_);[Red]\(&quot;$&quot;#,##0.00\)"/>
    <numFmt numFmtId="196" formatCode="[$$  -409]#,##0.00_);[$$  -409]\(#,##0.00\)"/>
    <numFmt numFmtId="197" formatCode="_(* #,##0_);_(* \(\ #,##0\ \);_(* &quot;-&quot;_);_(\ @_ \)"/>
    <numFmt numFmtId="198" formatCode="_-* #,##0_-;\-* #,##0_-;_-* &quot;-&quot;_-;_-@_-"/>
    <numFmt numFmtId="199" formatCode="_(* #,##0_);_(* \(#,##0\);_(* &quot;-&quot;_);_(@_)"/>
    <numFmt numFmtId="200" formatCode="#,##0.00%;\(#,##0.00%\)"/>
    <numFmt numFmtId="201" formatCode="_-* #,##0.00_-;\-* #,##0.00_-;_-* &quot;-&quot;??_-;_-@_-"/>
    <numFmt numFmtId="202" formatCode="_(* #,##0.00_);_(* \(#,##0.00\);_(* &quot;-&quot;??_);_(@_)"/>
    <numFmt numFmtId="203" formatCode="_(* #,##0.00_);_(* \(\ #,##0.00\ \);_(* &quot;-&quot;??_);_(\ @_ \)"/>
    <numFmt numFmtId="204" formatCode="_(&quot;$&quot;* #,##0.00_);_(&quot;$&quot;* \(#,##0.00\);_(&quot;$&quot;* &quot;-&quot;??_);_(@_)"/>
    <numFmt numFmtId="205" formatCode="0.0"/>
    <numFmt numFmtId="206" formatCode="#,###,##0.00;\(#,###,##0.00\)"/>
    <numFmt numFmtId="207" formatCode="&quot;$&quot;* #,##0;\(&quot;$&quot;* #,##0\)"/>
    <numFmt numFmtId="208" formatCode="#,###,##0;\(#,###,##0\)"/>
    <numFmt numFmtId="209" formatCode="&quot;$&quot;#,###,##0.00;\(&quot;$&quot;#,###,##0.00\)"/>
    <numFmt numFmtId="210" formatCode="&quot;$&quot;#,###,##0;\(&quot;$&quot;#,###,##0\)"/>
    <numFmt numFmtId="211" formatCode="#,##0.000;[Red]\(#,##0.000\)"/>
    <numFmt numFmtId="212" formatCode="mmmm\-yy"/>
    <numFmt numFmtId="213" formatCode="_-&quot;$&quot;* #,##0_-;\-&quot;$&quot;* #,##0_-;_-&quot;$&quot;* &quot;-&quot;_-;_-@_-"/>
    <numFmt numFmtId="214" formatCode="&quot;SFr.&quot;#,##0;[Red]&quot;SFr.&quot;\-#,##0"/>
    <numFmt numFmtId="215" formatCode="&quot;SFr.&quot;#,##0.00;[Red]&quot;SFr.&quot;\-#,##0.00"/>
    <numFmt numFmtId="216" formatCode="#,##0.000;[Red]\-#,##0.000"/>
    <numFmt numFmtId="217" formatCode="_-&quot;€&quot;\ * #,##0.00_-;\-&quot;€&quot;\ * #,##0.00_-;_-&quot;€&quot;\ * &quot;-&quot;??_-;_-@_-"/>
    <numFmt numFmtId="218" formatCode="_ [$€-2]* #,##0.00_ ;_ [$€-2]* \-#,##0.00_ ;_ [$€-2]* &quot;-&quot;??_ "/>
    <numFmt numFmtId="219" formatCode="#0.0\P;[Red]&quot;△&quot;#0.0\P"/>
    <numFmt numFmtId="220" formatCode="#,##0.00;[Red]\(#,##0.00\)"/>
    <numFmt numFmtId="221" formatCode="#&quot;ペ&quot;&quot;ー&quot;&quot;ジ&quot;"/>
    <numFmt numFmtId="222" formatCode="0;&quot;△ &quot;0"/>
    <numFmt numFmtId="223" formatCode="#,##0_);\(#,##0\)"/>
    <numFmt numFmtId="224" formatCode="#,##0.0_ ;[Red]\-#,##0.0\ "/>
    <numFmt numFmtId="225" formatCode="\(0.0%\);\(\-0.0%\)"/>
  </numFmts>
  <fonts count="2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ｹﾙﾅﾁﾃｼ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Courier"/>
      <family val="3"/>
    </font>
    <font>
      <sz val="24"/>
      <color indexed="13"/>
      <name val="SWISS"/>
      <family val="2"/>
    </font>
    <font>
      <sz val="11"/>
      <color indexed="62"/>
      <name val="Calibri"/>
      <family val="2"/>
    </font>
    <font>
      <b/>
      <sz val="15"/>
      <name val="DUTCH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b/>
      <sz val="15"/>
      <name val="Tms Rm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ＭＳ 明朝"/>
      <family val="1"/>
      <charset val="12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明朝"/>
      <family val="2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13"/>
      <name val="Helv"/>
      <family val="2"/>
    </font>
    <font>
      <sz val="10"/>
      <name val="Helv"/>
      <family val="2"/>
    </font>
    <font>
      <sz val="12"/>
      <name val="바탕체"/>
      <family val="3"/>
      <charset val="129"/>
    </font>
    <font>
      <sz val="12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8"/>
      <name val="宋体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新細明體"/>
      <family val="1"/>
      <charset val="136"/>
    </font>
    <font>
      <sz val="11"/>
      <color indexed="9"/>
      <name val="宋体"/>
      <charset val="128"/>
    </font>
    <font>
      <sz val="8"/>
      <name val="Times New Roman"/>
      <family val="1"/>
    </font>
    <font>
      <b/>
      <sz val="12"/>
      <color indexed="9"/>
      <name val="Times New Roman"/>
      <family val="1"/>
    </font>
    <font>
      <sz val="9"/>
      <color indexed="12"/>
      <name val="Helvetica"/>
      <family val="2"/>
    </font>
    <font>
      <b/>
      <sz val="10"/>
      <name val="Helv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10"/>
      <name val="Helvetic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11"/>
      <name val="‚l‚r –¾’©"/>
      <family val="3"/>
      <charset val="128"/>
    </font>
    <font>
      <sz val="11"/>
      <color indexed="10"/>
      <name val="明朝"/>
      <family val="1"/>
      <charset val="128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i/>
      <sz val="12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4"/>
      <name val="Arial"/>
      <family val="2"/>
    </font>
    <font>
      <b/>
      <i/>
      <sz val="12"/>
      <color indexed="4"/>
      <name val="Arial"/>
      <family val="2"/>
    </font>
    <font>
      <b/>
      <sz val="24"/>
      <name val="Times"/>
      <family val="1"/>
    </font>
    <font>
      <b/>
      <sz val="11"/>
      <color indexed="8"/>
      <name val="Calibri"/>
      <family val="2"/>
    </font>
    <font>
      <sz val="22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color indexed="1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28"/>
    </font>
    <font>
      <sz val="9"/>
      <name val="MS PGothic"/>
      <family val="3"/>
    </font>
    <font>
      <sz val="10"/>
      <color theme="1"/>
      <name val="Meiryo UI"/>
      <family val="2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宋体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28"/>
    </font>
    <font>
      <sz val="12"/>
      <name val="宋体"/>
      <charset val="128"/>
    </font>
    <font>
      <sz val="11"/>
      <name val="・団"/>
      <family val="1"/>
      <charset val="128"/>
    </font>
    <font>
      <sz val="12"/>
      <color indexed="60"/>
      <name val="新細明體"/>
      <family val="1"/>
      <charset val="136"/>
    </font>
    <font>
      <u/>
      <sz val="8.25"/>
      <color indexed="12"/>
      <name val="明朝"/>
      <family val="1"/>
      <charset val="128"/>
    </font>
    <font>
      <sz val="9"/>
      <name val="ＭＳ 明朝"/>
      <family val="1"/>
      <charset val="128"/>
    </font>
    <font>
      <sz val="14"/>
      <color indexed="12"/>
      <name val="Terminal"/>
      <family val="3"/>
      <charset val="255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0"/>
      <name val="ＭＳ Ｐゴシック"/>
      <family val="3"/>
      <charset val="128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2"/>
      <color indexed="23"/>
      <name val="新細明體"/>
      <family val="1"/>
      <charset val="136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1"/>
      <color indexed="8"/>
      <name val="ＭＳ明朝"/>
      <family val="3"/>
      <charset val="128"/>
    </font>
    <font>
      <sz val="11"/>
      <color indexed="9"/>
      <name val="ＭＳ明朝"/>
      <family val="3"/>
      <charset val="128"/>
    </font>
    <font>
      <b/>
      <sz val="11"/>
      <color indexed="9"/>
      <name val="ＭＳ明朝"/>
      <family val="3"/>
      <charset val="128"/>
    </font>
    <font>
      <sz val="11"/>
      <color indexed="60"/>
      <name val="ＭＳ明朝"/>
      <family val="3"/>
      <charset val="128"/>
    </font>
    <font>
      <sz val="11"/>
      <color theme="1"/>
      <name val="Meiryo UI"/>
      <family val="2"/>
      <charset val="128"/>
    </font>
    <font>
      <sz val="11"/>
      <color indexed="52"/>
      <name val="ＭＳ明朝"/>
      <family val="3"/>
      <charset val="128"/>
    </font>
    <font>
      <sz val="11"/>
      <color indexed="20"/>
      <name val="ＭＳ明朝"/>
      <family val="3"/>
      <charset val="128"/>
    </font>
    <font>
      <b/>
      <sz val="11"/>
      <color indexed="52"/>
      <name val="ＭＳ明朝"/>
      <family val="3"/>
      <charset val="128"/>
    </font>
    <font>
      <sz val="11"/>
      <color indexed="10"/>
      <name val="ＭＳ明朝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明朝"/>
      <family val="3"/>
      <charset val="128"/>
    </font>
    <font>
      <b/>
      <sz val="13"/>
      <color indexed="56"/>
      <name val="ＭＳ明朝"/>
      <family val="3"/>
      <charset val="128"/>
    </font>
    <font>
      <b/>
      <sz val="11"/>
      <color indexed="56"/>
      <name val="ＭＳ明朝"/>
      <family val="3"/>
      <charset val="128"/>
    </font>
    <font>
      <b/>
      <sz val="11"/>
      <color indexed="8"/>
      <name val="ＭＳ明朝"/>
      <family val="3"/>
      <charset val="128"/>
    </font>
    <font>
      <b/>
      <sz val="11"/>
      <color indexed="63"/>
      <name val="ＭＳ明朝"/>
      <family val="3"/>
      <charset val="128"/>
    </font>
    <font>
      <i/>
      <sz val="11"/>
      <color indexed="23"/>
      <name val="ＭＳ明朝"/>
      <family val="3"/>
      <charset val="128"/>
    </font>
    <font>
      <sz val="11"/>
      <color indexed="62"/>
      <name val="ＭＳ明朝"/>
      <family val="3"/>
      <charset val="128"/>
    </font>
    <font>
      <sz val="11"/>
      <color indexed="17"/>
      <name val="ＭＳ明朝"/>
      <family val="3"/>
      <charset val="128"/>
    </font>
    <font>
      <sz val="11"/>
      <color indexed="8"/>
      <name val="宋体"/>
      <charset val="128"/>
    </font>
    <font>
      <sz val="12"/>
      <color indexed="8"/>
      <name val="MS Gothic"/>
      <family val="3"/>
    </font>
    <font>
      <sz val="12"/>
      <color indexed="9"/>
      <name val="MS Gothic"/>
      <family val="3"/>
    </font>
    <font>
      <b/>
      <sz val="11"/>
      <color indexed="10"/>
      <name val="Calibri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Book Antiqua"/>
      <family val="1"/>
    </font>
    <font>
      <b/>
      <sz val="10"/>
      <color indexed="8"/>
      <name val="ＭＳ ゴシック"/>
      <family val="3"/>
      <charset val="128"/>
    </font>
    <font>
      <sz val="11"/>
      <color indexed="19"/>
      <name val="Calibri"/>
      <family val="2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8"/>
      <color indexed="62"/>
      <name val="Cambria"/>
      <family val="1"/>
    </font>
    <font>
      <sz val="8"/>
      <color indexed="8"/>
      <name val="Wingdings"/>
      <charset val="2"/>
    </font>
    <font>
      <sz val="11"/>
      <color theme="1"/>
      <name val="HGP創英角ｺﾞｼｯｸUB"/>
      <family val="2"/>
      <charset val="128"/>
    </font>
    <font>
      <sz val="12"/>
      <name val="メイリオ"/>
      <family val="3"/>
      <charset val="128"/>
    </font>
    <font>
      <u/>
      <sz val="8"/>
      <color indexed="12"/>
      <name val="ＭＳ Ｐゴシック"/>
      <family val="3"/>
      <charset val="128"/>
    </font>
    <font>
      <sz val="12"/>
      <color indexed="10"/>
      <name val="MS Gothic"/>
      <family val="3"/>
    </font>
    <font>
      <b/>
      <sz val="12"/>
      <color indexed="52"/>
      <name val="MS Gothic"/>
      <family val="3"/>
    </font>
    <font>
      <sz val="12"/>
      <color indexed="20"/>
      <name val="MS Gothic"/>
      <family val="3"/>
    </font>
    <font>
      <sz val="11"/>
      <name val="メイリオ"/>
      <family val="3"/>
      <charset val="128"/>
    </font>
    <font>
      <sz val="10"/>
      <color indexed="8"/>
      <name val="Meiryo UI"/>
      <family val="3"/>
      <charset val="128"/>
    </font>
    <font>
      <sz val="12"/>
      <color indexed="9"/>
      <name val="明朝"/>
      <family val="1"/>
      <charset val="128"/>
    </font>
    <font>
      <sz val="10"/>
      <color indexed="17"/>
      <name val="宋体"/>
      <charset val="128"/>
    </font>
    <font>
      <sz val="10"/>
      <color indexed="20"/>
      <name val="宋体"/>
      <charset val="128"/>
    </font>
    <font>
      <u/>
      <sz val="11"/>
      <color indexed="36"/>
      <name val="ＭＳ ・団"/>
      <family val="1"/>
      <charset val="128"/>
    </font>
    <font>
      <u/>
      <sz val="8"/>
      <color indexed="20"/>
      <name val="ＭＳ Ｐゴシック"/>
      <family val="3"/>
      <charset val="128"/>
    </font>
    <font>
      <sz val="12"/>
      <color indexed="60"/>
      <name val="MS Gothic"/>
      <family val="3"/>
    </font>
    <font>
      <i/>
      <sz val="12"/>
      <color indexed="23"/>
      <name val="MS Gothic"/>
      <family val="3"/>
    </font>
    <font>
      <b/>
      <sz val="12"/>
      <color indexed="9"/>
      <name val="MS Gothic"/>
      <family val="3"/>
    </font>
    <font>
      <sz val="12"/>
      <color indexed="52"/>
      <name val="MS Gothic"/>
      <family val="3"/>
    </font>
    <font>
      <b/>
      <sz val="12"/>
      <color indexed="8"/>
      <name val="MS Gothic"/>
      <family val="3"/>
    </font>
    <font>
      <sz val="12"/>
      <color indexed="62"/>
      <name val="MS Gothic"/>
      <family val="3"/>
    </font>
    <font>
      <b/>
      <sz val="18"/>
      <color indexed="56"/>
      <name val="맑은 고딕"/>
      <family val="2"/>
      <charset val="129"/>
    </font>
    <font>
      <b/>
      <sz val="15"/>
      <color indexed="56"/>
      <name val="MS Gothic"/>
      <family val="3"/>
    </font>
    <font>
      <b/>
      <sz val="13"/>
      <color indexed="56"/>
      <name val="MS Gothic"/>
      <family val="3"/>
    </font>
    <font>
      <b/>
      <sz val="11"/>
      <color indexed="56"/>
      <name val="MS Gothic"/>
      <family val="3"/>
    </font>
    <font>
      <sz val="12"/>
      <color indexed="17"/>
      <name val="MS Gothic"/>
      <family val="3"/>
    </font>
    <font>
      <b/>
      <sz val="12"/>
      <color indexed="63"/>
      <name val="MS Gothic"/>
      <family val="3"/>
    </font>
    <font>
      <sz val="14"/>
      <name val="Terminal"/>
      <family val="3"/>
      <charset val="255"/>
    </font>
    <font>
      <b/>
      <sz val="11"/>
      <color indexed="10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name val="HGP創英角ｺﾞｼｯｸUB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7"/>
      <name val="Meiryo UI"/>
      <family val="3"/>
      <charset val="128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7"/>
      </patternFill>
    </fill>
    <fill>
      <patternFill patternType="lightGray">
        <bgColor indexed="12"/>
      </patternFill>
    </fill>
    <fill>
      <patternFill patternType="solid">
        <fgColor indexed="27"/>
        <bgColor indexed="64"/>
      </patternFill>
    </fill>
  </fills>
  <borders count="2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979">
    <xf numFmtId="0" fontId="0" fillId="0" borderId="0"/>
    <xf numFmtId="0" fontId="16" fillId="0" borderId="0"/>
    <xf numFmtId="176" fontId="17" fillId="0" borderId="0" applyFill="0" applyBorder="0" applyAlignment="0"/>
    <xf numFmtId="177" fontId="18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/>
    <xf numFmtId="9" fontId="32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>
      <alignment vertical="top"/>
    </xf>
    <xf numFmtId="180" fontId="2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Fill="0" applyBorder="0" applyProtection="0"/>
    <xf numFmtId="0" fontId="25" fillId="0" borderId="0" applyNumberFormat="0" applyFont="0" applyFill="0" applyBorder="0">
      <alignment horizontal="left" vertical="top" wrapText="1"/>
    </xf>
    <xf numFmtId="0" fontId="6" fillId="0" borderId="0"/>
    <xf numFmtId="0" fontId="33" fillId="0" borderId="0">
      <alignment vertical="center"/>
    </xf>
    <xf numFmtId="181" fontId="22" fillId="0" borderId="0">
      <alignment vertical="top"/>
    </xf>
    <xf numFmtId="0" fontId="33" fillId="0" borderId="0"/>
    <xf numFmtId="0" fontId="25" fillId="0" borderId="0"/>
    <xf numFmtId="0" fontId="6" fillId="0" borderId="0"/>
    <xf numFmtId="0" fontId="33" fillId="0" borderId="0">
      <alignment vertical="center"/>
    </xf>
    <xf numFmtId="0" fontId="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35" fillId="0" borderId="172" applyNumberFormat="0" applyFill="0" applyAlignment="0" applyProtection="0">
      <alignment vertical="center"/>
    </xf>
    <xf numFmtId="0" fontId="36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57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26" borderId="173" applyNumberFormat="0" applyAlignment="0" applyProtection="0"/>
    <xf numFmtId="0" fontId="47" fillId="26" borderId="173" applyNumberFormat="0" applyAlignment="0" applyProtection="0"/>
    <xf numFmtId="0" fontId="48" fillId="27" borderId="174" applyNumberFormat="0" applyAlignment="0" applyProtection="0"/>
    <xf numFmtId="0" fontId="49" fillId="0" borderId="175" applyNumberFormat="0" applyFill="0" applyAlignment="0" applyProtection="0"/>
    <xf numFmtId="0" fontId="48" fillId="27" borderId="174" applyNumberFormat="0" applyAlignment="0" applyProtection="0"/>
    <xf numFmtId="189" fontId="38" fillId="0" borderId="0"/>
    <xf numFmtId="189" fontId="39" fillId="0" borderId="0"/>
    <xf numFmtId="189" fontId="39" fillId="0" borderId="0"/>
    <xf numFmtId="189" fontId="39" fillId="0" borderId="0"/>
    <xf numFmtId="189" fontId="39" fillId="0" borderId="0"/>
    <xf numFmtId="189" fontId="39" fillId="0" borderId="0"/>
    <xf numFmtId="189" fontId="39" fillId="0" borderId="0"/>
    <xf numFmtId="189" fontId="39" fillId="0" borderId="0"/>
    <xf numFmtId="0" fontId="39" fillId="0" borderId="0"/>
    <xf numFmtId="0" fontId="39" fillId="0" borderId="176"/>
    <xf numFmtId="190" fontId="50" fillId="0" borderId="0">
      <protection locked="0"/>
    </xf>
    <xf numFmtId="0" fontId="51" fillId="0" borderId="0"/>
    <xf numFmtId="0" fontId="51" fillId="0" borderId="176"/>
    <xf numFmtId="0" fontId="51" fillId="0" borderId="176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52" fillId="28" borderId="0"/>
    <xf numFmtId="0" fontId="53" fillId="13" borderId="173" applyNumberFormat="0" applyAlignment="0" applyProtection="0"/>
    <xf numFmtId="191" fontId="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92" fontId="50" fillId="0" borderId="0">
      <protection locked="0"/>
    </xf>
    <xf numFmtId="0" fontId="54" fillId="0" borderId="177"/>
    <xf numFmtId="0" fontId="54" fillId="0" borderId="176"/>
    <xf numFmtId="0" fontId="54" fillId="29" borderId="176"/>
    <xf numFmtId="0" fontId="46" fillId="10" borderId="0" applyNumberFormat="0" applyBorder="0" applyAlignment="0" applyProtection="0"/>
    <xf numFmtId="38" fontId="40" fillId="2" borderId="0" applyNumberFormat="0" applyBorder="0" applyAlignment="0" applyProtection="0"/>
    <xf numFmtId="0" fontId="55" fillId="0" borderId="0"/>
    <xf numFmtId="0" fontId="67" fillId="0" borderId="178" applyNumberFormat="0" applyFill="0" applyAlignment="0" applyProtection="0"/>
    <xf numFmtId="0" fontId="68" fillId="0" borderId="179" applyNumberFormat="0" applyFill="0" applyAlignment="0" applyProtection="0"/>
    <xf numFmtId="0" fontId="69" fillId="0" borderId="180" applyNumberFormat="0" applyFill="0" applyAlignment="0" applyProtection="0"/>
    <xf numFmtId="0" fontId="69" fillId="0" borderId="0" applyNumberFormat="0" applyFill="0" applyBorder="0" applyAlignment="0" applyProtection="0"/>
    <xf numFmtId="193" fontId="56" fillId="0" borderId="0">
      <protection locked="0"/>
    </xf>
    <xf numFmtId="193" fontId="56" fillId="0" borderId="0">
      <protection locked="0"/>
    </xf>
    <xf numFmtId="0" fontId="57" fillId="9" borderId="0" applyNumberFormat="0" applyBorder="0" applyAlignment="0" applyProtection="0"/>
    <xf numFmtId="0" fontId="53" fillId="13" borderId="173" applyNumberFormat="0" applyAlignment="0" applyProtection="0"/>
    <xf numFmtId="10" fontId="40" fillId="30" borderId="25" applyNumberFormat="0" applyBorder="0" applyAlignment="0" applyProtection="0"/>
    <xf numFmtId="0" fontId="58" fillId="31" borderId="176"/>
    <xf numFmtId="0" fontId="49" fillId="0" borderId="175" applyNumberFormat="0" applyFill="0" applyAlignment="0" applyProtection="0"/>
    <xf numFmtId="0" fontId="84" fillId="0" borderId="181" applyBorder="0">
      <alignment vertical="center"/>
      <protection locked="0"/>
    </xf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88" fontId="4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33" borderId="182" applyNumberFormat="0" applyFont="0" applyAlignment="0" applyProtection="0"/>
    <xf numFmtId="0" fontId="43" fillId="33" borderId="182" applyNumberFormat="0" applyFont="0" applyAlignment="0" applyProtection="0"/>
    <xf numFmtId="0" fontId="85" fillId="0" borderId="0"/>
    <xf numFmtId="0" fontId="62" fillId="26" borderId="183" applyNumberFormat="0" applyAlignment="0" applyProtection="0"/>
    <xf numFmtId="10" fontId="20" fillId="0" borderId="0" applyFont="0" applyFill="0" applyBorder="0" applyAlignment="0" applyProtection="0"/>
    <xf numFmtId="9" fontId="59" fillId="0" borderId="4" applyNumberFormat="0" applyBorder="0"/>
    <xf numFmtId="0" fontId="39" fillId="0" borderId="0"/>
    <xf numFmtId="0" fontId="51" fillId="0" borderId="0"/>
    <xf numFmtId="0" fontId="62" fillId="26" borderId="183" applyNumberFormat="0" applyAlignment="0" applyProtection="0"/>
    <xf numFmtId="0" fontId="39" fillId="0" borderId="176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34" borderId="0"/>
    <xf numFmtId="0" fontId="66" fillId="0" borderId="0" applyNumberFormat="0" applyFill="0" applyBorder="0" applyAlignment="0" applyProtection="0"/>
    <xf numFmtId="0" fontId="67" fillId="0" borderId="178" applyNumberFormat="0" applyFill="0" applyAlignment="0" applyProtection="0"/>
    <xf numFmtId="0" fontId="68" fillId="0" borderId="179" applyNumberFormat="0" applyFill="0" applyAlignment="0" applyProtection="0"/>
    <xf numFmtId="0" fontId="69" fillId="0" borderId="180" applyNumberFormat="0" applyFill="0" applyAlignment="0" applyProtection="0"/>
    <xf numFmtId="0" fontId="69" fillId="0" borderId="0" applyNumberFormat="0" applyFill="0" applyBorder="0" applyAlignment="0" applyProtection="0"/>
    <xf numFmtId="193" fontId="50" fillId="0" borderId="14">
      <protection locked="0"/>
    </xf>
    <xf numFmtId="0" fontId="58" fillId="0" borderId="177"/>
    <xf numFmtId="0" fontId="58" fillId="0" borderId="176"/>
    <xf numFmtId="0" fontId="63" fillId="0" borderId="0" applyNumberForma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0" fillId="0" borderId="0"/>
    <xf numFmtId="0" fontId="70" fillId="0" borderId="0" applyNumberFormat="0" applyFill="0" applyBorder="0" applyAlignment="0" applyProtection="0">
      <alignment vertical="center"/>
    </xf>
    <xf numFmtId="0" fontId="71" fillId="27" borderId="174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6" fillId="33" borderId="182" applyNumberFormat="0" applyFont="0" applyAlignment="0" applyProtection="0">
      <alignment vertical="center"/>
    </xf>
    <xf numFmtId="0" fontId="73" fillId="0" borderId="175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26" borderId="17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76" fillId="0" borderId="178" applyNumberFormat="0" applyFill="0" applyAlignment="0" applyProtection="0">
      <alignment vertical="center"/>
    </xf>
    <xf numFmtId="0" fontId="77" fillId="0" borderId="179" applyNumberFormat="0" applyFill="0" applyAlignment="0" applyProtection="0">
      <alignment vertical="center"/>
    </xf>
    <xf numFmtId="0" fontId="78" fillId="0" borderId="18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84" applyNumberFormat="0" applyFill="0" applyAlignment="0" applyProtection="0">
      <alignment vertical="center"/>
    </xf>
    <xf numFmtId="0" fontId="80" fillId="26" borderId="18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82" fillId="13" borderId="173" applyNumberFormat="0" applyAlignment="0" applyProtection="0">
      <alignment vertical="center"/>
    </xf>
    <xf numFmtId="0" fontId="86" fillId="0" borderId="7" applyBorder="0">
      <alignment horizontal="left" vertical="top" wrapText="1"/>
    </xf>
    <xf numFmtId="0" fontId="87" fillId="0" borderId="0"/>
    <xf numFmtId="0" fontId="88" fillId="0" borderId="0"/>
    <xf numFmtId="0" fontId="83" fillId="10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Border="0"/>
    <xf numFmtId="0" fontId="20" fillId="0" borderId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189" fontId="89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18" fillId="0" borderId="0"/>
    <xf numFmtId="0" fontId="16" fillId="0" borderId="0"/>
    <xf numFmtId="0" fontId="20" fillId="0" borderId="0" applyBorder="0"/>
    <xf numFmtId="0" fontId="20" fillId="0" borderId="0"/>
    <xf numFmtId="0" fontId="20" fillId="0" borderId="0"/>
    <xf numFmtId="0" fontId="90" fillId="0" borderId="0"/>
    <xf numFmtId="0" fontId="20" fillId="0" borderId="0" applyBorder="0"/>
    <xf numFmtId="0" fontId="17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17" fillId="0" borderId="0">
      <alignment vertical="top"/>
    </xf>
    <xf numFmtId="0" fontId="20" fillId="0" borderId="0"/>
    <xf numFmtId="0" fontId="91" fillId="0" borderId="0"/>
    <xf numFmtId="0" fontId="91" fillId="0" borderId="0"/>
    <xf numFmtId="0" fontId="91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196" fontId="43" fillId="8" borderId="0" applyNumberFormat="0" applyBorder="0" applyAlignment="0" applyProtection="0"/>
    <xf numFmtId="196" fontId="43" fillId="9" borderId="0" applyNumberFormat="0" applyBorder="0" applyAlignment="0" applyProtection="0"/>
    <xf numFmtId="196" fontId="43" fillId="10" borderId="0" applyNumberFormat="0" applyBorder="0" applyAlignment="0" applyProtection="0"/>
    <xf numFmtId="196" fontId="43" fillId="11" borderId="0" applyNumberFormat="0" applyBorder="0" applyAlignment="0" applyProtection="0"/>
    <xf numFmtId="196" fontId="43" fillId="12" borderId="0" applyNumberFormat="0" applyBorder="0" applyAlignment="0" applyProtection="0"/>
    <xf numFmtId="196" fontId="43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2" fillId="36" borderId="0" applyNumberFormat="0" applyBorder="0" applyAlignment="0" applyProtection="0"/>
    <xf numFmtId="0" fontId="92" fillId="13" borderId="0" applyNumberFormat="0" applyBorder="0" applyAlignment="0" applyProtection="0"/>
    <xf numFmtId="0" fontId="92" fillId="8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13" borderId="0" applyNumberFormat="0" applyBorder="0" applyAlignment="0" applyProtection="0"/>
    <xf numFmtId="0" fontId="93" fillId="8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196" fontId="43" fillId="14" borderId="0" applyNumberFormat="0" applyBorder="0" applyAlignment="0" applyProtection="0"/>
    <xf numFmtId="196" fontId="43" fillId="15" borderId="0" applyNumberFormat="0" applyBorder="0" applyAlignment="0" applyProtection="0"/>
    <xf numFmtId="196" fontId="43" fillId="16" borderId="0" applyNumberFormat="0" applyBorder="0" applyAlignment="0" applyProtection="0"/>
    <xf numFmtId="196" fontId="43" fillId="11" borderId="0" applyNumberFormat="0" applyBorder="0" applyAlignment="0" applyProtection="0"/>
    <xf numFmtId="196" fontId="43" fillId="14" borderId="0" applyNumberFormat="0" applyBorder="0" applyAlignment="0" applyProtection="0"/>
    <xf numFmtId="196" fontId="43" fillId="1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/>
    <xf numFmtId="0" fontId="92" fillId="13" borderId="0" applyNumberFormat="0" applyBorder="0" applyAlignment="0" applyProtection="0"/>
    <xf numFmtId="0" fontId="92" fillId="8" borderId="0" applyNumberFormat="0" applyBorder="0" applyAlignment="0" applyProtection="0"/>
    <xf numFmtId="0" fontId="92" fillId="11" borderId="0" applyNumberFormat="0" applyBorder="0" applyAlignment="0" applyProtection="0"/>
    <xf numFmtId="0" fontId="92" fillId="14" borderId="0" applyNumberFormat="0" applyBorder="0" applyAlignment="0" applyProtection="0"/>
    <xf numFmtId="0" fontId="92" fillId="17" borderId="0" applyNumberFormat="0" applyBorder="0" applyAlignment="0" applyProtection="0"/>
    <xf numFmtId="0" fontId="93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196" fontId="44" fillId="18" borderId="0" applyNumberFormat="0" applyBorder="0" applyAlignment="0" applyProtection="0"/>
    <xf numFmtId="196" fontId="44" fillId="15" borderId="0" applyNumberFormat="0" applyBorder="0" applyAlignment="0" applyProtection="0"/>
    <xf numFmtId="196" fontId="44" fillId="16" borderId="0" applyNumberFormat="0" applyBorder="0" applyAlignment="0" applyProtection="0"/>
    <xf numFmtId="196" fontId="44" fillId="19" borderId="0" applyNumberFormat="0" applyBorder="0" applyAlignment="0" applyProtection="0"/>
    <xf numFmtId="196" fontId="44" fillId="20" borderId="0" applyNumberFormat="0" applyBorder="0" applyAlignment="0" applyProtection="0"/>
    <xf numFmtId="196" fontId="44" fillId="21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95" fillId="18" borderId="0" applyNumberFormat="0" applyBorder="0" applyAlignment="0" applyProtection="0"/>
    <xf numFmtId="0" fontId="95" fillId="15" borderId="0" applyNumberFormat="0" applyBorder="0" applyAlignment="0" applyProtection="0"/>
    <xf numFmtId="0" fontId="95" fillId="8" borderId="0" applyNumberFormat="0" applyBorder="0" applyAlignment="0" applyProtection="0"/>
    <xf numFmtId="0" fontId="95" fillId="26" borderId="0" applyNumberFormat="0" applyBorder="0" applyAlignment="0" applyProtection="0"/>
    <xf numFmtId="0" fontId="95" fillId="20" borderId="0" applyNumberFormat="0" applyBorder="0" applyAlignment="0" applyProtection="0"/>
    <xf numFmtId="0" fontId="95" fillId="13" borderId="0" applyNumberFormat="0" applyBorder="0" applyAlignment="0" applyProtection="0"/>
    <xf numFmtId="0" fontId="96" fillId="1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196" fontId="44" fillId="22" borderId="0" applyNumberFormat="0" applyBorder="0" applyAlignment="0" applyProtection="0"/>
    <xf numFmtId="196" fontId="44" fillId="23" borderId="0" applyNumberFormat="0" applyBorder="0" applyAlignment="0" applyProtection="0"/>
    <xf numFmtId="196" fontId="44" fillId="24" borderId="0" applyNumberFormat="0" applyBorder="0" applyAlignment="0" applyProtection="0"/>
    <xf numFmtId="196" fontId="44" fillId="19" borderId="0" applyNumberFormat="0" applyBorder="0" applyAlignment="0" applyProtection="0"/>
    <xf numFmtId="196" fontId="44" fillId="20" borderId="0" applyNumberFormat="0" applyBorder="0" applyAlignment="0" applyProtection="0"/>
    <xf numFmtId="196" fontId="44" fillId="25" borderId="0" applyNumberFormat="0" applyBorder="0" applyAlignment="0" applyProtection="0"/>
    <xf numFmtId="0" fontId="98" fillId="0" borderId="0">
      <alignment horizontal="center" wrapText="1"/>
      <protection locked="0"/>
    </xf>
    <xf numFmtId="196" fontId="57" fillId="9" borderId="0" applyNumberFormat="0" applyBorder="0" applyAlignment="0" applyProtection="0"/>
    <xf numFmtId="0" fontId="99" fillId="0" borderId="0" applyNumberFormat="0">
      <alignment horizontal="centerContinuous"/>
    </xf>
    <xf numFmtId="0" fontId="100" fillId="0" borderId="0" applyNumberFormat="0" applyFill="0" applyBorder="0" applyAlignment="0" applyProtection="0">
      <alignment horizontal="right"/>
    </xf>
    <xf numFmtId="0" fontId="47" fillId="26" borderId="173" applyNumberFormat="0" applyAlignment="0" applyProtection="0"/>
    <xf numFmtId="0" fontId="48" fillId="27" borderId="174" applyNumberFormat="0" applyAlignment="0" applyProtection="0"/>
    <xf numFmtId="0" fontId="49" fillId="0" borderId="175" applyNumberFormat="0" applyFill="0" applyAlignment="0" applyProtection="0"/>
    <xf numFmtId="0" fontId="51" fillId="0" borderId="0" applyFill="0" applyBorder="0" applyAlignment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196" fontId="47" fillId="26" borderId="173" applyNumberFormat="0" applyAlignment="0" applyProtection="0"/>
    <xf numFmtId="0" fontId="101" fillId="0" borderId="0"/>
    <xf numFmtId="196" fontId="48" fillId="27" borderId="174" applyNumberFormat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7" fontId="102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200" fontId="102" fillId="0" borderId="0" applyFont="0" applyFill="0" applyBorder="0" applyAlignment="0" applyProtection="0"/>
    <xf numFmtId="200" fontId="10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87" fontId="20" fillId="0" borderId="0" applyFont="0" applyFill="0" applyBorder="0" applyAlignment="0" applyProtection="0"/>
    <xf numFmtId="38" fontId="6" fillId="0" borderId="0" applyFont="0" applyFill="0" applyBorder="0" applyAlignment="0" applyProtection="0"/>
    <xf numFmtId="199" fontId="2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200" fontId="10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200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200" fontId="102" fillId="0" borderId="0" applyFont="0" applyFill="0" applyBorder="0" applyAlignment="0" applyProtection="0"/>
    <xf numFmtId="200" fontId="102" fillId="0" borderId="0" applyFont="0" applyFill="0" applyBorder="0" applyAlignment="0" applyProtection="0"/>
    <xf numFmtId="200" fontId="10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20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102" fillId="0" borderId="0" applyFont="0" applyFill="0" applyBorder="0" applyAlignment="0" applyProtection="0"/>
    <xf numFmtId="202" fontId="103" fillId="0" borderId="0" applyFont="0" applyFill="0" applyBorder="0" applyAlignment="0" applyProtection="0"/>
    <xf numFmtId="202" fontId="103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/>
    <xf numFmtId="202" fontId="43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/>
    <xf numFmtId="202" fontId="43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202" fontId="43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202" fontId="103" fillId="0" borderId="0" applyFont="0" applyFill="0" applyBorder="0" applyAlignment="0" applyProtection="0"/>
    <xf numFmtId="202" fontId="103" fillId="0" borderId="0" applyFont="0" applyFill="0" applyBorder="0" applyAlignment="0" applyProtection="0"/>
    <xf numFmtId="202" fontId="103" fillId="0" borderId="0" applyFont="0" applyFill="0" applyBorder="0" applyAlignment="0" applyProtection="0"/>
    <xf numFmtId="202" fontId="103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04" fillId="0" borderId="0" applyNumberFormat="0" applyFont="0" applyBorder="0" applyAlignment="0" applyProtection="0"/>
    <xf numFmtId="0" fontId="20" fillId="0" borderId="0">
      <alignment horizontal="center"/>
    </xf>
    <xf numFmtId="0" fontId="51" fillId="0" borderId="0" applyFont="0" applyFill="0" applyBorder="0" applyAlignment="0" applyProtection="0"/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103" fillId="0" borderId="0" applyFont="0" applyFill="0" applyBorder="0" applyAlignment="0" applyProtection="0"/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2" borderId="0" applyFont="0" applyBorder="0"/>
    <xf numFmtId="14" fontId="17" fillId="0" borderId="0" applyFill="0" applyBorder="0" applyAlignment="0"/>
    <xf numFmtId="0" fontId="20" fillId="0" borderId="0" applyFont="0" applyFill="0" applyBorder="0" applyProtection="0">
      <alignment horizontal="centerContinuous"/>
    </xf>
    <xf numFmtId="0" fontId="20" fillId="0" borderId="0" applyFill="0" applyBorder="0" applyAlignment="0"/>
    <xf numFmtId="0" fontId="51" fillId="0" borderId="0" applyFill="0" applyBorder="0" applyAlignment="0"/>
    <xf numFmtId="0" fontId="20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0" fontId="105" fillId="0" borderId="0">
      <alignment horizontal="left"/>
    </xf>
    <xf numFmtId="196" fontId="64" fillId="0" borderId="0" applyNumberFormat="0" applyFill="0" applyBorder="0" applyAlignment="0" applyProtection="0"/>
    <xf numFmtId="205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206" fontId="103" fillId="0" borderId="0"/>
    <xf numFmtId="206" fontId="103" fillId="0" borderId="0"/>
    <xf numFmtId="207" fontId="103" fillId="0" borderId="0"/>
    <xf numFmtId="206" fontId="103" fillId="0" borderId="0"/>
    <xf numFmtId="206" fontId="103" fillId="0" borderId="0"/>
    <xf numFmtId="206" fontId="103" fillId="0" borderId="0"/>
    <xf numFmtId="206" fontId="103" fillId="0" borderId="0"/>
    <xf numFmtId="206" fontId="103" fillId="0" borderId="0"/>
    <xf numFmtId="182" fontId="103" fillId="0" borderId="0"/>
    <xf numFmtId="206" fontId="103" fillId="0" borderId="0"/>
    <xf numFmtId="182" fontId="103" fillId="0" borderId="0"/>
    <xf numFmtId="206" fontId="103" fillId="0" borderId="0"/>
    <xf numFmtId="182" fontId="103" fillId="0" borderId="0"/>
    <xf numFmtId="206" fontId="103" fillId="0" borderId="0"/>
    <xf numFmtId="182" fontId="103" fillId="0" borderId="0"/>
    <xf numFmtId="206" fontId="103" fillId="0" borderId="0"/>
    <xf numFmtId="208" fontId="103" fillId="0" borderId="0"/>
    <xf numFmtId="206" fontId="103" fillId="0" borderId="0"/>
    <xf numFmtId="206" fontId="103" fillId="0" borderId="0"/>
    <xf numFmtId="206" fontId="103" fillId="0" borderId="0"/>
    <xf numFmtId="208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10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09" fontId="103" fillId="0" borderId="0"/>
    <xf numFmtId="21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196" fontId="46" fillId="10" borderId="0" applyNumberFormat="0" applyBorder="0" applyAlignment="0" applyProtection="0"/>
    <xf numFmtId="207" fontId="106" fillId="0" borderId="0" applyFill="0" applyBorder="0" applyAlignment="0" applyProtection="0"/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19" fillId="0" borderId="2">
      <alignment horizontal="left" vertical="center"/>
    </xf>
    <xf numFmtId="196" fontId="67" fillId="0" borderId="178" applyNumberFormat="0" applyFill="0" applyAlignment="0" applyProtection="0"/>
    <xf numFmtId="196" fontId="68" fillId="0" borderId="179" applyNumberFormat="0" applyFill="0" applyAlignment="0" applyProtection="0"/>
    <xf numFmtId="196" fontId="69" fillId="0" borderId="180" applyNumberFormat="0" applyFill="0" applyAlignment="0" applyProtection="0"/>
    <xf numFmtId="196" fontId="69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42" fillId="0" borderId="0" applyBorder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196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53" fillId="13" borderId="173" applyNumberFormat="0" applyAlignment="0" applyProtection="0"/>
    <xf numFmtId="0" fontId="109" fillId="0" borderId="0" applyNumberFormat="0">
      <alignment horizontal="centerContinuous"/>
    </xf>
    <xf numFmtId="0" fontId="42" fillId="0" borderId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20" fillId="0" borderId="0" applyFill="0" applyBorder="0" applyAlignment="0"/>
    <xf numFmtId="0" fontId="51" fillId="0" borderId="0" applyFill="0" applyBorder="0" applyAlignment="0"/>
    <xf numFmtId="0" fontId="20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196" fontId="49" fillId="0" borderId="175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10" fillId="0" borderId="47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6" fontId="60" fillId="3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96" fontId="103" fillId="0" borderId="0"/>
    <xf numFmtId="0" fontId="103" fillId="0" borderId="0"/>
    <xf numFmtId="196" fontId="103" fillId="0" borderId="0"/>
    <xf numFmtId="0" fontId="103" fillId="0" borderId="0"/>
    <xf numFmtId="196" fontId="103" fillId="0" borderId="0"/>
    <xf numFmtId="0" fontId="5" fillId="0" borderId="0">
      <alignment vertical="center"/>
    </xf>
    <xf numFmtId="196" fontId="17" fillId="0" borderId="0">
      <alignment vertical="top"/>
    </xf>
    <xf numFmtId="0" fontId="5" fillId="0" borderId="0">
      <alignment vertical="center"/>
    </xf>
    <xf numFmtId="196" fontId="20" fillId="0" borderId="0"/>
    <xf numFmtId="196" fontId="20" fillId="0" borderId="0"/>
    <xf numFmtId="0" fontId="5" fillId="0" borderId="0">
      <alignment vertical="center"/>
    </xf>
    <xf numFmtId="196" fontId="5" fillId="0" borderId="0"/>
    <xf numFmtId="196" fontId="5" fillId="0" borderId="0"/>
    <xf numFmtId="0" fontId="6" fillId="0" borderId="0"/>
    <xf numFmtId="0" fontId="103" fillId="0" borderId="0"/>
    <xf numFmtId="0" fontId="103" fillId="0" borderId="0"/>
    <xf numFmtId="0" fontId="6" fillId="0" borderId="0">
      <alignment vertical="center"/>
    </xf>
    <xf numFmtId="196" fontId="103" fillId="0" borderId="0"/>
    <xf numFmtId="0" fontId="20" fillId="0" borderId="0"/>
    <xf numFmtId="196" fontId="103" fillId="0" borderId="0"/>
    <xf numFmtId="196" fontId="103" fillId="0" borderId="0"/>
    <xf numFmtId="0" fontId="5" fillId="0" borderId="0"/>
    <xf numFmtId="196" fontId="5" fillId="0" borderId="0"/>
    <xf numFmtId="196" fontId="5" fillId="0" borderId="0"/>
    <xf numFmtId="196" fontId="103" fillId="0" borderId="0"/>
    <xf numFmtId="196" fontId="103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0" fontId="6" fillId="0" borderId="0"/>
    <xf numFmtId="0" fontId="6" fillId="0" borderId="0">
      <alignment vertical="center"/>
    </xf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0" fontId="103" fillId="0" borderId="0"/>
    <xf numFmtId="0" fontId="103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3" fillId="0" borderId="0"/>
    <xf numFmtId="0" fontId="6" fillId="0" borderId="0">
      <alignment vertical="center"/>
    </xf>
    <xf numFmtId="196" fontId="10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196" fontId="43" fillId="33" borderId="182" applyNumberFormat="0" applyFont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12" fillId="0" borderId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96" fontId="62" fillId="26" borderId="183" applyNumberFormat="0" applyAlignment="0" applyProtection="0"/>
    <xf numFmtId="14" fontId="98" fillId="0" borderId="0">
      <alignment horizontal="center" wrapText="1"/>
      <protection locked="0"/>
    </xf>
    <xf numFmtId="0" fontId="51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0" borderId="0" applyNumberFormat="0" applyFill="0" applyBorder="0" applyProtection="0">
      <alignment horizontal="right"/>
    </xf>
    <xf numFmtId="0" fontId="20" fillId="0" borderId="0" applyFill="0" applyBorder="0" applyAlignment="0"/>
    <xf numFmtId="0" fontId="51" fillId="0" borderId="0" applyFill="0" applyBorder="0" applyAlignment="0"/>
    <xf numFmtId="0" fontId="20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4" fontId="105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15" fillId="0" borderId="47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116" fillId="0" borderId="0" applyNumberFormat="0" applyFill="0" applyBorder="0" applyAlignment="0" applyProtection="0"/>
    <xf numFmtId="4" fontId="117" fillId="0" borderId="0">
      <alignment horizontal="right"/>
    </xf>
    <xf numFmtId="0" fontId="62" fillId="26" borderId="183" applyNumberFormat="0" applyAlignment="0" applyProtection="0"/>
    <xf numFmtId="0" fontId="118" fillId="0" borderId="0">
      <alignment horizontal="left"/>
    </xf>
    <xf numFmtId="0" fontId="59" fillId="0" borderId="0"/>
    <xf numFmtId="0" fontId="119" fillId="35" borderId="0">
      <alignment horizontal="left" vertical="top"/>
    </xf>
    <xf numFmtId="0" fontId="20" fillId="0" borderId="0" applyBorder="0"/>
    <xf numFmtId="0" fontId="103" fillId="0" borderId="0"/>
    <xf numFmtId="0" fontId="103" fillId="0" borderId="0"/>
    <xf numFmtId="196" fontId="103" fillId="0" borderId="0"/>
    <xf numFmtId="196" fontId="103" fillId="0" borderId="0"/>
    <xf numFmtId="196" fontId="103" fillId="0" borderId="0"/>
    <xf numFmtId="196" fontId="103" fillId="0" borderId="0"/>
    <xf numFmtId="196" fontId="103" fillId="0" borderId="0"/>
    <xf numFmtId="196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20" fillId="0" borderId="0"/>
    <xf numFmtId="0" fontId="120" fillId="0" borderId="0"/>
    <xf numFmtId="0" fontId="121" fillId="41" borderId="0"/>
    <xf numFmtId="196" fontId="120" fillId="0" borderId="0"/>
    <xf numFmtId="196" fontId="120" fillId="0" borderId="0"/>
    <xf numFmtId="196" fontId="120" fillId="0" borderId="0"/>
    <xf numFmtId="196" fontId="120" fillId="0" borderId="0"/>
    <xf numFmtId="196" fontId="121" fillId="41" borderId="0"/>
    <xf numFmtId="196" fontId="120" fillId="0" borderId="0"/>
    <xf numFmtId="0" fontId="120" fillId="0" borderId="0"/>
    <xf numFmtId="196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41" borderId="0"/>
    <xf numFmtId="0" fontId="122" fillId="0" borderId="0"/>
    <xf numFmtId="0" fontId="123" fillId="36" borderId="0"/>
    <xf numFmtId="196" fontId="124" fillId="0" borderId="0"/>
    <xf numFmtId="0" fontId="103" fillId="0" borderId="0"/>
    <xf numFmtId="196" fontId="103" fillId="0" borderId="0"/>
    <xf numFmtId="0" fontId="110" fillId="0" borderId="0"/>
    <xf numFmtId="0" fontId="66" fillId="0" borderId="0" applyNumberFormat="0" applyFill="0" applyBorder="0" applyAlignment="0" applyProtection="0"/>
    <xf numFmtId="0" fontId="67" fillId="0" borderId="178" applyNumberFormat="0" applyFill="0" applyAlignment="0" applyProtection="0"/>
    <xf numFmtId="0" fontId="68" fillId="0" borderId="179" applyNumberFormat="0" applyFill="0" applyAlignment="0" applyProtection="0"/>
    <xf numFmtId="0" fontId="69" fillId="0" borderId="180" applyNumberFormat="0" applyFill="0" applyAlignment="0" applyProtection="0"/>
    <xf numFmtId="0" fontId="69" fillId="0" borderId="0" applyNumberFormat="0" applyFill="0" applyBorder="0" applyAlignment="0" applyProtection="0"/>
    <xf numFmtId="49" fontId="17" fillId="0" borderId="0" applyFill="0" applyBorder="0" applyAlignment="0"/>
    <xf numFmtId="0" fontId="51" fillId="0" borderId="0" applyFill="0" applyBorder="0" applyAlignment="0"/>
    <xf numFmtId="0" fontId="20" fillId="0" borderId="0" applyFill="0" applyBorder="0" applyAlignment="0"/>
    <xf numFmtId="196" fontId="6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6" fontId="126" fillId="0" borderId="184" applyNumberFormat="0" applyFill="0" applyAlignment="0" applyProtection="0"/>
    <xf numFmtId="19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84" fillId="0" borderId="0"/>
    <xf numFmtId="213" fontId="2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96" fontId="63" fillId="0" borderId="0" applyNumberForma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2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0" borderId="0"/>
    <xf numFmtId="0" fontId="71" fillId="27" borderId="174" applyNumberFormat="0" applyAlignment="0" applyProtection="0">
      <alignment vertical="center"/>
    </xf>
    <xf numFmtId="0" fontId="130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196" fontId="6" fillId="33" borderId="182" applyNumberFormat="0" applyFont="0" applyAlignment="0" applyProtection="0">
      <alignment vertical="center"/>
    </xf>
    <xf numFmtId="0" fontId="73" fillId="0" borderId="175" applyNumberFormat="0" applyFill="0" applyAlignment="0" applyProtection="0">
      <alignment vertical="center"/>
    </xf>
    <xf numFmtId="0" fontId="37" fillId="0" borderId="188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196" fontId="75" fillId="26" borderId="173" applyNumberFormat="0" applyAlignment="0" applyProtection="0">
      <alignment vertical="center"/>
    </xf>
    <xf numFmtId="0" fontId="133" fillId="26" borderId="17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37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76" fillId="0" borderId="178" applyNumberFormat="0" applyFill="0" applyAlignment="0" applyProtection="0">
      <alignment vertical="center"/>
    </xf>
    <xf numFmtId="0" fontId="138" fillId="0" borderId="185" applyNumberFormat="0" applyFill="0" applyAlignment="0" applyProtection="0">
      <alignment vertical="center"/>
    </xf>
    <xf numFmtId="0" fontId="77" fillId="0" borderId="179" applyNumberFormat="0" applyFill="0" applyAlignment="0" applyProtection="0">
      <alignment vertical="center"/>
    </xf>
    <xf numFmtId="0" fontId="139" fillId="0" borderId="186" applyNumberFormat="0" applyFill="0" applyAlignment="0" applyProtection="0">
      <alignment vertical="center"/>
    </xf>
    <xf numFmtId="0" fontId="78" fillId="0" borderId="180" applyNumberFormat="0" applyFill="0" applyAlignment="0" applyProtection="0">
      <alignment vertical="center"/>
    </xf>
    <xf numFmtId="0" fontId="140" fillId="0" borderId="18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2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2" fillId="12" borderId="0" applyNumberFormat="0" applyBorder="0" applyAlignment="0" applyProtection="0">
      <alignment vertical="center"/>
    </xf>
    <xf numFmtId="0" fontId="142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3" fillId="0" borderId="184" applyNumberFormat="0" applyFill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79" fillId="0" borderId="184" applyNumberFormat="0" applyFill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196" fontId="80" fillId="26" borderId="183" applyNumberFormat="0" applyAlignment="0" applyProtection="0">
      <alignment vertical="center"/>
    </xf>
    <xf numFmtId="0" fontId="14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5" fillId="0" borderId="0"/>
    <xf numFmtId="0" fontId="145" fillId="0" borderId="0"/>
    <xf numFmtId="0" fontId="94" fillId="0" borderId="0">
      <alignment vertical="center"/>
    </xf>
    <xf numFmtId="0" fontId="145" fillId="0" borderId="0"/>
    <xf numFmtId="0" fontId="81" fillId="0" borderId="0" applyNumberFormat="0" applyFill="0" applyBorder="0" applyAlignment="0" applyProtection="0">
      <alignment vertical="center"/>
    </xf>
    <xf numFmtId="43" fontId="145" fillId="0" borderId="0" applyFont="0" applyFill="0" applyBorder="0" applyAlignment="0" applyProtection="0"/>
    <xf numFmtId="43" fontId="94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7" fillId="32" borderId="0" applyNumberFormat="0" applyBorder="0" applyAlignment="0" applyProtection="0">
      <alignment vertical="center"/>
    </xf>
    <xf numFmtId="0" fontId="94" fillId="33" borderId="182" applyNumberFormat="0" applyFont="0" applyAlignment="0" applyProtection="0">
      <alignment vertical="center"/>
    </xf>
    <xf numFmtId="0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196" fontId="145" fillId="33" borderId="182" applyNumberFormat="0" applyFont="0" applyAlignment="0" applyProtection="0">
      <alignment vertical="center"/>
    </xf>
    <xf numFmtId="0" fontId="6" fillId="33" borderId="182" applyNumberFormat="0" applyFont="0" applyAlignment="0" applyProtection="0">
      <alignment vertical="center"/>
    </xf>
    <xf numFmtId="0" fontId="88" fillId="0" borderId="189" applyFill="0" applyBorder="0" applyProtection="0">
      <alignment horizontal="left"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>
      <alignment horizontal="center" vertical="center"/>
    </xf>
    <xf numFmtId="1" fontId="150" fillId="0" borderId="57">
      <protection locked="0"/>
    </xf>
    <xf numFmtId="6" fontId="6" fillId="0" borderId="0" applyFont="0" applyFill="0" applyBorder="0" applyAlignment="0" applyProtection="0"/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196" fontId="82" fillId="13" borderId="173" applyNumberFormat="0" applyAlignment="0" applyProtection="0">
      <alignment vertical="center"/>
    </xf>
    <xf numFmtId="216" fontId="36" fillId="0" borderId="190" applyNumberFormat="0" applyFont="0" applyAlignment="0" applyProtection="0"/>
    <xf numFmtId="0" fontId="6" fillId="33" borderId="182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9" fontId="14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7" fillId="0" borderId="0">
      <alignment vertical="center"/>
    </xf>
    <xf numFmtId="0" fontId="36" fillId="0" borderId="0" applyFill="0"/>
    <xf numFmtId="0" fontId="6" fillId="0" borderId="0">
      <alignment vertical="center"/>
    </xf>
    <xf numFmtId="0" fontId="84" fillId="0" borderId="0"/>
    <xf numFmtId="0" fontId="6" fillId="0" borderId="0"/>
    <xf numFmtId="0" fontId="6" fillId="0" borderId="0"/>
    <xf numFmtId="0" fontId="5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178" applyNumberFormat="0" applyFill="0" applyAlignment="0" applyProtection="0">
      <alignment vertical="center"/>
    </xf>
    <xf numFmtId="0" fontId="153" fillId="0" borderId="179" applyNumberFormat="0" applyFill="0" applyAlignment="0" applyProtection="0">
      <alignment vertical="center"/>
    </xf>
    <xf numFmtId="0" fontId="154" fillId="0" borderId="180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33" borderId="0" applyNumberFormat="0" applyBorder="0" applyAlignment="0" applyProtection="0"/>
    <xf numFmtId="0" fontId="96" fillId="22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157" fillId="26" borderId="183" applyNumberFormat="0" applyAlignment="0" applyProtection="0">
      <alignment vertical="center"/>
    </xf>
    <xf numFmtId="0" fontId="158" fillId="13" borderId="173" applyNumberFormat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59" fillId="0" borderId="175" applyNumberFormat="0" applyFill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0" fillId="11" borderId="0" applyNumberFormat="0" applyBorder="0" applyAlignment="0" applyProtection="0">
      <alignment vertical="center"/>
    </xf>
    <xf numFmtId="0" fontId="161" fillId="27" borderId="174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178" applyNumberFormat="0" applyFill="0" applyAlignment="0" applyProtection="0">
      <alignment vertical="center"/>
    </xf>
    <xf numFmtId="0" fontId="164" fillId="0" borderId="179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" fillId="0" borderId="0"/>
    <xf numFmtId="0" fontId="166" fillId="27" borderId="174" applyNumberFormat="0" applyAlignment="0" applyProtection="0">
      <alignment vertical="center"/>
    </xf>
    <xf numFmtId="0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196" fontId="167" fillId="0" borderId="184" applyNumberFormat="0" applyFill="0" applyAlignment="0" applyProtection="0">
      <alignment vertical="center"/>
    </xf>
    <xf numFmtId="0" fontId="167" fillId="0" borderId="184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196" fontId="169" fillId="26" borderId="173" applyNumberFormat="0" applyAlignment="0" applyProtection="0">
      <alignment vertical="center"/>
    </xf>
    <xf numFmtId="0" fontId="169" fillId="26" borderId="173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196" fontId="170" fillId="26" borderId="183" applyNumberFormat="0" applyAlignment="0" applyProtection="0">
      <alignment vertical="center"/>
    </xf>
    <xf numFmtId="0" fontId="170" fillId="26" borderId="183" applyNumberFormat="0" applyAlignment="0" applyProtection="0">
      <alignment vertical="center"/>
    </xf>
    <xf numFmtId="0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196" fontId="171" fillId="13" borderId="173" applyNumberFormat="0" applyAlignment="0" applyProtection="0">
      <alignment vertical="center"/>
    </xf>
    <xf numFmtId="0" fontId="171" fillId="13" borderId="173" applyNumberFormat="0" applyAlignment="0" applyProtection="0">
      <alignment vertical="center"/>
    </xf>
    <xf numFmtId="0" fontId="172" fillId="32" borderId="0" applyNumberFormat="0" applyBorder="0" applyAlignment="0" applyProtection="0">
      <alignment vertical="center"/>
    </xf>
    <xf numFmtId="0" fontId="173" fillId="0" borderId="175" applyNumberFormat="0" applyFill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6" fillId="0" borderId="0" applyFill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174" fillId="8" borderId="0" applyNumberFormat="0" applyBorder="0" applyAlignment="0" applyProtection="0">
      <alignment vertical="center"/>
    </xf>
    <xf numFmtId="0" fontId="174" fillId="9" borderId="0" applyNumberFormat="0" applyBorder="0" applyAlignment="0" applyProtection="0">
      <alignment vertical="center"/>
    </xf>
    <xf numFmtId="0" fontId="174" fillId="10" borderId="0" applyNumberFormat="0" applyBorder="0" applyAlignment="0" applyProtection="0">
      <alignment vertical="center"/>
    </xf>
    <xf numFmtId="0" fontId="174" fillId="11" borderId="0" applyNumberFormat="0" applyBorder="0" applyAlignment="0" applyProtection="0">
      <alignment vertical="center"/>
    </xf>
    <xf numFmtId="0" fontId="174" fillId="12" borderId="0" applyNumberFormat="0" applyBorder="0" applyAlignment="0" applyProtection="0">
      <alignment vertical="center"/>
    </xf>
    <xf numFmtId="0" fontId="17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174" fillId="14" borderId="0" applyNumberFormat="0" applyBorder="0" applyAlignment="0" applyProtection="0">
      <alignment vertical="center"/>
    </xf>
    <xf numFmtId="0" fontId="174" fillId="15" borderId="0" applyNumberFormat="0" applyBorder="0" applyAlignment="0" applyProtection="0">
      <alignment vertical="center"/>
    </xf>
    <xf numFmtId="0" fontId="174" fillId="16" borderId="0" applyNumberFormat="0" applyBorder="0" applyAlignment="0" applyProtection="0">
      <alignment vertical="center"/>
    </xf>
    <xf numFmtId="0" fontId="174" fillId="11" borderId="0" applyNumberFormat="0" applyBorder="0" applyAlignment="0" applyProtection="0">
      <alignment vertical="center"/>
    </xf>
    <xf numFmtId="0" fontId="174" fillId="14" borderId="0" applyNumberFormat="0" applyBorder="0" applyAlignment="0" applyProtection="0">
      <alignment vertical="center"/>
    </xf>
    <xf numFmtId="0" fontId="17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75" fillId="18" borderId="0" applyNumberFormat="0" applyBorder="0" applyAlignment="0" applyProtection="0">
      <alignment vertical="center"/>
    </xf>
    <xf numFmtId="0" fontId="175" fillId="15" borderId="0" applyNumberFormat="0" applyBorder="0" applyAlignment="0" applyProtection="0">
      <alignment vertical="center"/>
    </xf>
    <xf numFmtId="0" fontId="175" fillId="16" borderId="0" applyNumberFormat="0" applyBorder="0" applyAlignment="0" applyProtection="0">
      <alignment vertical="center"/>
    </xf>
    <xf numFmtId="0" fontId="175" fillId="19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47" fillId="26" borderId="173" applyNumberFormat="0" applyAlignment="0" applyProtection="0"/>
    <xf numFmtId="0" fontId="75" fillId="26" borderId="173" applyNumberFormat="0" applyAlignment="0" applyProtection="0">
      <alignment vertical="center"/>
    </xf>
    <xf numFmtId="0" fontId="49" fillId="0" borderId="175" applyNumberFormat="0" applyFill="0" applyAlignment="0" applyProtection="0"/>
    <xf numFmtId="0" fontId="48" fillId="27" borderId="174" applyNumberFormat="0" applyAlignment="0" applyProtection="0"/>
    <xf numFmtId="0" fontId="71" fillId="27" borderId="174" applyNumberFormat="0" applyAlignment="0" applyProtection="0">
      <alignment vertical="center"/>
    </xf>
    <xf numFmtId="0" fontId="44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204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8" fontId="145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76" fillId="0" borderId="178" applyNumberFormat="0" applyFill="0" applyAlignment="0" applyProtection="0">
      <alignment vertical="center"/>
    </xf>
    <xf numFmtId="0" fontId="77" fillId="0" borderId="179" applyNumberFormat="0" applyFill="0" applyAlignment="0" applyProtection="0">
      <alignment vertical="center"/>
    </xf>
    <xf numFmtId="0" fontId="78" fillId="0" borderId="18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17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/>
    <xf numFmtId="0" fontId="20" fillId="0" borderId="0"/>
    <xf numFmtId="0" fontId="20" fillId="0" borderId="0"/>
    <xf numFmtId="0" fontId="6" fillId="33" borderId="182" applyNumberFormat="0" applyFont="0" applyAlignment="0" applyProtection="0">
      <alignment vertical="center"/>
    </xf>
    <xf numFmtId="0" fontId="80" fillId="26" borderId="183" applyNumberFormat="0" applyAlignment="0" applyProtection="0">
      <alignment vertical="center"/>
    </xf>
    <xf numFmtId="9" fontId="2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178" applyNumberFormat="0" applyFill="0" applyAlignment="0" applyProtection="0"/>
    <xf numFmtId="0" fontId="68" fillId="0" borderId="179" applyNumberFormat="0" applyFill="0" applyAlignment="0" applyProtection="0"/>
    <xf numFmtId="0" fontId="69" fillId="0" borderId="180" applyNumberFormat="0" applyFill="0" applyAlignment="0" applyProtection="0"/>
    <xf numFmtId="0" fontId="69" fillId="0" borderId="0" applyNumberFormat="0" applyFill="0" applyBorder="0" applyAlignment="0" applyProtection="0"/>
    <xf numFmtId="0" fontId="79" fillId="0" borderId="184" applyNumberFormat="0" applyFill="0" applyAlignment="0" applyProtection="0">
      <alignment vertical="center"/>
    </xf>
    <xf numFmtId="0" fontId="126" fillId="0" borderId="184" applyNumberFormat="0" applyFill="0" applyAlignment="0" applyProtection="0"/>
    <xf numFmtId="0" fontId="57" fillId="9" borderId="0" applyNumberFormat="0" applyBorder="0" applyAlignment="0" applyProtection="0"/>
    <xf numFmtId="0" fontId="46" fillId="10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5" fillId="22" borderId="0" applyNumberFormat="0" applyBorder="0" applyAlignment="0" applyProtection="0">
      <alignment vertical="center"/>
    </xf>
    <xf numFmtId="0" fontId="175" fillId="23" borderId="0" applyNumberFormat="0" applyBorder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5" fillId="19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5" borderId="0" applyNumberFormat="0" applyBorder="0" applyAlignment="0" applyProtection="0">
      <alignment vertical="center"/>
    </xf>
    <xf numFmtId="0" fontId="176" fillId="27" borderId="174" applyNumberFormat="0" applyAlignment="0" applyProtection="0">
      <alignment vertical="center"/>
    </xf>
    <xf numFmtId="0" fontId="177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>
      <alignment vertical="center"/>
    </xf>
    <xf numFmtId="0" fontId="84" fillId="33" borderId="182" applyNumberFormat="0" applyFont="0" applyAlignment="0" applyProtection="0">
      <alignment vertical="center"/>
    </xf>
    <xf numFmtId="0" fontId="179" fillId="0" borderId="175" applyNumberFormat="0" applyFill="0" applyAlignment="0" applyProtection="0">
      <alignment vertical="center"/>
    </xf>
    <xf numFmtId="0" fontId="180" fillId="9" borderId="0" applyNumberFormat="0" applyBorder="0" applyAlignment="0" applyProtection="0">
      <alignment vertical="center"/>
    </xf>
    <xf numFmtId="0" fontId="181" fillId="26" borderId="173" applyNumberFormat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202" fontId="33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178" fillId="0" borderId="0" applyFont="0" applyFill="0" applyBorder="0" applyAlignment="0" applyProtection="0">
      <alignment vertical="center"/>
    </xf>
    <xf numFmtId="38" fontId="13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184" fillId="0" borderId="178" applyNumberFormat="0" applyFill="0" applyAlignment="0" applyProtection="0">
      <alignment vertical="center"/>
    </xf>
    <xf numFmtId="0" fontId="185" fillId="0" borderId="179" applyNumberFormat="0" applyFill="0" applyAlignment="0" applyProtection="0">
      <alignment vertical="center"/>
    </xf>
    <xf numFmtId="0" fontId="186" fillId="0" borderId="180" applyNumberFormat="0" applyFill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87" fillId="0" borderId="184" applyNumberFormat="0" applyFill="0" applyAlignment="0" applyProtection="0">
      <alignment vertical="center"/>
    </xf>
    <xf numFmtId="0" fontId="188" fillId="26" borderId="183" applyNumberFormat="0" applyAlignment="0" applyProtection="0">
      <alignment vertical="center"/>
    </xf>
    <xf numFmtId="0" fontId="145" fillId="0" borderId="0"/>
    <xf numFmtId="0" fontId="145" fillId="0" borderId="0"/>
    <xf numFmtId="0" fontId="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190" fillId="13" borderId="17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8" fillId="0" borderId="0">
      <alignment vertical="center"/>
    </xf>
    <xf numFmtId="0" fontId="4" fillId="0" borderId="0">
      <alignment vertical="center"/>
    </xf>
    <xf numFmtId="0" fontId="6" fillId="0" borderId="0"/>
    <xf numFmtId="0" fontId="87" fillId="0" borderId="0"/>
    <xf numFmtId="0" fontId="14" fillId="0" borderId="0"/>
    <xf numFmtId="0" fontId="191" fillId="10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17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163" fillId="0" borderId="178" applyNumberFormat="0" applyFill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7" fillId="0" borderId="184" applyNumberFormat="0" applyFill="0" applyAlignment="0" applyProtection="0">
      <alignment vertical="center"/>
    </xf>
    <xf numFmtId="0" fontId="166" fillId="27" borderId="17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69" fillId="26" borderId="173" applyNumberFormat="0" applyAlignment="0" applyProtection="0">
      <alignment vertical="center"/>
    </xf>
    <xf numFmtId="0" fontId="16" fillId="0" borderId="0"/>
    <xf numFmtId="0" fontId="170" fillId="26" borderId="183" applyNumberFormat="0" applyAlignment="0" applyProtection="0">
      <alignment vertical="center"/>
    </xf>
    <xf numFmtId="0" fontId="173" fillId="0" borderId="175" applyNumberFormat="0" applyFill="0" applyAlignment="0" applyProtection="0">
      <alignment vertical="center"/>
    </xf>
    <xf numFmtId="0" fontId="172" fillId="32" borderId="0" applyNumberFormat="0" applyBorder="0" applyAlignment="0" applyProtection="0">
      <alignment vertical="center"/>
    </xf>
    <xf numFmtId="0" fontId="171" fillId="13" borderId="173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18" fillId="0" borderId="0"/>
    <xf numFmtId="0" fontId="18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189" fontId="89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18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17" fillId="0" borderId="0">
      <alignment vertical="top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91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18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9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192" fillId="8" borderId="0" applyNumberFormat="0" applyBorder="0" applyAlignment="0" applyProtection="0">
      <alignment vertical="center"/>
    </xf>
    <xf numFmtId="0" fontId="192" fillId="9" borderId="0" applyNumberFormat="0" applyBorder="0" applyAlignment="0" applyProtection="0">
      <alignment vertical="center"/>
    </xf>
    <xf numFmtId="0" fontId="192" fillId="10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2" borderId="0" applyNumberFormat="0" applyBorder="0" applyAlignment="0" applyProtection="0">
      <alignment vertical="center"/>
    </xf>
    <xf numFmtId="0" fontId="19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33" borderId="0" applyNumberFormat="0" applyBorder="0" applyAlignment="0" applyProtection="0"/>
    <xf numFmtId="0" fontId="43" fillId="13" borderId="0" applyNumberFormat="0" applyBorder="0" applyAlignment="0" applyProtection="0"/>
    <xf numFmtId="0" fontId="43" fillId="3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9" borderId="0" applyNumberFormat="0" applyBorder="0" applyAlignment="0" applyProtection="0">
      <alignment vertical="center"/>
    </xf>
    <xf numFmtId="0" fontId="193" fillId="10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2" borderId="0" applyNumberFormat="0" applyBorder="0" applyAlignment="0" applyProtection="0">
      <alignment vertical="center"/>
    </xf>
    <xf numFmtId="0" fontId="193" fillId="13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5" borderId="0" applyNumberFormat="0" applyBorder="0" applyAlignment="0" applyProtection="0">
      <alignment vertical="center"/>
    </xf>
    <xf numFmtId="0" fontId="192" fillId="16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7" borderId="0" applyNumberFormat="0" applyBorder="0" applyAlignment="0" applyProtection="0">
      <alignment vertical="center"/>
    </xf>
    <xf numFmtId="0" fontId="43" fillId="12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3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3" fillId="15" borderId="0" applyNumberFormat="0" applyBorder="0" applyAlignment="0" applyProtection="0">
      <alignment vertical="center"/>
    </xf>
    <xf numFmtId="0" fontId="193" fillId="16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3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/>
    <xf numFmtId="0" fontId="44" fillId="25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194" fillId="18" borderId="0" applyNumberFormat="0" applyBorder="0" applyAlignment="0" applyProtection="0">
      <alignment vertical="center"/>
    </xf>
    <xf numFmtId="0" fontId="194" fillId="15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1" borderId="0" applyNumberFormat="0" applyBorder="0" applyAlignment="0" applyProtection="0">
      <alignment vertical="center"/>
    </xf>
    <xf numFmtId="0" fontId="44" fillId="38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17" borderId="0" applyNumberFormat="0" applyBorder="0" applyAlignment="0" applyProtection="0"/>
    <xf numFmtId="0" fontId="44" fillId="39" borderId="0" applyNumberFormat="0" applyBorder="0" applyAlignment="0" applyProtection="0"/>
    <xf numFmtId="0" fontId="44" fillId="23" borderId="0" applyNumberFormat="0" applyBorder="0" applyAlignment="0" applyProtection="0"/>
    <xf numFmtId="0" fontId="57" fillId="11" borderId="0" applyNumberFormat="0" applyBorder="0" applyAlignment="0" applyProtection="0"/>
    <xf numFmtId="0" fontId="47" fillId="26" borderId="173" applyNumberFormat="0" applyAlignment="0" applyProtection="0"/>
    <xf numFmtId="0" fontId="47" fillId="26" borderId="173" applyNumberFormat="0" applyAlignment="0" applyProtection="0"/>
    <xf numFmtId="0" fontId="195" fillId="36" borderId="173" applyNumberFormat="0" applyAlignment="0" applyProtection="0"/>
    <xf numFmtId="0" fontId="47" fillId="26" borderId="173" applyNumberFormat="0" applyAlignment="0" applyProtection="0"/>
    <xf numFmtId="0" fontId="48" fillId="27" borderId="174" applyNumberFormat="0" applyAlignment="0" applyProtection="0"/>
    <xf numFmtId="0" fontId="44" fillId="23" borderId="0" applyNumberFormat="0" applyBorder="0" applyAlignment="0" applyProtection="0"/>
    <xf numFmtId="0" fontId="196" fillId="34" borderId="0">
      <alignment horizontal="left"/>
    </xf>
    <xf numFmtId="0" fontId="197" fillId="34" borderId="0">
      <alignment horizontal="right"/>
    </xf>
    <xf numFmtId="0" fontId="198" fillId="36" borderId="0">
      <alignment horizontal="center"/>
    </xf>
    <xf numFmtId="0" fontId="197" fillId="34" borderId="0">
      <alignment horizontal="right"/>
    </xf>
    <xf numFmtId="0" fontId="198" fillId="36" borderId="0">
      <alignment horizontal="left"/>
    </xf>
    <xf numFmtId="199" fontId="20" fillId="0" borderId="0" applyFont="0" applyFill="0" applyBorder="0" applyAlignment="0" applyProtection="0"/>
    <xf numFmtId="38" fontId="6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39" fillId="0" borderId="176"/>
    <xf numFmtId="0" fontId="51" fillId="0" borderId="176"/>
    <xf numFmtId="0" fontId="51" fillId="0" borderId="176"/>
    <xf numFmtId="0" fontId="53" fillId="13" borderId="173" applyNumberFormat="0" applyAlignment="0" applyProtection="0"/>
    <xf numFmtId="0" fontId="20" fillId="0" borderId="0"/>
    <xf numFmtId="192" fontId="50" fillId="0" borderId="0">
      <protection locked="0"/>
    </xf>
    <xf numFmtId="0" fontId="54" fillId="0" borderId="176"/>
    <xf numFmtId="0" fontId="54" fillId="29" borderId="176"/>
    <xf numFmtId="0" fontId="199" fillId="0" borderId="0">
      <alignment vertical="center"/>
    </xf>
    <xf numFmtId="0" fontId="46" fillId="12" borderId="0" applyNumberFormat="0" applyBorder="0" applyAlignment="0" applyProtection="0"/>
    <xf numFmtId="0" fontId="19" fillId="0" borderId="2">
      <alignment horizontal="left" vertical="center"/>
    </xf>
    <xf numFmtId="0" fontId="200" fillId="0" borderId="185" applyNumberFormat="0" applyFill="0" applyAlignment="0" applyProtection="0"/>
    <xf numFmtId="0" fontId="201" fillId="0" borderId="186" applyNumberFormat="0" applyFill="0" applyAlignment="0" applyProtection="0"/>
    <xf numFmtId="0" fontId="202" fillId="0" borderId="187" applyNumberFormat="0" applyFill="0" applyAlignment="0" applyProtection="0"/>
    <xf numFmtId="0" fontId="202" fillId="0" borderId="0" applyNumberFormat="0" applyFill="0" applyBorder="0" applyAlignment="0" applyProtection="0"/>
    <xf numFmtId="0" fontId="203" fillId="42" borderId="193">
      <alignment horizontal="center"/>
    </xf>
    <xf numFmtId="0" fontId="53" fillId="13" borderId="173" applyNumberFormat="0" applyAlignment="0" applyProtection="0"/>
    <xf numFmtId="0" fontId="53" fillId="32" borderId="173" applyNumberFormat="0" applyAlignment="0" applyProtection="0"/>
    <xf numFmtId="0" fontId="58" fillId="31" borderId="176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6" fillId="34" borderId="0">
      <alignment horizontal="left"/>
    </xf>
    <xf numFmtId="0" fontId="204" fillId="36" borderId="0">
      <alignment horizontal="left"/>
    </xf>
    <xf numFmtId="0" fontId="63" fillId="0" borderId="188" applyNumberFormat="0" applyFill="0" applyAlignment="0" applyProtection="0"/>
    <xf numFmtId="219" fontId="6" fillId="0" borderId="0" applyFont="0" applyFill="0" applyBorder="0" applyAlignment="0" applyProtection="0"/>
    <xf numFmtId="0" fontId="205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43" fillId="0" borderId="0"/>
    <xf numFmtId="0" fontId="6" fillId="0" borderId="0">
      <alignment vertical="center"/>
    </xf>
    <xf numFmtId="0" fontId="6" fillId="33" borderId="182" applyNumberFormat="0" applyFont="0" applyAlignment="0" applyProtection="0"/>
    <xf numFmtId="0" fontId="43" fillId="33" borderId="182" applyNumberFormat="0" applyFont="0" applyAlignment="0" applyProtection="0"/>
    <xf numFmtId="0" fontId="36" fillId="33" borderId="182" applyNumberFormat="0" applyFont="0" applyAlignment="0" applyProtection="0"/>
    <xf numFmtId="0" fontId="112" fillId="0" borderId="0"/>
    <xf numFmtId="0" fontId="112" fillId="0" borderId="0"/>
    <xf numFmtId="0" fontId="62" fillId="26" borderId="183" applyNumberFormat="0" applyAlignment="0" applyProtection="0"/>
    <xf numFmtId="220" fontId="206" fillId="36" borderId="0">
      <alignment horizontal="right"/>
    </xf>
    <xf numFmtId="0" fontId="207" fillId="31" borderId="0">
      <alignment horizontal="center"/>
    </xf>
    <xf numFmtId="0" fontId="208" fillId="43" borderId="0"/>
    <xf numFmtId="0" fontId="209" fillId="36" borderId="0" applyBorder="0">
      <alignment horizontal="centerContinuous"/>
    </xf>
    <xf numFmtId="0" fontId="210" fillId="43" borderId="0" applyBorder="0">
      <alignment horizontal="centerContinuous"/>
    </xf>
    <xf numFmtId="0" fontId="62" fillId="36" borderId="18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4" fillId="32" borderId="0">
      <alignment horizontal="center"/>
    </xf>
    <xf numFmtId="49" fontId="211" fillId="36" borderId="0">
      <alignment horizontal="center"/>
    </xf>
    <xf numFmtId="0" fontId="197" fillId="34" borderId="0">
      <alignment horizontal="center"/>
    </xf>
    <xf numFmtId="0" fontId="197" fillId="34" borderId="0">
      <alignment horizontal="centerContinuous"/>
    </xf>
    <xf numFmtId="0" fontId="212" fillId="36" borderId="0">
      <alignment horizontal="left"/>
    </xf>
    <xf numFmtId="49" fontId="212" fillId="36" borderId="0">
      <alignment horizontal="center"/>
    </xf>
    <xf numFmtId="0" fontId="196" fillId="34" borderId="0">
      <alignment horizontal="left"/>
    </xf>
    <xf numFmtId="49" fontId="212" fillId="36" borderId="0">
      <alignment horizontal="left"/>
    </xf>
    <xf numFmtId="0" fontId="196" fillId="34" borderId="0">
      <alignment horizontal="centerContinuous"/>
    </xf>
    <xf numFmtId="0" fontId="196" fillId="34" borderId="0">
      <alignment horizontal="right"/>
    </xf>
    <xf numFmtId="49" fontId="204" fillId="36" borderId="0">
      <alignment horizontal="left"/>
    </xf>
    <xf numFmtId="0" fontId="197" fillId="34" borderId="0">
      <alignment horizontal="right"/>
    </xf>
    <xf numFmtId="0" fontId="62" fillId="26" borderId="183" applyNumberFormat="0" applyAlignment="0" applyProtection="0"/>
    <xf numFmtId="0" fontId="62" fillId="26" borderId="183" applyNumberFormat="0" applyAlignment="0" applyProtection="0"/>
    <xf numFmtId="0" fontId="212" fillId="13" borderId="0">
      <alignment horizontal="center"/>
    </xf>
    <xf numFmtId="0" fontId="213" fillId="13" borderId="0">
      <alignment horizontal="center"/>
    </xf>
    <xf numFmtId="38" fontId="6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176"/>
    <xf numFmtId="0" fontId="42" fillId="0" borderId="0">
      <alignment wrapText="1"/>
    </xf>
    <xf numFmtId="0" fontId="214" fillId="0" borderId="0" applyNumberFormat="0" applyFill="0" applyBorder="0" applyAlignment="0" applyProtection="0"/>
    <xf numFmtId="193" fontId="50" fillId="0" borderId="14">
      <protection locked="0"/>
    </xf>
    <xf numFmtId="0" fontId="58" fillId="0" borderId="176"/>
    <xf numFmtId="0" fontId="215" fillId="36" borderId="0">
      <alignment horizontal="center"/>
    </xf>
    <xf numFmtId="0" fontId="7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1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5" fillId="0" borderId="192" applyFont="0" applyFill="0" applyBorder="0" applyAlignment="0" applyProtection="0">
      <alignment shrinkToFit="1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5" fillId="33" borderId="182" applyNumberFormat="0" applyFont="0" applyAlignment="0" applyProtection="0">
      <alignment vertical="center"/>
    </xf>
    <xf numFmtId="0" fontId="5" fillId="33" borderId="182" applyNumberFormat="0" applyFont="0" applyAlignment="0" applyProtection="0">
      <alignment vertical="center"/>
    </xf>
    <xf numFmtId="202" fontId="20" fillId="0" borderId="0" applyFont="0" applyFill="0" applyBorder="0" applyAlignment="0" applyProtection="0"/>
    <xf numFmtId="0" fontId="20" fillId="0" borderId="0"/>
    <xf numFmtId="0" fontId="36" fillId="0" borderId="0"/>
    <xf numFmtId="0" fontId="194" fillId="22" borderId="0" applyNumberFormat="0" applyBorder="0" applyAlignment="0" applyProtection="0">
      <alignment vertical="center"/>
    </xf>
    <xf numFmtId="0" fontId="194" fillId="23" borderId="0" applyNumberFormat="0" applyBorder="0" applyAlignment="0" applyProtection="0">
      <alignment vertical="center"/>
    </xf>
    <xf numFmtId="0" fontId="194" fillId="24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5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26" borderId="173" applyNumberForma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221" fillId="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75" fillId="26" borderId="173" applyNumberFormat="0" applyAlignment="0" applyProtection="0">
      <alignment vertical="center"/>
    </xf>
    <xf numFmtId="0" fontId="133" fillId="26" borderId="173" applyNumberForma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1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2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98" fontId="2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7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198" fontId="28" fillId="0" borderId="0" applyFont="0" applyFill="0" applyBorder="0" applyAlignment="0" applyProtection="0"/>
    <xf numFmtId="38" fontId="22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224" fillId="44" borderId="47"/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225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3" fillId="0" borderId="184" applyNumberFormat="0" applyFill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226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79" fillId="0" borderId="184" applyNumberFormat="0" applyFill="0" applyAlignment="0" applyProtection="0">
      <alignment vertical="center"/>
    </xf>
    <xf numFmtId="0" fontId="80" fillId="26" borderId="183" applyNumberFormat="0" applyAlignment="0" applyProtection="0">
      <alignment vertical="center"/>
    </xf>
    <xf numFmtId="0" fontId="145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145" fillId="0" borderId="0"/>
    <xf numFmtId="0" fontId="145" fillId="0" borderId="0"/>
    <xf numFmtId="0" fontId="145" fillId="0" borderId="0"/>
    <xf numFmtId="0" fontId="192" fillId="0" borderId="0">
      <alignment vertical="center"/>
    </xf>
    <xf numFmtId="0" fontId="94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/>
    <xf numFmtId="0" fontId="145" fillId="0" borderId="0"/>
    <xf numFmtId="0" fontId="145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>
      <alignment vertical="center"/>
    </xf>
    <xf numFmtId="43" fontId="192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0" fontId="112" fillId="26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92" fillId="33" borderId="182" applyNumberFormat="0" applyFont="0" applyAlignment="0" applyProtection="0">
      <alignment vertical="center"/>
    </xf>
    <xf numFmtId="0" fontId="192" fillId="33" borderId="182" applyNumberFormat="0" applyFont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82" fillId="13" borderId="173" applyNumberFormat="0" applyAlignment="0" applyProtection="0">
      <alignment vertical="center"/>
    </xf>
    <xf numFmtId="0" fontId="6" fillId="33" borderId="182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>
      <alignment vertical="center"/>
    </xf>
    <xf numFmtId="9" fontId="192" fillId="0" borderId="0" applyFont="0" applyFill="0" applyBorder="0" applyAlignment="0" applyProtection="0">
      <alignment vertical="center"/>
    </xf>
    <xf numFmtId="0" fontId="6" fillId="0" borderId="0"/>
    <xf numFmtId="0" fontId="3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217" fillId="0" borderId="0">
      <alignment vertical="center"/>
    </xf>
    <xf numFmtId="0" fontId="183" fillId="0" borderId="0"/>
    <xf numFmtId="0" fontId="3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6" fillId="0" borderId="0" applyFill="0"/>
    <xf numFmtId="0" fontId="3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83" fillId="0" borderId="0"/>
    <xf numFmtId="0" fontId="5" fillId="0" borderId="0">
      <alignment vertical="center"/>
    </xf>
    <xf numFmtId="0" fontId="5" fillId="0" borderId="0">
      <alignment vertical="center"/>
    </xf>
    <xf numFmtId="0" fontId="86" fillId="0" borderId="7" applyBorder="0">
      <alignment horizontal="left" vertical="top" wrapText="1"/>
    </xf>
    <xf numFmtId="221" fontId="22" fillId="0" borderId="0"/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center"/>
    </xf>
    <xf numFmtId="0" fontId="6" fillId="33" borderId="182" applyNumberFormat="0" applyFont="0" applyAlignment="0" applyProtection="0">
      <alignment vertical="center"/>
    </xf>
    <xf numFmtId="0" fontId="14" fillId="0" borderId="0"/>
    <xf numFmtId="0" fontId="14" fillId="0" borderId="0"/>
    <xf numFmtId="0" fontId="157" fillId="26" borderId="183" applyNumberFormat="0" applyAlignment="0" applyProtection="0">
      <alignment vertical="center"/>
    </xf>
    <xf numFmtId="0" fontId="158" fillId="13" borderId="173" applyNumberFormat="0" applyAlignment="0" applyProtection="0">
      <alignment vertical="center"/>
    </xf>
    <xf numFmtId="0" fontId="229" fillId="32" borderId="0" applyNumberFormat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61" fillId="27" borderId="174" applyNumberFormat="0" applyAlignment="0" applyProtection="0">
      <alignment vertical="center"/>
    </xf>
    <xf numFmtId="0" fontId="231" fillId="27" borderId="174" applyNumberForma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0" fillId="0" borderId="0"/>
    <xf numFmtId="0" fontId="232" fillId="0" borderId="175" applyNumberFormat="0" applyFill="0" applyAlignment="0" applyProtection="0">
      <alignment vertical="center"/>
    </xf>
    <xf numFmtId="0" fontId="233" fillId="0" borderId="184" applyNumberFormat="0" applyFill="0" applyAlignment="0" applyProtection="0">
      <alignment vertical="center"/>
    </xf>
    <xf numFmtId="0" fontId="234" fillId="13" borderId="173" applyNumberFormat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6" fillId="0" borderId="178" applyNumberFormat="0" applyFill="0" applyAlignment="0" applyProtection="0">
      <alignment vertical="center"/>
    </xf>
    <xf numFmtId="0" fontId="237" fillId="0" borderId="179" applyNumberFormat="0" applyFill="0" applyAlignment="0" applyProtection="0">
      <alignment vertical="center"/>
    </xf>
    <xf numFmtId="0" fontId="238" fillId="0" borderId="180" applyNumberFormat="0" applyFill="0" applyAlignment="0" applyProtection="0">
      <alignment vertical="center"/>
    </xf>
    <xf numFmtId="0" fontId="238" fillId="0" borderId="0" applyNumberFormat="0" applyFill="0" applyBorder="0" applyAlignment="0" applyProtection="0">
      <alignment vertical="center"/>
    </xf>
    <xf numFmtId="0" fontId="239" fillId="10" borderId="0" applyNumberFormat="0" applyBorder="0" applyAlignment="0" applyProtection="0">
      <alignment vertical="center"/>
    </xf>
    <xf numFmtId="0" fontId="240" fillId="26" borderId="183" applyNumberFormat="0" applyAlignment="0" applyProtection="0">
      <alignment vertical="center"/>
    </xf>
    <xf numFmtId="0" fontId="6" fillId="0" borderId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7" fillId="0" borderId="184" applyNumberFormat="0" applyFill="0" applyAlignment="0" applyProtection="0">
      <alignment vertical="center"/>
    </xf>
    <xf numFmtId="0" fontId="169" fillId="26" borderId="173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6" borderId="183" applyNumberFormat="0" applyAlignment="0" applyProtection="0">
      <alignment vertical="center"/>
    </xf>
    <xf numFmtId="0" fontId="171" fillId="13" borderId="173" applyNumberFormat="0" applyAlignment="0" applyProtection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192" fillId="8" borderId="0" applyNumberFormat="0" applyBorder="0" applyAlignment="0" applyProtection="0">
      <alignment vertical="center"/>
    </xf>
    <xf numFmtId="0" fontId="192" fillId="9" borderId="0" applyNumberFormat="0" applyBorder="0" applyAlignment="0" applyProtection="0">
      <alignment vertical="center"/>
    </xf>
    <xf numFmtId="0" fontId="192" fillId="10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2" borderId="0" applyNumberFormat="0" applyBorder="0" applyAlignment="0" applyProtection="0">
      <alignment vertical="center"/>
    </xf>
    <xf numFmtId="0" fontId="192" fillId="13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5" borderId="0" applyNumberFormat="0" applyBorder="0" applyAlignment="0" applyProtection="0">
      <alignment vertical="center"/>
    </xf>
    <xf numFmtId="0" fontId="192" fillId="16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7" borderId="0" applyNumberFormat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9" fontId="222" fillId="0" borderId="0" applyFont="0" applyFill="0" applyBorder="0" applyAlignment="0" applyProtection="0">
      <alignment vertical="center"/>
    </xf>
    <xf numFmtId="0" fontId="241" fillId="33" borderId="182" applyNumberFormat="0" applyFont="0" applyAlignment="0" applyProtection="0">
      <alignment vertical="center"/>
    </xf>
    <xf numFmtId="0" fontId="242" fillId="36" borderId="173" applyNumberFormat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79" fillId="0" borderId="194" applyNumberFormat="0" applyFill="0" applyAlignment="0" applyProtection="0">
      <alignment vertical="center"/>
    </xf>
    <xf numFmtId="0" fontId="80" fillId="36" borderId="183" applyNumberFormat="0" applyAlignment="0" applyProtection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43" fontId="192" fillId="0" borderId="0" applyFont="0" applyFill="0" applyBorder="0" applyAlignment="0" applyProtection="0">
      <alignment vertical="center"/>
    </xf>
    <xf numFmtId="0" fontId="82" fillId="32" borderId="173" applyNumberFormat="0" applyAlignment="0" applyProtection="0">
      <alignment vertical="center"/>
    </xf>
    <xf numFmtId="9" fontId="19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6" fillId="0" borderId="0" applyFont="0" applyFill="0" applyBorder="0" applyAlignment="0" applyProtection="0"/>
    <xf numFmtId="0" fontId="222" fillId="0" borderId="0">
      <alignment vertical="center"/>
    </xf>
    <xf numFmtId="0" fontId="222" fillId="0" borderId="0">
      <alignment vertical="center"/>
    </xf>
    <xf numFmtId="0" fontId="2" fillId="0" borderId="0">
      <alignment vertical="center"/>
    </xf>
    <xf numFmtId="0" fontId="85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3" fillId="0" borderId="175" applyNumberFormat="0" applyFill="0" applyAlignment="0" applyProtection="0">
      <alignment vertical="center"/>
    </xf>
    <xf numFmtId="202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4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216" fontId="23" fillId="0" borderId="190" applyNumberFormat="0" applyFont="0" applyAlignment="0" applyProtection="0"/>
    <xf numFmtId="0" fontId="33" fillId="0" borderId="0">
      <alignment vertical="center"/>
    </xf>
    <xf numFmtId="0" fontId="23" fillId="0" borderId="0" applyFill="0"/>
    <xf numFmtId="0" fontId="6" fillId="0" borderId="0">
      <alignment vertical="center"/>
    </xf>
    <xf numFmtId="0" fontId="23" fillId="0" borderId="0" applyFill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06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8" fillId="0" borderId="0" xfId="0" applyFont="1" applyFill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/>
    <xf numFmtId="0" fontId="8" fillId="0" borderId="0" xfId="0" applyFont="1" applyFill="1" applyAlignment="1">
      <alignment horizont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/>
    </xf>
    <xf numFmtId="55" fontId="15" fillId="5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4" borderId="6" xfId="0" applyFont="1" applyFill="1" applyBorder="1" applyAlignment="1">
      <alignment horizontal="center" vertical="center"/>
    </xf>
    <xf numFmtId="55" fontId="15" fillId="5" borderId="6" xfId="0" applyNumberFormat="1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right" vertical="center"/>
    </xf>
    <xf numFmtId="55" fontId="27" fillId="5" borderId="6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right" vertical="center"/>
    </xf>
    <xf numFmtId="3" fontId="12" fillId="0" borderId="19" xfId="29" applyNumberFormat="1" applyFont="1" applyFill="1" applyBorder="1" applyAlignment="1">
      <alignment horizontal="right" vertical="center"/>
    </xf>
    <xf numFmtId="3" fontId="12" fillId="0" borderId="17" xfId="29" applyNumberFormat="1" applyFont="1" applyFill="1" applyBorder="1" applyAlignment="1">
      <alignment vertical="center"/>
    </xf>
    <xf numFmtId="3" fontId="12" fillId="0" borderId="20" xfId="29" applyNumberFormat="1" applyFont="1" applyFill="1" applyBorder="1" applyAlignment="1">
      <alignment vertical="center"/>
    </xf>
    <xf numFmtId="3" fontId="12" fillId="0" borderId="21" xfId="29" applyNumberFormat="1" applyFont="1" applyFill="1" applyBorder="1" applyAlignment="1">
      <alignment vertical="center"/>
    </xf>
    <xf numFmtId="3" fontId="12" fillId="0" borderId="19" xfId="29" applyNumberFormat="1" applyFont="1" applyFill="1" applyBorder="1" applyAlignment="1">
      <alignment vertical="center"/>
    </xf>
    <xf numFmtId="3" fontId="12" fillId="5" borderId="22" xfId="29" applyNumberFormat="1" applyFont="1" applyFill="1" applyBorder="1" applyAlignment="1">
      <alignment vertical="center"/>
    </xf>
    <xf numFmtId="3" fontId="12" fillId="0" borderId="23" xfId="29" applyNumberFormat="1" applyFont="1" applyFill="1" applyBorder="1" applyAlignment="1">
      <alignment horizontal="right" vertical="center"/>
    </xf>
    <xf numFmtId="3" fontId="12" fillId="0" borderId="24" xfId="29" applyNumberFormat="1" applyFont="1" applyFill="1" applyBorder="1" applyAlignment="1">
      <alignment vertical="center"/>
    </xf>
    <xf numFmtId="3" fontId="12" fillId="0" borderId="25" xfId="29" applyNumberFormat="1" applyFont="1" applyFill="1" applyBorder="1" applyAlignment="1">
      <alignment vertical="center"/>
    </xf>
    <xf numFmtId="3" fontId="12" fillId="0" borderId="26" xfId="29" applyNumberFormat="1" applyFont="1" applyFill="1" applyBorder="1" applyAlignment="1">
      <alignment vertical="center"/>
    </xf>
    <xf numFmtId="3" fontId="12" fillId="0" borderId="22" xfId="29" applyNumberFormat="1" applyFont="1" applyFill="1" applyBorder="1" applyAlignment="1">
      <alignment vertical="center"/>
    </xf>
    <xf numFmtId="3" fontId="12" fillId="5" borderId="23" xfId="29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6" fillId="3" borderId="28" xfId="0" applyFont="1" applyFill="1" applyBorder="1" applyAlignment="1">
      <alignment horizontal="right" vertical="center"/>
    </xf>
    <xf numFmtId="3" fontId="12" fillId="0" borderId="2" xfId="29" applyNumberFormat="1" applyFont="1" applyFill="1" applyBorder="1" applyAlignment="1">
      <alignment vertical="center"/>
    </xf>
    <xf numFmtId="3" fontId="12" fillId="0" borderId="29" xfId="29" applyNumberFormat="1" applyFont="1" applyFill="1" applyBorder="1" applyAlignment="1">
      <alignment vertical="center"/>
    </xf>
    <xf numFmtId="3" fontId="12" fillId="0" borderId="23" xfId="29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right" vertical="center"/>
    </xf>
    <xf numFmtId="3" fontId="12" fillId="0" borderId="33" xfId="29" applyNumberFormat="1" applyFont="1" applyFill="1" applyBorder="1" applyAlignment="1">
      <alignment horizontal="right" vertical="center"/>
    </xf>
    <xf numFmtId="3" fontId="12" fillId="0" borderId="34" xfId="29" applyNumberFormat="1" applyFont="1" applyFill="1" applyBorder="1" applyAlignment="1">
      <alignment vertical="center"/>
    </xf>
    <xf numFmtId="3" fontId="12" fillId="0" borderId="35" xfId="29" applyNumberFormat="1" applyFont="1" applyFill="1" applyBorder="1" applyAlignment="1">
      <alignment vertical="center"/>
    </xf>
    <xf numFmtId="3" fontId="12" fillId="0" borderId="36" xfId="29" applyNumberFormat="1" applyFont="1" applyFill="1" applyBorder="1" applyAlignment="1">
      <alignment vertical="center"/>
    </xf>
    <xf numFmtId="3" fontId="12" fillId="0" borderId="33" xfId="29" applyNumberFormat="1" applyFont="1" applyFill="1" applyBorder="1" applyAlignment="1">
      <alignment vertical="center"/>
    </xf>
    <xf numFmtId="3" fontId="12" fillId="5" borderId="33" xfId="29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right" vertical="center"/>
    </xf>
    <xf numFmtId="3" fontId="12" fillId="0" borderId="38" xfId="29" applyNumberFormat="1" applyFont="1" applyFill="1" applyBorder="1" applyAlignment="1">
      <alignment horizontal="right" vertical="center"/>
    </xf>
    <xf numFmtId="3" fontId="12" fillId="0" borderId="39" xfId="29" applyNumberFormat="1" applyFont="1" applyFill="1" applyBorder="1" applyAlignment="1">
      <alignment vertical="center"/>
    </xf>
    <xf numFmtId="3" fontId="12" fillId="0" borderId="40" xfId="29" applyNumberFormat="1" applyFont="1" applyFill="1" applyBorder="1" applyAlignment="1">
      <alignment vertical="center"/>
    </xf>
    <xf numFmtId="3" fontId="12" fillId="0" borderId="41" xfId="29" applyNumberFormat="1" applyFont="1" applyFill="1" applyBorder="1" applyAlignment="1">
      <alignment vertical="center"/>
    </xf>
    <xf numFmtId="3" fontId="12" fillId="0" borderId="38" xfId="29" applyNumberFormat="1" applyFont="1" applyFill="1" applyBorder="1" applyAlignment="1">
      <alignment vertical="center"/>
    </xf>
    <xf numFmtId="3" fontId="12" fillId="5" borderId="38" xfId="29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3" fontId="12" fillId="0" borderId="22" xfId="29" applyNumberFormat="1" applyFont="1" applyFill="1" applyBorder="1" applyAlignment="1">
      <alignment horizontal="right" vertical="center"/>
    </xf>
    <xf numFmtId="0" fontId="0" fillId="3" borderId="30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26" fillId="3" borderId="43" xfId="0" applyFont="1" applyFill="1" applyBorder="1" applyAlignment="1">
      <alignment horizontal="right" vertical="center"/>
    </xf>
    <xf numFmtId="0" fontId="6" fillId="3" borderId="27" xfId="44" applyFont="1" applyFill="1" applyBorder="1" applyAlignment="1">
      <alignment vertical="center"/>
    </xf>
    <xf numFmtId="0" fontId="6" fillId="3" borderId="2" xfId="44" applyFont="1" applyFill="1" applyBorder="1" applyAlignment="1">
      <alignment vertical="center"/>
    </xf>
    <xf numFmtId="0" fontId="28" fillId="3" borderId="27" xfId="44" applyFont="1" applyFill="1" applyBorder="1" applyAlignment="1">
      <alignment vertical="center"/>
    </xf>
    <xf numFmtId="0" fontId="6" fillId="3" borderId="44" xfId="44" applyFont="1" applyFill="1" applyBorder="1" applyAlignment="1">
      <alignment vertical="center"/>
    </xf>
    <xf numFmtId="0" fontId="26" fillId="3" borderId="45" xfId="0" applyFont="1" applyFill="1" applyBorder="1" applyAlignment="1">
      <alignment horizontal="right" vertical="center"/>
    </xf>
    <xf numFmtId="3" fontId="12" fillId="0" borderId="46" xfId="29" applyNumberFormat="1" applyFont="1" applyFill="1" applyBorder="1" applyAlignment="1">
      <alignment horizontal="right" vertical="center"/>
    </xf>
    <xf numFmtId="3" fontId="12" fillId="0" borderId="47" xfId="29" applyNumberFormat="1" applyFont="1" applyFill="1" applyBorder="1" applyAlignment="1">
      <alignment vertical="center"/>
    </xf>
    <xf numFmtId="3" fontId="12" fillId="0" borderId="48" xfId="29" applyNumberFormat="1" applyFont="1" applyFill="1" applyBorder="1" applyAlignment="1">
      <alignment vertical="center"/>
    </xf>
    <xf numFmtId="3" fontId="12" fillId="0" borderId="44" xfId="29" applyNumberFormat="1" applyFont="1" applyFill="1" applyBorder="1" applyAlignment="1">
      <alignment vertical="center"/>
    </xf>
    <xf numFmtId="3" fontId="12" fillId="0" borderId="46" xfId="29" applyNumberFormat="1" applyFont="1" applyFill="1" applyBorder="1" applyAlignment="1">
      <alignment vertical="center"/>
    </xf>
    <xf numFmtId="3" fontId="12" fillId="0" borderId="49" xfId="29" applyNumberFormat="1" applyFont="1" applyFill="1" applyBorder="1" applyAlignment="1">
      <alignment vertical="center"/>
    </xf>
    <xf numFmtId="3" fontId="12" fillId="5" borderId="46" xfId="29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6" fillId="3" borderId="51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right" vertical="center"/>
    </xf>
    <xf numFmtId="183" fontId="12" fillId="4" borderId="54" xfId="14" applyNumberFormat="1" applyFont="1" applyFill="1" applyBorder="1" applyAlignment="1">
      <alignment horizontal="right" vertical="center"/>
    </xf>
    <xf numFmtId="183" fontId="12" fillId="0" borderId="52" xfId="14" applyNumberFormat="1" applyFont="1" applyFill="1" applyBorder="1" applyAlignment="1">
      <alignment vertical="center"/>
    </xf>
    <xf numFmtId="183" fontId="12" fillId="0" borderId="55" xfId="14" applyNumberFormat="1" applyFont="1" applyFill="1" applyBorder="1" applyAlignment="1">
      <alignment vertical="center"/>
    </xf>
    <xf numFmtId="183" fontId="12" fillId="0" borderId="56" xfId="14" applyNumberFormat="1" applyFont="1" applyFill="1" applyBorder="1" applyAlignment="1">
      <alignment vertical="center"/>
    </xf>
    <xf numFmtId="183" fontId="12" fillId="0" borderId="54" xfId="14" applyNumberFormat="1" applyFont="1" applyFill="1" applyBorder="1" applyAlignment="1">
      <alignment vertical="center"/>
    </xf>
    <xf numFmtId="183" fontId="12" fillId="5" borderId="54" xfId="14" applyNumberFormat="1" applyFont="1" applyFill="1" applyBorder="1" applyAlignment="1">
      <alignment horizontal="right" vertical="center"/>
    </xf>
    <xf numFmtId="183" fontId="6" fillId="3" borderId="16" xfId="14" applyNumberFormat="1" applyFont="1" applyFill="1" applyBorder="1" applyAlignment="1">
      <alignment horizontal="left" vertical="center"/>
    </xf>
    <xf numFmtId="183" fontId="6" fillId="3" borderId="17" xfId="14" applyNumberFormat="1" applyFont="1" applyFill="1" applyBorder="1" applyAlignment="1">
      <alignment horizontal="left" vertical="center"/>
    </xf>
    <xf numFmtId="183" fontId="26" fillId="3" borderId="18" xfId="14" applyNumberFormat="1" applyFont="1" applyFill="1" applyBorder="1" applyAlignment="1">
      <alignment horizontal="right" vertical="center"/>
    </xf>
    <xf numFmtId="183" fontId="12" fillId="4" borderId="22" xfId="14" applyNumberFormat="1" applyFont="1" applyFill="1" applyBorder="1" applyAlignment="1">
      <alignment horizontal="right" vertical="center"/>
    </xf>
    <xf numFmtId="183" fontId="12" fillId="0" borderId="17" xfId="14" applyNumberFormat="1" applyFont="1" applyFill="1" applyBorder="1" applyAlignment="1">
      <alignment vertical="center"/>
    </xf>
    <xf numFmtId="183" fontId="12" fillId="0" borderId="57" xfId="14" applyNumberFormat="1" applyFont="1" applyFill="1" applyBorder="1" applyAlignment="1">
      <alignment vertical="center"/>
    </xf>
    <xf numFmtId="183" fontId="12" fillId="0" borderId="20" xfId="14" applyNumberFormat="1" applyFont="1" applyFill="1" applyBorder="1" applyAlignment="1">
      <alignment vertical="center"/>
    </xf>
    <xf numFmtId="183" fontId="12" fillId="0" borderId="22" xfId="14" applyNumberFormat="1" applyFont="1" applyFill="1" applyBorder="1" applyAlignment="1">
      <alignment vertical="center"/>
    </xf>
    <xf numFmtId="183" fontId="12" fillId="5" borderId="22" xfId="14" applyNumberFormat="1" applyFont="1" applyFill="1" applyBorder="1" applyAlignment="1">
      <alignment horizontal="right" vertical="center"/>
    </xf>
    <xf numFmtId="183" fontId="6" fillId="0" borderId="0" xfId="14" applyNumberFormat="1" applyFont="1"/>
    <xf numFmtId="183" fontId="6" fillId="3" borderId="27" xfId="14" applyNumberFormat="1" applyFont="1" applyFill="1" applyBorder="1" applyAlignment="1">
      <alignment horizontal="left" vertical="center"/>
    </xf>
    <xf numFmtId="183" fontId="6" fillId="3" borderId="2" xfId="14" applyNumberFormat="1" applyFont="1" applyFill="1" applyBorder="1" applyAlignment="1">
      <alignment horizontal="left" vertical="center"/>
    </xf>
    <xf numFmtId="183" fontId="26" fillId="3" borderId="28" xfId="14" applyNumberFormat="1" applyFont="1" applyFill="1" applyBorder="1" applyAlignment="1">
      <alignment horizontal="right" vertical="center"/>
    </xf>
    <xf numFmtId="183" fontId="12" fillId="4" borderId="23" xfId="14" applyNumberFormat="1" applyFont="1" applyFill="1" applyBorder="1" applyAlignment="1">
      <alignment horizontal="right" vertical="center"/>
    </xf>
    <xf numFmtId="183" fontId="12" fillId="0" borderId="2" xfId="14" applyNumberFormat="1" applyFont="1" applyFill="1" applyBorder="1" applyAlignment="1">
      <alignment vertical="center"/>
    </xf>
    <xf numFmtId="183" fontId="12" fillId="0" borderId="58" xfId="14" applyNumberFormat="1" applyFont="1" applyFill="1" applyBorder="1" applyAlignment="1">
      <alignment vertical="center"/>
    </xf>
    <xf numFmtId="183" fontId="12" fillId="0" borderId="25" xfId="14" applyNumberFormat="1" applyFont="1" applyFill="1" applyBorder="1" applyAlignment="1">
      <alignment vertical="center"/>
    </xf>
    <xf numFmtId="183" fontId="12" fillId="0" borderId="23" xfId="14" applyNumberFormat="1" applyFont="1" applyFill="1" applyBorder="1" applyAlignment="1">
      <alignment vertical="center"/>
    </xf>
    <xf numFmtId="183" fontId="12" fillId="5" borderId="23" xfId="14" applyNumberFormat="1" applyFont="1" applyFill="1" applyBorder="1" applyAlignment="1">
      <alignment horizontal="right" vertical="center"/>
    </xf>
    <xf numFmtId="183" fontId="6" fillId="3" borderId="59" xfId="14" applyNumberFormat="1" applyFont="1" applyFill="1" applyBorder="1" applyAlignment="1">
      <alignment horizontal="left" vertical="center"/>
    </xf>
    <xf numFmtId="183" fontId="6" fillId="3" borderId="44" xfId="14" applyNumberFormat="1" applyFont="1" applyFill="1" applyBorder="1" applyAlignment="1">
      <alignment horizontal="left" vertical="center"/>
    </xf>
    <xf numFmtId="183" fontId="26" fillId="3" borderId="45" xfId="14" applyNumberFormat="1" applyFont="1" applyFill="1" applyBorder="1" applyAlignment="1">
      <alignment horizontal="right" vertical="center"/>
    </xf>
    <xf numFmtId="183" fontId="12" fillId="4" borderId="46" xfId="14" applyNumberFormat="1" applyFont="1" applyFill="1" applyBorder="1" applyAlignment="1">
      <alignment horizontal="right" vertical="center"/>
    </xf>
    <xf numFmtId="183" fontId="12" fillId="0" borderId="44" xfId="14" applyNumberFormat="1" applyFont="1" applyFill="1" applyBorder="1" applyAlignment="1">
      <alignment vertical="center"/>
    </xf>
    <xf numFmtId="183" fontId="12" fillId="0" borderId="48" xfId="14" applyNumberFormat="1" applyFont="1" applyFill="1" applyBorder="1" applyAlignment="1">
      <alignment vertical="center"/>
    </xf>
    <xf numFmtId="183" fontId="12" fillId="0" borderId="45" xfId="14" applyNumberFormat="1" applyFont="1" applyFill="1" applyBorder="1" applyAlignment="1">
      <alignment vertical="center"/>
    </xf>
    <xf numFmtId="183" fontId="12" fillId="0" borderId="46" xfId="14" applyNumberFormat="1" applyFont="1" applyFill="1" applyBorder="1" applyAlignment="1">
      <alignment vertical="center"/>
    </xf>
    <xf numFmtId="183" fontId="12" fillId="5" borderId="46" xfId="14" applyNumberFormat="1" applyFont="1" applyFill="1" applyBorder="1" applyAlignment="1">
      <alignment horizontal="right" vertical="center"/>
    </xf>
    <xf numFmtId="182" fontId="14" fillId="0" borderId="1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0" borderId="60" xfId="0" applyNumberFormat="1" applyFont="1" applyFill="1" applyBorder="1" applyAlignment="1">
      <alignment vertical="center"/>
    </xf>
    <xf numFmtId="3" fontId="12" fillId="0" borderId="61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62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3" fontId="12" fillId="5" borderId="62" xfId="0" applyNumberFormat="1" applyFont="1" applyFill="1" applyBorder="1" applyAlignment="1">
      <alignment horizontal="right" vertical="center"/>
    </xf>
    <xf numFmtId="0" fontId="6" fillId="3" borderId="59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3" fontId="12" fillId="4" borderId="45" xfId="0" applyNumberFormat="1" applyFont="1" applyFill="1" applyBorder="1" applyAlignment="1">
      <alignment horizontal="right" vertical="center"/>
    </xf>
    <xf numFmtId="3" fontId="12" fillId="0" borderId="63" xfId="0" applyNumberFormat="1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/>
    </xf>
    <xf numFmtId="3" fontId="12" fillId="0" borderId="59" xfId="0" applyNumberFormat="1" applyFont="1" applyFill="1" applyBorder="1" applyAlignment="1">
      <alignment vertical="center"/>
    </xf>
    <xf numFmtId="3" fontId="12" fillId="0" borderId="46" xfId="0" applyNumberFormat="1" applyFont="1" applyFill="1" applyBorder="1" applyAlignment="1">
      <alignment vertical="center"/>
    </xf>
    <xf numFmtId="3" fontId="12" fillId="0" borderId="45" xfId="0" applyNumberFormat="1" applyFont="1" applyFill="1" applyBorder="1" applyAlignment="1">
      <alignment vertical="center"/>
    </xf>
    <xf numFmtId="3" fontId="12" fillId="5" borderId="4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left" vertical="center"/>
    </xf>
    <xf numFmtId="0" fontId="26" fillId="3" borderId="70" xfId="0" applyFont="1" applyFill="1" applyBorder="1" applyAlignment="1">
      <alignment horizontal="left" vertical="center"/>
    </xf>
    <xf numFmtId="0" fontId="29" fillId="3" borderId="70" xfId="0" applyFont="1" applyFill="1" applyBorder="1" applyAlignment="1">
      <alignment horizontal="right" vertical="center"/>
    </xf>
    <xf numFmtId="184" fontId="12" fillId="4" borderId="19" xfId="0" applyNumberFormat="1" applyFont="1" applyFill="1" applyBorder="1" applyAlignment="1">
      <alignment horizontal="right" vertical="center"/>
    </xf>
    <xf numFmtId="184" fontId="12" fillId="0" borderId="69" xfId="0" applyNumberFormat="1" applyFont="1" applyFill="1" applyBorder="1" applyAlignment="1">
      <alignment vertical="center"/>
    </xf>
    <xf numFmtId="184" fontId="12" fillId="0" borderId="71" xfId="0" applyNumberFormat="1" applyFont="1" applyFill="1" applyBorder="1" applyAlignment="1">
      <alignment vertical="center"/>
    </xf>
    <xf numFmtId="184" fontId="12" fillId="0" borderId="70" xfId="0" applyNumberFormat="1" applyFont="1" applyFill="1" applyBorder="1" applyAlignment="1">
      <alignment vertical="center"/>
    </xf>
    <xf numFmtId="184" fontId="12" fillId="0" borderId="72" xfId="0" applyNumberFormat="1" applyFont="1" applyFill="1" applyBorder="1" applyAlignment="1">
      <alignment vertical="center"/>
    </xf>
    <xf numFmtId="184" fontId="12" fillId="0" borderId="19" xfId="0" applyNumberFormat="1" applyFont="1" applyFill="1" applyBorder="1" applyAlignment="1">
      <alignment vertical="center"/>
    </xf>
    <xf numFmtId="184" fontId="12" fillId="5" borderId="19" xfId="0" applyNumberFormat="1" applyFont="1" applyFill="1" applyBorder="1" applyAlignment="1">
      <alignment horizontal="right" vertical="center"/>
    </xf>
    <xf numFmtId="0" fontId="0" fillId="3" borderId="50" xfId="0" applyFont="1" applyFill="1" applyBorder="1" applyAlignment="1">
      <alignment horizontal="left" vertical="center"/>
    </xf>
    <xf numFmtId="0" fontId="26" fillId="3" borderId="47" xfId="0" applyFont="1" applyFill="1" applyBorder="1" applyAlignment="1">
      <alignment horizontal="left" vertical="center"/>
    </xf>
    <xf numFmtId="0" fontId="29" fillId="3" borderId="47" xfId="0" applyFont="1" applyFill="1" applyBorder="1" applyAlignment="1">
      <alignment horizontal="right" vertical="center"/>
    </xf>
    <xf numFmtId="184" fontId="12" fillId="4" borderId="49" xfId="0" applyNumberFormat="1" applyFont="1" applyFill="1" applyBorder="1" applyAlignment="1">
      <alignment horizontal="right" vertical="center"/>
    </xf>
    <xf numFmtId="184" fontId="12" fillId="0" borderId="50" xfId="0" applyNumberFormat="1" applyFont="1" applyFill="1" applyBorder="1" applyAlignment="1">
      <alignment vertical="center"/>
    </xf>
    <xf numFmtId="184" fontId="12" fillId="0" borderId="74" xfId="0" applyNumberFormat="1" applyFont="1" applyFill="1" applyBorder="1" applyAlignment="1">
      <alignment vertical="center"/>
    </xf>
    <xf numFmtId="184" fontId="12" fillId="0" borderId="47" xfId="0" applyNumberFormat="1" applyFont="1" applyFill="1" applyBorder="1" applyAlignment="1">
      <alignment vertical="center"/>
    </xf>
    <xf numFmtId="184" fontId="12" fillId="0" borderId="46" xfId="0" applyNumberFormat="1" applyFont="1" applyFill="1" applyBorder="1" applyAlignment="1">
      <alignment vertical="center"/>
    </xf>
    <xf numFmtId="184" fontId="12" fillId="0" borderId="49" xfId="0" applyNumberFormat="1" applyFont="1" applyFill="1" applyBorder="1" applyAlignment="1">
      <alignment vertical="center"/>
    </xf>
    <xf numFmtId="184" fontId="12" fillId="5" borderId="49" xfId="0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vertical="top"/>
    </xf>
    <xf numFmtId="0" fontId="26" fillId="0" borderId="4" xfId="0" applyFont="1" applyBorder="1" applyAlignment="1">
      <alignment vertical="center"/>
    </xf>
    <xf numFmtId="0" fontId="0" fillId="3" borderId="51" xfId="0" applyFont="1" applyFill="1" applyBorder="1" applyAlignment="1">
      <alignment horizontal="left" vertical="center"/>
    </xf>
    <xf numFmtId="3" fontId="12" fillId="7" borderId="60" xfId="0" applyNumberFormat="1" applyFont="1" applyFill="1" applyBorder="1" applyAlignment="1">
      <alignment horizontal="right" vertical="center"/>
    </xf>
    <xf numFmtId="3" fontId="12" fillId="7" borderId="76" xfId="0" applyNumberFormat="1" applyFont="1" applyFill="1" applyBorder="1" applyAlignment="1">
      <alignment horizontal="right" vertical="center"/>
    </xf>
    <xf numFmtId="0" fontId="0" fillId="3" borderId="59" xfId="0" applyFont="1" applyFill="1" applyBorder="1" applyAlignment="1">
      <alignment horizontal="left" vertical="center"/>
    </xf>
    <xf numFmtId="184" fontId="12" fillId="0" borderId="45" xfId="0" applyNumberFormat="1" applyFont="1" applyFill="1" applyBorder="1" applyAlignment="1">
      <alignment horizontal="right" vertical="center"/>
    </xf>
    <xf numFmtId="3" fontId="12" fillId="7" borderId="63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83" fontId="12" fillId="0" borderId="22" xfId="14" applyNumberFormat="1" applyFont="1" applyFill="1" applyBorder="1" applyAlignment="1">
      <alignment horizontal="right" vertical="center"/>
    </xf>
    <xf numFmtId="183" fontId="12" fillId="0" borderId="16" xfId="14" applyNumberFormat="1" applyFont="1" applyFill="1" applyBorder="1" applyAlignment="1">
      <alignment horizontal="right" vertical="center"/>
    </xf>
    <xf numFmtId="183" fontId="12" fillId="0" borderId="23" xfId="14" applyNumberFormat="1" applyFont="1" applyFill="1" applyBorder="1" applyAlignment="1">
      <alignment horizontal="righ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right" vertical="center"/>
    </xf>
    <xf numFmtId="183" fontId="12" fillId="0" borderId="33" xfId="14" applyNumberFormat="1" applyFont="1" applyFill="1" applyBorder="1" applyAlignment="1">
      <alignment horizontal="right" vertical="center"/>
    </xf>
    <xf numFmtId="183" fontId="12" fillId="0" borderId="30" xfId="14" applyNumberFormat="1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7" xfId="0" applyFont="1" applyFill="1" applyBorder="1" applyAlignment="1">
      <alignment horizontal="left" vertical="center"/>
    </xf>
    <xf numFmtId="0" fontId="0" fillId="3" borderId="78" xfId="0" applyFont="1" applyFill="1" applyBorder="1" applyAlignment="1">
      <alignment horizontal="right" vertical="center"/>
    </xf>
    <xf numFmtId="183" fontId="12" fillId="0" borderId="38" xfId="14" applyNumberFormat="1" applyFont="1" applyFill="1" applyBorder="1" applyAlignment="1">
      <alignment horizontal="right" vertical="center"/>
    </xf>
    <xf numFmtId="183" fontId="12" fillId="0" borderId="79" xfId="14" applyNumberFormat="1" applyFont="1" applyFill="1" applyBorder="1" applyAlignment="1">
      <alignment horizontal="right" vertical="center"/>
    </xf>
    <xf numFmtId="183" fontId="12" fillId="0" borderId="80" xfId="14" applyNumberFormat="1" applyFont="1" applyFill="1" applyBorder="1" applyAlignment="1">
      <alignment horizontal="right" vertical="center"/>
    </xf>
    <xf numFmtId="183" fontId="12" fillId="0" borderId="46" xfId="14" applyNumberFormat="1" applyFont="1" applyFill="1" applyBorder="1" applyAlignment="1">
      <alignment horizontal="right" vertical="center"/>
    </xf>
    <xf numFmtId="183" fontId="12" fillId="0" borderId="63" xfId="14" applyNumberFormat="1" applyFont="1" applyFill="1" applyBorder="1" applyAlignment="1">
      <alignment horizontal="right" vertical="center"/>
    </xf>
    <xf numFmtId="183" fontId="14" fillId="0" borderId="0" xfId="14" applyNumberFormat="1" applyFont="1" applyFill="1" applyBorder="1" applyAlignment="1">
      <alignment horizontal="right" vertical="center"/>
    </xf>
    <xf numFmtId="183" fontId="12" fillId="0" borderId="81" xfId="14" applyNumberFormat="1" applyFont="1" applyFill="1" applyBorder="1" applyAlignment="1">
      <alignment horizontal="right" vertical="center"/>
    </xf>
    <xf numFmtId="183" fontId="15" fillId="0" borderId="0" xfId="14" applyNumberFormat="1" applyFont="1" applyFill="1" applyBorder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9" fontId="6" fillId="0" borderId="0" xfId="14" applyFont="1" applyAlignment="1">
      <alignment vertical="center"/>
    </xf>
    <xf numFmtId="55" fontId="15" fillId="0" borderId="62" xfId="0" applyNumberFormat="1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center" vertical="center"/>
    </xf>
    <xf numFmtId="3" fontId="12" fillId="0" borderId="82" xfId="29" applyNumberFormat="1" applyFont="1" applyFill="1" applyBorder="1" applyAlignment="1">
      <alignment horizontal="right" vertical="center"/>
    </xf>
    <xf numFmtId="3" fontId="12" fillId="0" borderId="7" xfId="29" applyNumberFormat="1" applyFont="1" applyFill="1" applyBorder="1" applyAlignment="1">
      <alignment vertical="center"/>
    </xf>
    <xf numFmtId="3" fontId="12" fillId="0" borderId="84" xfId="29" applyNumberFormat="1" applyFont="1" applyFill="1" applyBorder="1" applyAlignment="1">
      <alignment vertical="center"/>
    </xf>
    <xf numFmtId="3" fontId="12" fillId="0" borderId="85" xfId="29" applyNumberFormat="1" applyFont="1" applyFill="1" applyBorder="1" applyAlignment="1">
      <alignment vertical="center"/>
    </xf>
    <xf numFmtId="3" fontId="12" fillId="0" borderId="0" xfId="29" applyNumberFormat="1" applyFont="1" applyFill="1" applyBorder="1" applyAlignment="1">
      <alignment vertical="center"/>
    </xf>
    <xf numFmtId="3" fontId="12" fillId="0" borderId="82" xfId="29" applyNumberFormat="1" applyFont="1" applyFill="1" applyBorder="1" applyAlignment="1">
      <alignment vertical="center"/>
    </xf>
    <xf numFmtId="3" fontId="12" fillId="0" borderId="6" xfId="29" applyNumberFormat="1" applyFont="1" applyFill="1" applyBorder="1" applyAlignment="1">
      <alignment vertical="center"/>
    </xf>
    <xf numFmtId="3" fontId="12" fillId="5" borderId="82" xfId="29" applyNumberFormat="1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center" vertical="center"/>
    </xf>
    <xf numFmtId="3" fontId="12" fillId="0" borderId="54" xfId="29" applyNumberFormat="1" applyFont="1" applyFill="1" applyBorder="1" applyAlignment="1">
      <alignment horizontal="right" vertical="center"/>
    </xf>
    <xf numFmtId="3" fontId="12" fillId="0" borderId="51" xfId="29" applyNumberFormat="1" applyFont="1" applyFill="1" applyBorder="1" applyAlignment="1">
      <alignment vertical="center"/>
    </xf>
    <xf numFmtId="3" fontId="12" fillId="0" borderId="55" xfId="29" applyNumberFormat="1" applyFont="1" applyFill="1" applyBorder="1" applyAlignment="1">
      <alignment vertical="center"/>
    </xf>
    <xf numFmtId="3" fontId="12" fillId="0" borderId="56" xfId="29" applyNumberFormat="1" applyFont="1" applyFill="1" applyBorder="1" applyAlignment="1">
      <alignment vertical="center"/>
    </xf>
    <xf numFmtId="3" fontId="12" fillId="0" borderId="52" xfId="29" applyNumberFormat="1" applyFont="1" applyFill="1" applyBorder="1" applyAlignment="1">
      <alignment vertical="center"/>
    </xf>
    <xf numFmtId="3" fontId="12" fillId="0" borderId="54" xfId="29" applyNumberFormat="1" applyFont="1" applyFill="1" applyBorder="1" applyAlignment="1">
      <alignment vertical="center"/>
    </xf>
    <xf numFmtId="3" fontId="12" fillId="0" borderId="53" xfId="29" applyNumberFormat="1" applyFont="1" applyFill="1" applyBorder="1" applyAlignment="1">
      <alignment vertical="center"/>
    </xf>
    <xf numFmtId="3" fontId="12" fillId="5" borderId="54" xfId="29" applyNumberFormat="1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center" vertical="center"/>
    </xf>
    <xf numFmtId="3" fontId="12" fillId="0" borderId="87" xfId="29" applyNumberFormat="1" applyFont="1" applyFill="1" applyBorder="1" applyAlignment="1">
      <alignment horizontal="right" vertical="center"/>
    </xf>
    <xf numFmtId="3" fontId="12" fillId="0" borderId="86" xfId="29" applyNumberFormat="1" applyFont="1" applyFill="1" applyBorder="1" applyAlignment="1">
      <alignment vertical="center"/>
    </xf>
    <xf numFmtId="3" fontId="12" fillId="0" borderId="88" xfId="29" applyNumberFormat="1" applyFont="1" applyFill="1" applyBorder="1" applyAlignment="1">
      <alignment vertical="center"/>
    </xf>
    <xf numFmtId="3" fontId="12" fillId="0" borderId="89" xfId="29" applyNumberFormat="1" applyFont="1" applyFill="1" applyBorder="1" applyAlignment="1">
      <alignment vertical="center"/>
    </xf>
    <xf numFmtId="3" fontId="12" fillId="0" borderId="90" xfId="29" applyNumberFormat="1" applyFont="1" applyFill="1" applyBorder="1" applyAlignment="1">
      <alignment vertical="center"/>
    </xf>
    <xf numFmtId="3" fontId="12" fillId="0" borderId="87" xfId="29" applyNumberFormat="1" applyFont="1" applyFill="1" applyBorder="1" applyAlignment="1">
      <alignment vertical="center"/>
    </xf>
    <xf numFmtId="3" fontId="12" fillId="0" borderId="37" xfId="29" applyNumberFormat="1" applyFont="1" applyFill="1" applyBorder="1" applyAlignment="1">
      <alignment vertical="center"/>
    </xf>
    <xf numFmtId="3" fontId="12" fillId="5" borderId="87" xfId="29" applyNumberFormat="1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center" vertical="center"/>
    </xf>
    <xf numFmtId="3" fontId="12" fillId="0" borderId="42" xfId="29" applyNumberFormat="1" applyFont="1" applyFill="1" applyBorder="1" applyAlignment="1">
      <alignment vertical="center"/>
    </xf>
    <xf numFmtId="3" fontId="12" fillId="0" borderId="91" xfId="29" applyNumberFormat="1" applyFont="1" applyFill="1" applyBorder="1" applyAlignment="1">
      <alignment vertical="center"/>
    </xf>
    <xf numFmtId="3" fontId="12" fillId="0" borderId="78" xfId="29" applyNumberFormat="1" applyFont="1" applyFill="1" applyBorder="1" applyAlignment="1">
      <alignment vertical="center"/>
    </xf>
    <xf numFmtId="3" fontId="12" fillId="5" borderId="38" xfId="29" applyNumberFormat="1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92" xfId="0" applyFont="1" applyFill="1" applyBorder="1" applyAlignment="1">
      <alignment horizontal="center" vertical="center"/>
    </xf>
    <xf numFmtId="3" fontId="12" fillId="0" borderId="93" xfId="29" applyNumberFormat="1" applyFont="1" applyFill="1" applyBorder="1" applyAlignment="1">
      <alignment horizontal="right" vertical="center"/>
    </xf>
    <xf numFmtId="3" fontId="12" fillId="0" borderId="92" xfId="29" applyNumberFormat="1" applyFont="1" applyFill="1" applyBorder="1" applyAlignment="1">
      <alignment vertical="center"/>
    </xf>
    <xf numFmtId="3" fontId="12" fillId="0" borderId="94" xfId="29" applyNumberFormat="1" applyFont="1" applyFill="1" applyBorder="1" applyAlignment="1">
      <alignment vertical="center"/>
    </xf>
    <xf numFmtId="3" fontId="12" fillId="0" borderId="95" xfId="29" applyNumberFormat="1" applyFont="1" applyFill="1" applyBorder="1" applyAlignment="1">
      <alignment vertical="center"/>
    </xf>
    <xf numFmtId="3" fontId="12" fillId="0" borderId="96" xfId="29" applyNumberFormat="1" applyFont="1" applyFill="1" applyBorder="1" applyAlignment="1">
      <alignment vertical="center"/>
    </xf>
    <xf numFmtId="3" fontId="12" fillId="0" borderId="93" xfId="29" applyNumberFormat="1" applyFont="1" applyFill="1" applyBorder="1" applyAlignment="1">
      <alignment vertical="center"/>
    </xf>
    <xf numFmtId="3" fontId="12" fillId="0" borderId="97" xfId="29" applyNumberFormat="1" applyFont="1" applyFill="1" applyBorder="1" applyAlignment="1">
      <alignment vertical="center"/>
    </xf>
    <xf numFmtId="3" fontId="12" fillId="5" borderId="93" xfId="29" applyNumberFormat="1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98" xfId="0" applyFont="1" applyFill="1" applyBorder="1" applyAlignment="1">
      <alignment horizontal="center" vertical="center"/>
    </xf>
    <xf numFmtId="3" fontId="12" fillId="0" borderId="49" xfId="29" applyNumberFormat="1" applyFont="1" applyFill="1" applyBorder="1" applyAlignment="1">
      <alignment horizontal="right" vertical="center"/>
    </xf>
    <xf numFmtId="3" fontId="12" fillId="0" borderId="50" xfId="29" applyNumberFormat="1" applyFont="1" applyFill="1" applyBorder="1" applyAlignment="1">
      <alignment vertical="center"/>
    </xf>
    <xf numFmtId="3" fontId="12" fillId="0" borderId="99" xfId="29" applyNumberFormat="1" applyFont="1" applyFill="1" applyBorder="1" applyAlignment="1">
      <alignment vertical="center"/>
    </xf>
    <xf numFmtId="3" fontId="12" fillId="0" borderId="74" xfId="29" applyNumberFormat="1" applyFont="1" applyFill="1" applyBorder="1" applyAlignment="1">
      <alignment vertical="center"/>
    </xf>
    <xf numFmtId="3" fontId="12" fillId="0" borderId="98" xfId="29" applyNumberFormat="1" applyFont="1" applyFill="1" applyBorder="1" applyAlignment="1">
      <alignment vertical="center"/>
    </xf>
    <xf numFmtId="3" fontId="12" fillId="5" borderId="49" xfId="29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12" fillId="0" borderId="62" xfId="0" applyNumberFormat="1" applyFont="1" applyFill="1" applyBorder="1" applyAlignment="1">
      <alignment horizontal="right" vertical="center"/>
    </xf>
    <xf numFmtId="3" fontId="12" fillId="0" borderId="100" xfId="0" applyNumberFormat="1" applyFont="1" applyFill="1" applyBorder="1" applyAlignment="1">
      <alignment vertical="center"/>
    </xf>
    <xf numFmtId="3" fontId="12" fillId="0" borderId="85" xfId="0" applyNumberFormat="1" applyFont="1" applyFill="1" applyBorder="1" applyAlignment="1">
      <alignment vertical="center"/>
    </xf>
    <xf numFmtId="3" fontId="12" fillId="0" borderId="101" xfId="0" applyNumberFormat="1" applyFont="1" applyFill="1" applyBorder="1" applyAlignment="1">
      <alignment vertical="center"/>
    </xf>
    <xf numFmtId="3" fontId="12" fillId="5" borderId="19" xfId="0" applyNumberFormat="1" applyFont="1" applyFill="1" applyBorder="1" applyAlignment="1">
      <alignment horizontal="right" vertical="center"/>
    </xf>
    <xf numFmtId="0" fontId="6" fillId="2" borderId="59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183" fontId="12" fillId="0" borderId="30" xfId="14" applyNumberFormat="1" applyFont="1" applyFill="1" applyBorder="1" applyAlignment="1">
      <alignment vertical="center"/>
    </xf>
    <xf numFmtId="183" fontId="12" fillId="0" borderId="34" xfId="14" applyNumberFormat="1" applyFont="1" applyFill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/>
    <xf numFmtId="0" fontId="0" fillId="0" borderId="0" xfId="0" applyFont="1" applyBorder="1" applyAlignment="1">
      <alignment horizontal="right" vertical="center"/>
    </xf>
    <xf numFmtId="183" fontId="12" fillId="0" borderId="102" xfId="14" applyNumberFormat="1" applyFont="1" applyFill="1" applyBorder="1" applyAlignment="1">
      <alignment horizontal="right" vertical="center"/>
    </xf>
    <xf numFmtId="183" fontId="12" fillId="0" borderId="103" xfId="14" applyNumberFormat="1" applyFont="1" applyFill="1" applyBorder="1" applyAlignment="1">
      <alignment horizontal="right" vertical="center"/>
    </xf>
    <xf numFmtId="183" fontId="12" fillId="0" borderId="54" xfId="14" applyNumberFormat="1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183" fontId="12" fillId="0" borderId="87" xfId="14" applyNumberFormat="1" applyFont="1" applyFill="1" applyBorder="1" applyAlignment="1">
      <alignment horizontal="right" vertical="center"/>
    </xf>
    <xf numFmtId="183" fontId="12" fillId="0" borderId="104" xfId="14" applyNumberFormat="1" applyFont="1" applyFill="1" applyBorder="1" applyAlignment="1">
      <alignment horizontal="right" vertical="center"/>
    </xf>
    <xf numFmtId="0" fontId="6" fillId="2" borderId="78" xfId="0" applyFont="1" applyFill="1" applyBorder="1" applyAlignment="1">
      <alignment horizontal="right" vertical="center"/>
    </xf>
    <xf numFmtId="0" fontId="6" fillId="2" borderId="97" xfId="0" applyFont="1" applyFill="1" applyBorder="1" applyAlignment="1">
      <alignment horizontal="right" vertical="center"/>
    </xf>
    <xf numFmtId="183" fontId="12" fillId="0" borderId="93" xfId="14" quotePrefix="1" applyNumberFormat="1" applyFont="1" applyFill="1" applyBorder="1" applyAlignment="1">
      <alignment horizontal="right" vertical="center"/>
    </xf>
    <xf numFmtId="183" fontId="12" fillId="0" borderId="105" xfId="14" applyNumberFormat="1" applyFont="1" applyFill="1" applyBorder="1" applyAlignment="1">
      <alignment horizontal="right" vertical="center"/>
    </xf>
    <xf numFmtId="183" fontId="12" fillId="0" borderId="106" xfId="14" applyNumberFormat="1" applyFont="1" applyFill="1" applyBorder="1" applyAlignment="1">
      <alignment horizontal="right" vertical="center"/>
    </xf>
    <xf numFmtId="183" fontId="12" fillId="0" borderId="75" xfId="14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183" fontId="15" fillId="0" borderId="0" xfId="14" applyNumberFormat="1" applyFont="1" applyFill="1" applyAlignment="1">
      <alignment horizontal="center" vertical="center"/>
    </xf>
    <xf numFmtId="0" fontId="0" fillId="2" borderId="107" xfId="0" applyFont="1" applyFill="1" applyBorder="1" applyAlignment="1">
      <alignment vertical="center"/>
    </xf>
    <xf numFmtId="0" fontId="0" fillId="2" borderId="108" xfId="0" applyFont="1" applyFill="1" applyBorder="1" applyAlignment="1">
      <alignment vertical="center"/>
    </xf>
    <xf numFmtId="183" fontId="12" fillId="0" borderId="109" xfId="14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83" fontId="12" fillId="0" borderId="4" xfId="1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183" fontId="12" fillId="0" borderId="30" xfId="14" applyNumberFormat="1" applyFont="1" applyFill="1" applyBorder="1" applyAlignment="1">
      <alignment horizontal="center" vertical="center"/>
    </xf>
    <xf numFmtId="183" fontId="12" fillId="0" borderId="48" xfId="14" applyNumberFormat="1" applyFont="1" applyFill="1" applyBorder="1" applyAlignment="1">
      <alignment horizontal="center" vertical="center"/>
    </xf>
    <xf numFmtId="183" fontId="12" fillId="0" borderId="87" xfId="14" applyNumberFormat="1" applyFont="1" applyFill="1" applyBorder="1" applyAlignment="1">
      <alignment horizontal="center" vertical="center"/>
    </xf>
    <xf numFmtId="183" fontId="12" fillId="0" borderId="38" xfId="14" applyNumberFormat="1" applyFont="1" applyFill="1" applyBorder="1" applyAlignment="1">
      <alignment horizontal="center" vertical="center"/>
    </xf>
    <xf numFmtId="183" fontId="12" fillId="0" borderId="105" xfId="14" applyNumberFormat="1" applyFont="1" applyFill="1" applyBorder="1" applyAlignment="1">
      <alignment horizontal="center" vertical="center"/>
    </xf>
    <xf numFmtId="183" fontId="12" fillId="0" borderId="46" xfId="14" applyNumberFormat="1" applyFont="1" applyFill="1" applyBorder="1" applyAlignment="1">
      <alignment horizontal="center" vertical="center"/>
    </xf>
    <xf numFmtId="183" fontId="12" fillId="0" borderId="34" xfId="14" applyNumberFormat="1" applyFont="1" applyFill="1" applyBorder="1" applyAlignment="1">
      <alignment horizontal="center" vertical="center"/>
    </xf>
    <xf numFmtId="183" fontId="12" fillId="0" borderId="106" xfId="14" applyNumberFormat="1" applyFont="1" applyFill="1" applyBorder="1" applyAlignment="1">
      <alignment horizontal="center" vertical="center"/>
    </xf>
    <xf numFmtId="0" fontId="15" fillId="0" borderId="11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3" fontId="6" fillId="0" borderId="0" xfId="0" applyNumberFormat="1" applyFont="1"/>
    <xf numFmtId="38" fontId="6" fillId="0" borderId="0" xfId="0" applyNumberFormat="1" applyFont="1"/>
    <xf numFmtId="183" fontId="12" fillId="5" borderId="46" xfId="14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3" fontId="12" fillId="0" borderId="93" xfId="14" quotePrefix="1" applyNumberFormat="1" applyFont="1" applyFill="1" applyBorder="1" applyAlignment="1">
      <alignment horizontal="center" vertical="center"/>
    </xf>
    <xf numFmtId="183" fontId="15" fillId="0" borderId="0" xfId="14" quotePrefix="1" applyNumberFormat="1" applyFont="1" applyFill="1" applyBorder="1" applyAlignment="1">
      <alignment horizontal="right" vertical="center"/>
    </xf>
    <xf numFmtId="183" fontId="12" fillId="0" borderId="109" xfId="14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5" fontId="27" fillId="5" borderId="82" xfId="0" applyNumberFormat="1" applyFont="1" applyFill="1" applyBorder="1" applyAlignment="1">
      <alignment horizontal="center" vertical="center"/>
    </xf>
    <xf numFmtId="0" fontId="15" fillId="0" borderId="111" xfId="0" applyFont="1" applyFill="1" applyBorder="1" applyAlignment="1">
      <alignment horizontal="center" vertical="center"/>
    </xf>
    <xf numFmtId="0" fontId="15" fillId="0" borderId="112" xfId="0" applyFont="1" applyFill="1" applyBorder="1" applyAlignment="1">
      <alignment horizontal="center" vertical="center"/>
    </xf>
    <xf numFmtId="3" fontId="12" fillId="0" borderId="16" xfId="29" applyNumberFormat="1" applyFont="1" applyFill="1" applyBorder="1" applyAlignment="1">
      <alignment horizontal="right" vertical="center"/>
    </xf>
    <xf numFmtId="3" fontId="12" fillId="0" borderId="57" xfId="29" applyNumberFormat="1" applyFont="1" applyFill="1" applyBorder="1" applyAlignment="1">
      <alignment horizontal="right" vertical="center"/>
    </xf>
    <xf numFmtId="3" fontId="12" fillId="0" borderId="20" xfId="29" applyNumberFormat="1" applyFont="1" applyFill="1" applyBorder="1" applyAlignment="1">
      <alignment horizontal="right" vertical="center"/>
    </xf>
    <xf numFmtId="3" fontId="12" fillId="0" borderId="18" xfId="29" applyNumberFormat="1" applyFont="1" applyFill="1" applyBorder="1" applyAlignment="1">
      <alignment horizontal="right" vertical="center"/>
    </xf>
    <xf numFmtId="3" fontId="12" fillId="0" borderId="17" xfId="29" applyNumberFormat="1" applyFont="1" applyFill="1" applyBorder="1" applyAlignment="1">
      <alignment horizontal="right" vertical="center"/>
    </xf>
    <xf numFmtId="3" fontId="12" fillId="0" borderId="27" xfId="29" applyNumberFormat="1" applyFont="1" applyFill="1" applyBorder="1" applyAlignment="1">
      <alignment horizontal="right" vertical="center"/>
    </xf>
    <xf numFmtId="3" fontId="12" fillId="0" borderId="58" xfId="29" applyNumberFormat="1" applyFont="1" applyFill="1" applyBorder="1" applyAlignment="1">
      <alignment horizontal="right" vertical="center"/>
    </xf>
    <xf numFmtId="3" fontId="12" fillId="0" borderId="25" xfId="29" applyNumberFormat="1" applyFont="1" applyFill="1" applyBorder="1" applyAlignment="1">
      <alignment horizontal="right" vertical="center"/>
    </xf>
    <xf numFmtId="3" fontId="12" fillId="0" borderId="28" xfId="29" applyNumberFormat="1" applyFont="1" applyFill="1" applyBorder="1" applyAlignment="1">
      <alignment horizontal="right" vertical="center"/>
    </xf>
    <xf numFmtId="3" fontId="12" fillId="0" borderId="2" xfId="29" applyNumberFormat="1" applyFont="1" applyFill="1" applyBorder="1" applyAlignment="1">
      <alignment horizontal="right" vertical="center"/>
    </xf>
    <xf numFmtId="3" fontId="12" fillId="0" borderId="30" xfId="29" applyNumberFormat="1" applyFont="1" applyFill="1" applyBorder="1" applyAlignment="1">
      <alignment horizontal="right" vertical="center"/>
    </xf>
    <xf numFmtId="3" fontId="12" fillId="0" borderId="113" xfId="29" applyNumberFormat="1" applyFont="1" applyFill="1" applyBorder="1" applyAlignment="1">
      <alignment horizontal="right" vertical="center"/>
    </xf>
    <xf numFmtId="3" fontId="12" fillId="0" borderId="114" xfId="29" applyNumberFormat="1" applyFont="1" applyFill="1" applyBorder="1" applyAlignment="1">
      <alignment horizontal="right" vertical="center"/>
    </xf>
    <xf numFmtId="3" fontId="12" fillId="0" borderId="43" xfId="29" applyNumberFormat="1" applyFont="1" applyFill="1" applyBorder="1" applyAlignment="1">
      <alignment horizontal="right" vertical="center"/>
    </xf>
    <xf numFmtId="3" fontId="12" fillId="0" borderId="34" xfId="29" applyNumberFormat="1" applyFont="1" applyFill="1" applyBorder="1" applyAlignment="1">
      <alignment horizontal="right" vertical="center"/>
    </xf>
    <xf numFmtId="3" fontId="12" fillId="0" borderId="115" xfId="29" applyNumberFormat="1" applyFont="1" applyFill="1" applyBorder="1" applyAlignment="1">
      <alignment horizontal="right" vertical="center"/>
    </xf>
    <xf numFmtId="3" fontId="12" fillId="0" borderId="116" xfId="29" applyNumberFormat="1" applyFont="1" applyFill="1" applyBorder="1" applyAlignment="1">
      <alignment horizontal="right" vertical="center"/>
    </xf>
    <xf numFmtId="3" fontId="12" fillId="0" borderId="117" xfId="29" applyNumberFormat="1" applyFont="1" applyFill="1" applyBorder="1" applyAlignment="1">
      <alignment horizontal="right" vertical="center"/>
    </xf>
    <xf numFmtId="3" fontId="12" fillId="0" borderId="11" xfId="29" applyNumberFormat="1" applyFont="1" applyFill="1" applyBorder="1" applyAlignment="1">
      <alignment horizontal="right" vertical="center"/>
    </xf>
    <xf numFmtId="3" fontId="12" fillId="0" borderId="110" xfId="29" applyNumberFormat="1" applyFont="1" applyFill="1" applyBorder="1" applyAlignment="1">
      <alignment horizontal="right" vertical="center"/>
    </xf>
    <xf numFmtId="3" fontId="12" fillId="0" borderId="15" xfId="29" applyNumberFormat="1" applyFont="1" applyFill="1" applyBorder="1" applyAlignment="1">
      <alignment horizontal="right" vertical="center"/>
    </xf>
    <xf numFmtId="3" fontId="12" fillId="0" borderId="14" xfId="29" applyNumberFormat="1" applyFont="1" applyFill="1" applyBorder="1" applyAlignment="1">
      <alignment horizontal="right" vertical="center"/>
    </xf>
    <xf numFmtId="3" fontId="12" fillId="5" borderId="115" xfId="29" applyNumberFormat="1" applyFont="1" applyFill="1" applyBorder="1" applyAlignment="1">
      <alignment vertical="center"/>
    </xf>
    <xf numFmtId="3" fontId="12" fillId="0" borderId="50" xfId="29" applyNumberFormat="1" applyFont="1" applyFill="1" applyBorder="1" applyAlignment="1">
      <alignment horizontal="right" vertical="center"/>
    </xf>
    <xf numFmtId="3" fontId="12" fillId="0" borderId="99" xfId="29" applyNumberFormat="1" applyFont="1" applyFill="1" applyBorder="1" applyAlignment="1">
      <alignment horizontal="right" vertical="center"/>
    </xf>
    <xf numFmtId="3" fontId="12" fillId="0" borderId="74" xfId="29" applyNumberFormat="1" applyFont="1" applyFill="1" applyBorder="1" applyAlignment="1">
      <alignment horizontal="right" vertical="center"/>
    </xf>
    <xf numFmtId="3" fontId="12" fillId="0" borderId="47" xfId="29" applyNumberFormat="1" applyFont="1" applyFill="1" applyBorder="1" applyAlignment="1">
      <alignment horizontal="right" vertical="center"/>
    </xf>
    <xf numFmtId="3" fontId="12" fillId="5" borderId="49" xfId="29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right"/>
    </xf>
    <xf numFmtId="183" fontId="12" fillId="0" borderId="19" xfId="14" applyNumberFormat="1" applyFont="1" applyFill="1" applyBorder="1" applyAlignment="1">
      <alignment horizontal="right" vertical="center"/>
    </xf>
    <xf numFmtId="183" fontId="12" fillId="0" borderId="73" xfId="14" applyNumberFormat="1" applyFont="1" applyFill="1" applyBorder="1" applyAlignment="1">
      <alignment horizontal="right" vertical="center"/>
    </xf>
    <xf numFmtId="183" fontId="12" fillId="0" borderId="24" xfId="14" applyNumberFormat="1" applyFont="1" applyFill="1" applyBorder="1" applyAlignment="1">
      <alignment horizontal="right" vertical="center"/>
    </xf>
    <xf numFmtId="183" fontId="12" fillId="0" borderId="115" xfId="1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55" fontId="19" fillId="5" borderId="6" xfId="0" applyNumberFormat="1" applyFont="1" applyFill="1" applyBorder="1" applyAlignment="1">
      <alignment horizontal="center" vertical="center"/>
    </xf>
    <xf numFmtId="9" fontId="12" fillId="0" borderId="102" xfId="14" applyNumberFormat="1" applyFont="1" applyFill="1" applyBorder="1" applyAlignment="1">
      <alignment horizontal="right" vertical="center"/>
    </xf>
    <xf numFmtId="9" fontId="12" fillId="0" borderId="16" xfId="14" applyFont="1" applyFill="1" applyBorder="1" applyAlignment="1">
      <alignment horizontal="right" vertical="center"/>
    </xf>
    <xf numFmtId="9" fontId="12" fillId="0" borderId="71" xfId="14" applyFont="1" applyFill="1" applyBorder="1" applyAlignment="1">
      <alignment horizontal="right" vertical="center"/>
    </xf>
    <xf numFmtId="9" fontId="12" fillId="0" borderId="22" xfId="14" applyFont="1" applyFill="1" applyBorder="1" applyAlignment="1">
      <alignment horizontal="right" vertical="center"/>
    </xf>
    <xf numFmtId="9" fontId="12" fillId="0" borderId="18" xfId="14" applyFont="1" applyFill="1" applyBorder="1" applyAlignment="1">
      <alignment horizontal="right" vertical="center"/>
    </xf>
    <xf numFmtId="9" fontId="12" fillId="5" borderId="19" xfId="14" applyFont="1" applyFill="1" applyBorder="1" applyAlignment="1">
      <alignment horizontal="right" vertical="center"/>
    </xf>
    <xf numFmtId="9" fontId="12" fillId="0" borderId="23" xfId="14" applyNumberFormat="1" applyFont="1" applyFill="1" applyBorder="1" applyAlignment="1">
      <alignment horizontal="right" vertical="center"/>
    </xf>
    <xf numFmtId="9" fontId="12" fillId="0" borderId="27" xfId="14" applyFont="1" applyFill="1" applyBorder="1" applyAlignment="1">
      <alignment horizontal="right" vertical="center"/>
    </xf>
    <xf numFmtId="9" fontId="12" fillId="0" borderId="23" xfId="14" applyFont="1" applyFill="1" applyBorder="1" applyAlignment="1">
      <alignment horizontal="right" vertical="center"/>
    </xf>
    <xf numFmtId="9" fontId="12" fillId="0" borderId="28" xfId="14" applyFont="1" applyFill="1" applyBorder="1" applyAlignment="1">
      <alignment horizontal="right" vertical="center"/>
    </xf>
    <xf numFmtId="9" fontId="12" fillId="5" borderId="23" xfId="14" applyFont="1" applyFill="1" applyBorder="1" applyAlignment="1">
      <alignment horizontal="right" vertical="center"/>
    </xf>
    <xf numFmtId="9" fontId="12" fillId="0" borderId="87" xfId="14" applyNumberFormat="1" applyFont="1" applyFill="1" applyBorder="1" applyAlignment="1">
      <alignment horizontal="right" vertical="center"/>
    </xf>
    <xf numFmtId="9" fontId="12" fillId="5" borderId="22" xfId="14" applyFont="1" applyFill="1" applyBorder="1" applyAlignment="1">
      <alignment horizontal="right" vertical="center"/>
    </xf>
    <xf numFmtId="9" fontId="12" fillId="0" borderId="38" xfId="14" applyNumberFormat="1" applyFont="1" applyFill="1" applyBorder="1" applyAlignment="1">
      <alignment horizontal="right" vertical="center"/>
    </xf>
    <xf numFmtId="9" fontId="12" fillId="0" borderId="33" xfId="14" applyFont="1" applyFill="1" applyBorder="1" applyAlignment="1">
      <alignment horizontal="right" vertical="center"/>
    </xf>
    <xf numFmtId="9" fontId="12" fillId="0" borderId="43" xfId="14" applyFont="1" applyFill="1" applyBorder="1" applyAlignment="1">
      <alignment horizontal="right" vertical="center"/>
    </xf>
    <xf numFmtId="9" fontId="12" fillId="5" borderId="33" xfId="14" applyFont="1" applyFill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5" borderId="62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38" fontId="12" fillId="0" borderId="72" xfId="29" applyFont="1" applyFill="1" applyBorder="1" applyAlignment="1">
      <alignment horizontal="right" vertical="center"/>
    </xf>
    <xf numFmtId="38" fontId="12" fillId="0" borderId="120" xfId="29" applyNumberFormat="1" applyFont="1" applyFill="1" applyBorder="1" applyAlignment="1">
      <alignment horizontal="right" vertical="center"/>
    </xf>
    <xf numFmtId="38" fontId="12" fillId="0" borderId="85" xfId="29" applyNumberFormat="1" applyFont="1" applyFill="1" applyBorder="1" applyAlignment="1">
      <alignment horizontal="right" vertical="center"/>
    </xf>
    <xf numFmtId="38" fontId="12" fillId="0" borderId="100" xfId="29" applyFont="1" applyFill="1" applyBorder="1" applyAlignment="1">
      <alignment horizontal="right" vertical="center"/>
    </xf>
    <xf numFmtId="38" fontId="12" fillId="0" borderId="102" xfId="29" applyFont="1" applyFill="1" applyBorder="1" applyAlignment="1">
      <alignment horizontal="right" vertical="center"/>
    </xf>
    <xf numFmtId="38" fontId="12" fillId="5" borderId="102" xfId="29" applyFont="1" applyFill="1" applyBorder="1" applyAlignment="1">
      <alignment vertical="center"/>
    </xf>
    <xf numFmtId="38" fontId="12" fillId="0" borderId="51" xfId="29" applyFont="1" applyFill="1" applyBorder="1" applyAlignment="1">
      <alignment horizontal="right" vertical="center"/>
    </xf>
    <xf numFmtId="38" fontId="12" fillId="0" borderId="81" xfId="29" applyNumberFormat="1" applyFont="1" applyFill="1" applyBorder="1" applyAlignment="1">
      <alignment horizontal="right" vertical="center"/>
    </xf>
    <xf numFmtId="38" fontId="12" fillId="0" borderId="56" xfId="29" applyNumberFormat="1" applyFont="1" applyFill="1" applyBorder="1" applyAlignment="1">
      <alignment horizontal="right" vertical="center"/>
    </xf>
    <xf numFmtId="38" fontId="12" fillId="0" borderId="55" xfId="29" applyFont="1" applyFill="1" applyBorder="1" applyAlignment="1">
      <alignment horizontal="right" vertical="center"/>
    </xf>
    <xf numFmtId="38" fontId="12" fillId="0" borderId="54" xfId="29" applyFont="1" applyFill="1" applyBorder="1" applyAlignment="1">
      <alignment horizontal="right" vertical="center"/>
    </xf>
    <xf numFmtId="38" fontId="12" fillId="5" borderId="54" xfId="29" applyFont="1" applyFill="1" applyBorder="1" applyAlignment="1">
      <alignment vertical="center"/>
    </xf>
    <xf numFmtId="0" fontId="6" fillId="2" borderId="90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38" fontId="12" fillId="5" borderId="38" xfId="29" applyFont="1" applyFill="1" applyBorder="1" applyAlignment="1">
      <alignment vertical="center"/>
    </xf>
    <xf numFmtId="0" fontId="6" fillId="2" borderId="47" xfId="0" applyFont="1" applyFill="1" applyBorder="1" applyAlignment="1">
      <alignment horizontal="center" vertical="center"/>
    </xf>
    <xf numFmtId="38" fontId="12" fillId="0" borderId="50" xfId="29" applyFont="1" applyFill="1" applyBorder="1" applyAlignment="1">
      <alignment horizontal="right" vertical="center"/>
    </xf>
    <xf numFmtId="38" fontId="12" fillId="0" borderId="75" xfId="29" applyNumberFormat="1" applyFont="1" applyFill="1" applyBorder="1" applyAlignment="1">
      <alignment horizontal="right" vertical="center"/>
    </xf>
    <xf numFmtId="38" fontId="12" fillId="0" borderId="74" xfId="29" applyNumberFormat="1" applyFont="1" applyFill="1" applyBorder="1" applyAlignment="1">
      <alignment horizontal="right" vertical="center"/>
    </xf>
    <xf numFmtId="38" fontId="12" fillId="0" borderId="99" xfId="29" applyFont="1" applyFill="1" applyBorder="1" applyAlignment="1">
      <alignment horizontal="right" vertical="center"/>
    </xf>
    <xf numFmtId="38" fontId="12" fillId="0" borderId="49" xfId="29" applyFont="1" applyFill="1" applyBorder="1" applyAlignment="1">
      <alignment horizontal="right" vertical="center"/>
    </xf>
    <xf numFmtId="38" fontId="12" fillId="5" borderId="106" xfId="29" applyFont="1" applyFill="1" applyBorder="1" applyAlignment="1">
      <alignment vertical="center"/>
    </xf>
    <xf numFmtId="0" fontId="6" fillId="2" borderId="32" xfId="0" applyFont="1" applyFill="1" applyBorder="1" applyAlignment="1">
      <alignment horizontal="right" vertical="center"/>
    </xf>
    <xf numFmtId="183" fontId="14" fillId="0" borderId="0" xfId="14" quotePrefix="1" applyNumberFormat="1" applyFont="1" applyFill="1" applyBorder="1" applyAlignment="1">
      <alignment horizontal="right" vertical="center"/>
    </xf>
    <xf numFmtId="9" fontId="12" fillId="0" borderId="82" xfId="14" applyNumberFormat="1" applyFont="1" applyFill="1" applyBorder="1" applyAlignment="1">
      <alignment horizontal="right" vertical="center"/>
    </xf>
    <xf numFmtId="9" fontId="12" fillId="0" borderId="120" xfId="14" applyNumberFormat="1" applyFont="1" applyFill="1" applyBorder="1" applyAlignment="1">
      <alignment horizontal="right" vertical="center"/>
    </xf>
    <xf numFmtId="9" fontId="12" fillId="0" borderId="85" xfId="14" applyNumberFormat="1" applyFont="1" applyFill="1" applyBorder="1" applyAlignment="1">
      <alignment horizontal="right" vertical="center"/>
    </xf>
    <xf numFmtId="9" fontId="12" fillId="0" borderId="100" xfId="14" applyNumberFormat="1" applyFont="1" applyFill="1" applyBorder="1" applyAlignment="1">
      <alignment horizontal="right" vertical="center"/>
    </xf>
    <xf numFmtId="9" fontId="12" fillId="0" borderId="6" xfId="14" applyNumberFormat="1" applyFont="1" applyFill="1" applyBorder="1" applyAlignment="1">
      <alignment horizontal="right" vertical="center"/>
    </xf>
    <xf numFmtId="9" fontId="12" fillId="5" borderId="102" xfId="14" applyFont="1" applyFill="1" applyBorder="1" applyAlignment="1">
      <alignment horizontal="right" vertical="center"/>
    </xf>
    <xf numFmtId="9" fontId="12" fillId="0" borderId="54" xfId="14" applyNumberFormat="1" applyFont="1" applyFill="1" applyBorder="1" applyAlignment="1">
      <alignment horizontal="right" vertical="center"/>
    </xf>
    <xf numFmtId="9" fontId="12" fillId="0" borderId="81" xfId="14" applyNumberFormat="1" applyFont="1" applyFill="1" applyBorder="1" applyAlignment="1">
      <alignment horizontal="right" vertical="center"/>
    </xf>
    <xf numFmtId="9" fontId="12" fillId="0" borderId="56" xfId="14" applyNumberFormat="1" applyFont="1" applyFill="1" applyBorder="1" applyAlignment="1">
      <alignment horizontal="right" vertical="center"/>
    </xf>
    <xf numFmtId="9" fontId="12" fillId="0" borderId="55" xfId="14" applyNumberFormat="1" applyFont="1" applyFill="1" applyBorder="1" applyAlignment="1">
      <alignment horizontal="right" vertical="center"/>
    </xf>
    <xf numFmtId="9" fontId="12" fillId="0" borderId="53" xfId="14" applyNumberFormat="1" applyFont="1" applyFill="1" applyBorder="1" applyAlignment="1">
      <alignment horizontal="right" vertical="center"/>
    </xf>
    <xf numFmtId="9" fontId="12" fillId="5" borderId="54" xfId="14" applyFont="1" applyFill="1" applyBorder="1" applyAlignment="1">
      <alignment horizontal="right" vertical="center"/>
    </xf>
    <xf numFmtId="9" fontId="12" fillId="0" borderId="104" xfId="14" applyNumberFormat="1" applyFont="1" applyFill="1" applyBorder="1" applyAlignment="1">
      <alignment horizontal="right" vertical="center"/>
    </xf>
    <xf numFmtId="9" fontId="12" fillId="0" borderId="89" xfId="14" applyNumberFormat="1" applyFont="1" applyFill="1" applyBorder="1" applyAlignment="1">
      <alignment horizontal="right" vertical="center"/>
    </xf>
    <xf numFmtId="9" fontId="12" fillId="0" borderId="88" xfId="14" applyNumberFormat="1" applyFont="1" applyFill="1" applyBorder="1" applyAlignment="1">
      <alignment horizontal="right" vertical="center"/>
    </xf>
    <xf numFmtId="9" fontId="12" fillId="0" borderId="37" xfId="14" applyNumberFormat="1" applyFont="1" applyFill="1" applyBorder="1" applyAlignment="1">
      <alignment horizontal="right" vertical="center"/>
    </xf>
    <xf numFmtId="9" fontId="12" fillId="5" borderId="87" xfId="14" applyFont="1" applyFill="1" applyBorder="1" applyAlignment="1">
      <alignment horizontal="right" vertical="center"/>
    </xf>
    <xf numFmtId="9" fontId="12" fillId="0" borderId="79" xfId="14" applyNumberFormat="1" applyFont="1" applyFill="1" applyBorder="1" applyAlignment="1">
      <alignment horizontal="right" vertical="center"/>
    </xf>
    <xf numFmtId="9" fontId="12" fillId="0" borderId="40" xfId="14" applyNumberFormat="1" applyFont="1" applyFill="1" applyBorder="1" applyAlignment="1">
      <alignment horizontal="right" vertical="center"/>
    </xf>
    <xf numFmtId="9" fontId="12" fillId="0" borderId="91" xfId="14" applyNumberFormat="1" applyFont="1" applyFill="1" applyBorder="1" applyAlignment="1">
      <alignment horizontal="right" vertical="center"/>
    </xf>
    <xf numFmtId="9" fontId="12" fillId="0" borderId="78" xfId="14" applyNumberFormat="1" applyFont="1" applyFill="1" applyBorder="1" applyAlignment="1">
      <alignment horizontal="right" vertical="center"/>
    </xf>
    <xf numFmtId="9" fontId="12" fillId="5" borderId="38" xfId="14" applyFont="1" applyFill="1" applyBorder="1" applyAlignment="1">
      <alignment horizontal="right" vertical="center"/>
    </xf>
    <xf numFmtId="9" fontId="12" fillId="0" borderId="6" xfId="14" applyFont="1" applyFill="1" applyBorder="1" applyAlignment="1">
      <alignment horizontal="right" vertical="center"/>
    </xf>
    <xf numFmtId="9" fontId="12" fillId="0" borderId="0" xfId="14" applyFont="1" applyFill="1" applyBorder="1" applyAlignment="1">
      <alignment horizontal="right" vertical="center"/>
    </xf>
    <xf numFmtId="9" fontId="12" fillId="0" borderId="82" xfId="14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12" fillId="0" borderId="57" xfId="0" applyNumberFormat="1" applyFont="1" applyFill="1" applyBorder="1" applyAlignment="1">
      <alignment horizontal="right" vertical="center"/>
    </xf>
    <xf numFmtId="3" fontId="12" fillId="0" borderId="71" xfId="0" applyNumberFormat="1" applyFont="1" applyFill="1" applyBorder="1" applyAlignment="1">
      <alignment horizontal="right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12" fillId="0" borderId="22" xfId="0" applyNumberFormat="1" applyFont="1" applyFill="1" applyBorder="1" applyAlignment="1">
      <alignment horizontal="right" vertical="center"/>
    </xf>
    <xf numFmtId="3" fontId="12" fillId="5" borderId="19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58" xfId="0" applyNumberFormat="1" applyFont="1" applyFill="1" applyBorder="1" applyAlignment="1">
      <alignment horizontal="right" vertical="center"/>
    </xf>
    <xf numFmtId="3" fontId="12" fillId="0" borderId="25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23" xfId="0" applyNumberFormat="1" applyFont="1" applyFill="1" applyBorder="1" applyAlignment="1">
      <alignment horizontal="right" vertical="center"/>
    </xf>
    <xf numFmtId="3" fontId="12" fillId="5" borderId="23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horizontal="right" vertical="center"/>
    </xf>
    <xf numFmtId="3" fontId="12" fillId="5" borderId="22" xfId="0" applyNumberFormat="1" applyFont="1" applyFill="1" applyBorder="1" applyAlignment="1">
      <alignment vertical="center"/>
    </xf>
    <xf numFmtId="3" fontId="12" fillId="0" borderId="116" xfId="0" applyNumberFormat="1" applyFont="1" applyFill="1" applyBorder="1" applyAlignment="1">
      <alignment horizontal="right" vertical="center"/>
    </xf>
    <xf numFmtId="3" fontId="12" fillId="0" borderId="117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115" xfId="0" applyNumberFormat="1" applyFont="1" applyFill="1" applyBorder="1" applyAlignment="1">
      <alignment horizontal="right" vertical="center"/>
    </xf>
    <xf numFmtId="3" fontId="12" fillId="5" borderId="115" xfId="0" applyNumberFormat="1" applyFont="1" applyFill="1" applyBorder="1" applyAlignment="1">
      <alignment vertical="center"/>
    </xf>
    <xf numFmtId="3" fontId="12" fillId="0" borderId="50" xfId="0" applyNumberFormat="1" applyFont="1" applyFill="1" applyBorder="1" applyAlignment="1">
      <alignment horizontal="right" vertical="center"/>
    </xf>
    <xf numFmtId="3" fontId="12" fillId="0" borderId="99" xfId="0" applyNumberFormat="1" applyFont="1" applyFill="1" applyBorder="1" applyAlignment="1">
      <alignment horizontal="right" vertical="center"/>
    </xf>
    <xf numFmtId="3" fontId="12" fillId="0" borderId="74" xfId="0" applyNumberFormat="1" applyFont="1" applyFill="1" applyBorder="1" applyAlignment="1">
      <alignment horizontal="right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49" xfId="0" applyNumberFormat="1" applyFont="1" applyFill="1" applyBorder="1" applyAlignment="1">
      <alignment horizontal="right" vertical="center"/>
    </xf>
    <xf numFmtId="3" fontId="12" fillId="5" borderId="49" xfId="0" applyNumberFormat="1" applyFont="1" applyFill="1" applyBorder="1" applyAlignment="1">
      <alignment vertical="center"/>
    </xf>
    <xf numFmtId="183" fontId="12" fillId="0" borderId="80" xfId="14" applyNumberFormat="1" applyFont="1" applyFill="1" applyBorder="1" applyAlignment="1">
      <alignment horizontal="center" vertical="center"/>
    </xf>
    <xf numFmtId="183" fontId="12" fillId="0" borderId="23" xfId="14" applyNumberFormat="1" applyFont="1" applyFill="1" applyBorder="1" applyAlignment="1">
      <alignment horizontal="center" vertical="center"/>
    </xf>
    <xf numFmtId="183" fontId="12" fillId="0" borderId="33" xfId="14" applyNumberFormat="1" applyFont="1" applyFill="1" applyBorder="1" applyAlignment="1">
      <alignment horizontal="center" vertical="center"/>
    </xf>
    <xf numFmtId="183" fontId="12" fillId="0" borderId="13" xfId="14" applyNumberFormat="1" applyFont="1" applyFill="1" applyBorder="1" applyAlignment="1">
      <alignment horizontal="center" vertical="center"/>
    </xf>
    <xf numFmtId="183" fontId="15" fillId="0" borderId="0" xfId="14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3" fontId="12" fillId="0" borderId="72" xfId="29" applyNumberFormat="1" applyFont="1" applyFill="1" applyBorder="1" applyAlignment="1">
      <alignment horizontal="right" vertical="center"/>
    </xf>
    <xf numFmtId="3" fontId="12" fillId="0" borderId="85" xfId="29" applyNumberFormat="1" applyFont="1" applyFill="1" applyBorder="1" applyAlignment="1">
      <alignment horizontal="right" vertical="center"/>
    </xf>
    <xf numFmtId="3" fontId="12" fillId="0" borderId="100" xfId="29" applyNumberFormat="1" applyFont="1" applyFill="1" applyBorder="1" applyAlignment="1">
      <alignment horizontal="right" vertical="center"/>
    </xf>
    <xf numFmtId="3" fontId="12" fillId="0" borderId="102" xfId="29" applyNumberFormat="1" applyFont="1" applyFill="1" applyBorder="1" applyAlignment="1">
      <alignment horizontal="right" vertical="center"/>
    </xf>
    <xf numFmtId="3" fontId="12" fillId="0" borderId="119" xfId="29" applyNumberFormat="1" applyFont="1" applyFill="1" applyBorder="1" applyAlignment="1">
      <alignment horizontal="right" vertical="center"/>
    </xf>
    <xf numFmtId="3" fontId="12" fillId="0" borderId="51" xfId="29" applyNumberFormat="1" applyFont="1" applyFill="1" applyBorder="1" applyAlignment="1">
      <alignment horizontal="right" vertical="center"/>
    </xf>
    <xf numFmtId="3" fontId="12" fillId="0" borderId="56" xfId="29" applyNumberFormat="1" applyFont="1" applyFill="1" applyBorder="1" applyAlignment="1">
      <alignment horizontal="right" vertical="center"/>
    </xf>
    <xf numFmtId="3" fontId="12" fillId="0" borderId="55" xfId="29" applyNumberFormat="1" applyFont="1" applyFill="1" applyBorder="1" applyAlignment="1">
      <alignment horizontal="right" vertical="center"/>
    </xf>
    <xf numFmtId="3" fontId="12" fillId="0" borderId="52" xfId="29" applyNumberFormat="1" applyFont="1" applyFill="1" applyBorder="1" applyAlignment="1">
      <alignment horizontal="right" vertical="center"/>
    </xf>
    <xf numFmtId="0" fontId="28" fillId="2" borderId="129" xfId="0" applyFont="1" applyFill="1" applyBorder="1" applyAlignment="1">
      <alignment horizontal="left" vertical="center"/>
    </xf>
    <xf numFmtId="0" fontId="28" fillId="2" borderId="130" xfId="0" applyFont="1" applyFill="1" applyBorder="1" applyAlignment="1">
      <alignment horizontal="right" vertical="center"/>
    </xf>
    <xf numFmtId="3" fontId="12" fillId="0" borderId="131" xfId="29" applyNumberFormat="1" applyFont="1" applyFill="1" applyBorder="1" applyAlignment="1">
      <alignment horizontal="right" vertical="center"/>
    </xf>
    <xf numFmtId="3" fontId="12" fillId="0" borderId="132" xfId="29" applyNumberFormat="1" applyFont="1" applyFill="1" applyBorder="1" applyAlignment="1">
      <alignment horizontal="right" vertical="center"/>
    </xf>
    <xf numFmtId="3" fontId="12" fillId="0" borderId="133" xfId="29" applyNumberFormat="1" applyFont="1" applyFill="1" applyBorder="1" applyAlignment="1">
      <alignment horizontal="right" vertical="center"/>
    </xf>
    <xf numFmtId="3" fontId="12" fillId="0" borderId="134" xfId="29" applyNumberFormat="1" applyFont="1" applyFill="1" applyBorder="1" applyAlignment="1">
      <alignment horizontal="right" vertical="center"/>
    </xf>
    <xf numFmtId="3" fontId="12" fillId="0" borderId="130" xfId="29" applyNumberFormat="1" applyFont="1" applyFill="1" applyBorder="1" applyAlignment="1">
      <alignment horizontal="right" vertical="center"/>
    </xf>
    <xf numFmtId="3" fontId="12" fillId="0" borderId="109" xfId="29" applyNumberFormat="1" applyFont="1" applyFill="1" applyBorder="1" applyAlignment="1">
      <alignment horizontal="right" vertical="center"/>
    </xf>
    <xf numFmtId="3" fontId="12" fillId="0" borderId="135" xfId="29" applyNumberFormat="1" applyFont="1" applyFill="1" applyBorder="1" applyAlignment="1">
      <alignment horizontal="right" vertical="center"/>
    </xf>
    <xf numFmtId="3" fontId="12" fillId="0" borderId="106" xfId="29" applyNumberFormat="1" applyFont="1" applyFill="1" applyBorder="1" applyAlignment="1">
      <alignment horizontal="right" vertical="center"/>
    </xf>
    <xf numFmtId="3" fontId="12" fillId="0" borderId="136" xfId="29" applyNumberFormat="1" applyFont="1" applyFill="1" applyBorder="1" applyAlignment="1">
      <alignment horizontal="right" vertical="center"/>
    </xf>
    <xf numFmtId="3" fontId="12" fillId="5" borderId="106" xfId="29" applyNumberFormat="1" applyFont="1" applyFill="1" applyBorder="1" applyAlignment="1">
      <alignment vertical="center"/>
    </xf>
    <xf numFmtId="186" fontId="6" fillId="0" borderId="0" xfId="0" applyNumberFormat="1" applyFont="1" applyFill="1"/>
    <xf numFmtId="183" fontId="12" fillId="0" borderId="102" xfId="14" applyNumberFormat="1" applyFont="1" applyFill="1" applyBorder="1" applyAlignment="1">
      <alignment vertical="center"/>
    </xf>
    <xf numFmtId="183" fontId="12" fillId="0" borderId="38" xfId="14" applyNumberFormat="1" applyFont="1" applyFill="1" applyBorder="1" applyAlignment="1">
      <alignment vertical="center"/>
    </xf>
    <xf numFmtId="0" fontId="6" fillId="2" borderId="137" xfId="0" applyFont="1" applyFill="1" applyBorder="1" applyAlignment="1">
      <alignment horizontal="right" vertical="center"/>
    </xf>
    <xf numFmtId="183" fontId="12" fillId="0" borderId="131" xfId="14" applyNumberFormat="1" applyFont="1" applyFill="1" applyBorder="1" applyAlignment="1">
      <alignment horizontal="center" vertical="center"/>
    </xf>
    <xf numFmtId="183" fontId="12" fillId="0" borderId="106" xfId="14" applyNumberFormat="1" applyFont="1" applyFill="1" applyBorder="1" applyAlignment="1">
      <alignment vertical="center"/>
    </xf>
    <xf numFmtId="183" fontId="12" fillId="0" borderId="120" xfId="14" applyNumberFormat="1" applyFont="1" applyFill="1" applyBorder="1" applyAlignment="1">
      <alignment horizontal="right" vertical="center"/>
    </xf>
    <xf numFmtId="183" fontId="12" fillId="0" borderId="93" xfId="14" applyNumberFormat="1" applyFont="1" applyFill="1" applyBorder="1" applyAlignment="1">
      <alignment horizontal="right" vertical="center"/>
    </xf>
    <xf numFmtId="183" fontId="15" fillId="0" borderId="0" xfId="14" applyNumberFormat="1" applyFont="1" applyFill="1" applyBorder="1" applyAlignment="1">
      <alignment vertical="center"/>
    </xf>
    <xf numFmtId="55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83" fontId="12" fillId="0" borderId="5" xfId="13" applyNumberFormat="1" applyFont="1" applyFill="1" applyBorder="1" applyAlignment="1">
      <alignment horizontal="right" vertical="center"/>
    </xf>
    <xf numFmtId="183" fontId="12" fillId="0" borderId="43" xfId="13" applyNumberFormat="1" applyFont="1" applyFill="1" applyBorder="1" applyAlignment="1">
      <alignment horizontal="right" vertical="center"/>
    </xf>
    <xf numFmtId="18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7" fillId="0" borderId="4" xfId="0" applyFont="1" applyFill="1" applyBorder="1" applyAlignment="1">
      <alignment horizontal="left" vertical="center" wrapText="1"/>
    </xf>
    <xf numFmtId="38" fontId="27" fillId="0" borderId="4" xfId="0" applyNumberFormat="1" applyFont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3" fontId="27" fillId="0" borderId="1" xfId="0" applyNumberFormat="1" applyFont="1" applyFill="1" applyBorder="1" applyAlignment="1">
      <alignment horizontal="left" vertical="center" wrapText="1"/>
    </xf>
    <xf numFmtId="10" fontId="27" fillId="0" borderId="4" xfId="13" applyNumberFormat="1" applyFont="1" applyFill="1" applyBorder="1" applyAlignment="1">
      <alignment horizontal="left" vertical="center" wrapText="1"/>
    </xf>
    <xf numFmtId="1" fontId="27" fillId="0" borderId="4" xfId="0" applyNumberFormat="1" applyFont="1" applyBorder="1" applyAlignment="1">
      <alignment vertical="center"/>
    </xf>
    <xf numFmtId="183" fontId="12" fillId="0" borderId="86" xfId="14" applyNumberFormat="1" applyFont="1" applyFill="1" applyBorder="1" applyAlignment="1">
      <alignment horizontal="center" vertical="center"/>
    </xf>
    <xf numFmtId="183" fontId="12" fillId="0" borderId="42" xfId="1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38" fontId="6" fillId="0" borderId="0" xfId="0" applyNumberFormat="1" applyFont="1" applyFill="1" applyAlignment="1">
      <alignment vertical="center"/>
    </xf>
    <xf numFmtId="183" fontId="12" fillId="0" borderId="24" xfId="14" applyNumberFormat="1" applyFont="1" applyFill="1" applyBorder="1" applyAlignment="1">
      <alignment horizontal="center" vertical="center"/>
    </xf>
    <xf numFmtId="0" fontId="6" fillId="2" borderId="138" xfId="0" applyFont="1" applyFill="1" applyBorder="1" applyAlignment="1">
      <alignment horizontal="center" vertical="center"/>
    </xf>
    <xf numFmtId="0" fontId="6" fillId="3" borderId="59" xfId="44" applyFont="1" applyFill="1" applyBorder="1" applyAlignment="1">
      <alignment vertical="center"/>
    </xf>
    <xf numFmtId="183" fontId="12" fillId="0" borderId="139" xfId="14" applyNumberFormat="1" applyFont="1" applyFill="1" applyBorder="1" applyAlignment="1">
      <alignment horizontal="center" vertical="center"/>
    </xf>
    <xf numFmtId="183" fontId="12" fillId="0" borderId="79" xfId="14" applyNumberFormat="1" applyFont="1" applyFill="1" applyBorder="1" applyAlignment="1">
      <alignment horizontal="center" vertical="center"/>
    </xf>
    <xf numFmtId="38" fontId="12" fillId="0" borderId="138" xfId="29" applyFont="1" applyFill="1" applyBorder="1" applyAlignment="1">
      <alignment horizontal="right" vertical="center"/>
    </xf>
    <xf numFmtId="38" fontId="12" fillId="0" borderId="9" xfId="29" applyNumberFormat="1" applyFont="1" applyFill="1" applyBorder="1" applyAlignment="1">
      <alignment horizontal="right" vertical="center"/>
    </xf>
    <xf numFmtId="38" fontId="12" fillId="0" borderId="140" xfId="29" applyNumberFormat="1" applyFont="1" applyFill="1" applyBorder="1" applyAlignment="1">
      <alignment horizontal="right" vertical="center"/>
    </xf>
    <xf numFmtId="38" fontId="12" fillId="0" borderId="141" xfId="29" applyFont="1" applyFill="1" applyBorder="1" applyAlignment="1">
      <alignment horizontal="right" vertical="center"/>
    </xf>
    <xf numFmtId="38" fontId="12" fillId="0" borderId="111" xfId="29" applyFont="1" applyFill="1" applyBorder="1" applyAlignment="1">
      <alignment horizontal="right" vertical="center"/>
    </xf>
    <xf numFmtId="38" fontId="12" fillId="5" borderId="111" xfId="29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38" fontId="12" fillId="0" borderId="30" xfId="29" applyFont="1" applyFill="1" applyBorder="1" applyAlignment="1">
      <alignment horizontal="right" vertical="center"/>
    </xf>
    <xf numFmtId="3" fontId="12" fillId="0" borderId="76" xfId="29" applyNumberFormat="1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left" vertical="center"/>
    </xf>
    <xf numFmtId="3" fontId="12" fillId="0" borderId="9" xfId="29" applyNumberFormat="1" applyFont="1" applyFill="1" applyBorder="1" applyAlignment="1">
      <alignment horizontal="right" vertical="center"/>
    </xf>
    <xf numFmtId="3" fontId="12" fillId="0" borderId="140" xfId="29" applyNumberFormat="1" applyFont="1" applyFill="1" applyBorder="1" applyAlignment="1">
      <alignment horizontal="right" vertical="center"/>
    </xf>
    <xf numFmtId="3" fontId="12" fillId="0" borderId="141" xfId="29" applyNumberFormat="1" applyFont="1" applyFill="1" applyBorder="1" applyAlignment="1">
      <alignment horizontal="right" vertical="center"/>
    </xf>
    <xf numFmtId="3" fontId="12" fillId="0" borderId="111" xfId="29" applyNumberFormat="1" applyFont="1" applyFill="1" applyBorder="1" applyAlignment="1">
      <alignment horizontal="right" vertical="center"/>
    </xf>
    <xf numFmtId="3" fontId="12" fillId="0" borderId="10" xfId="29" applyNumberFormat="1" applyFont="1" applyFill="1" applyBorder="1" applyAlignment="1">
      <alignment horizontal="right" vertical="center"/>
    </xf>
    <xf numFmtId="38" fontId="12" fillId="0" borderId="42" xfId="29" applyFont="1" applyFill="1" applyBorder="1" applyAlignment="1">
      <alignment horizontal="right" vertical="center"/>
    </xf>
    <xf numFmtId="3" fontId="12" fillId="0" borderId="79" xfId="29" applyNumberFormat="1" applyFont="1" applyFill="1" applyBorder="1" applyAlignment="1">
      <alignment horizontal="right" vertical="center"/>
    </xf>
    <xf numFmtId="3" fontId="12" fillId="0" borderId="40" xfId="29" applyNumberFormat="1" applyFont="1" applyFill="1" applyBorder="1" applyAlignment="1">
      <alignment horizontal="right" vertical="center"/>
    </xf>
    <xf numFmtId="3" fontId="12" fillId="0" borderId="91" xfId="29" applyNumberFormat="1" applyFont="1" applyFill="1" applyBorder="1" applyAlignment="1">
      <alignment horizontal="right" vertical="center"/>
    </xf>
    <xf numFmtId="3" fontId="12" fillId="0" borderId="39" xfId="29" applyNumberFormat="1" applyFont="1" applyFill="1" applyBorder="1" applyAlignment="1">
      <alignment horizontal="right" vertical="center"/>
    </xf>
    <xf numFmtId="38" fontId="12" fillId="0" borderId="76" xfId="29" applyNumberFormat="1" applyFont="1" applyFill="1" applyBorder="1" applyAlignment="1">
      <alignment horizontal="right" vertical="center"/>
    </xf>
    <xf numFmtId="38" fontId="12" fillId="0" borderId="114" xfId="29" applyNumberFormat="1" applyFont="1" applyFill="1" applyBorder="1" applyAlignment="1">
      <alignment horizontal="right" vertical="center"/>
    </xf>
    <xf numFmtId="38" fontId="12" fillId="0" borderId="113" xfId="29" applyFont="1" applyFill="1" applyBorder="1" applyAlignment="1">
      <alignment horizontal="right" vertical="center"/>
    </xf>
    <xf numFmtId="38" fontId="12" fillId="0" borderId="33" xfId="29" applyFont="1" applyFill="1" applyBorder="1" applyAlignment="1">
      <alignment horizontal="right" vertical="center"/>
    </xf>
    <xf numFmtId="38" fontId="12" fillId="5" borderId="33" xfId="29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38" fontId="12" fillId="0" borderId="79" xfId="29" applyNumberFormat="1" applyFont="1" applyFill="1" applyBorder="1" applyAlignment="1">
      <alignment horizontal="right" vertical="center"/>
    </xf>
    <xf numFmtId="38" fontId="12" fillId="0" borderId="40" xfId="29" applyNumberFormat="1" applyFont="1" applyFill="1" applyBorder="1" applyAlignment="1">
      <alignment horizontal="right" vertical="center"/>
    </xf>
    <xf numFmtId="38" fontId="12" fillId="0" borderId="91" xfId="29" applyFont="1" applyFill="1" applyBorder="1" applyAlignment="1">
      <alignment horizontal="right" vertical="center"/>
    </xf>
    <xf numFmtId="38" fontId="12" fillId="0" borderId="38" xfId="29" applyFont="1" applyFill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83" fontId="12" fillId="0" borderId="13" xfId="14" applyNumberFormat="1" applyFont="1" applyFill="1" applyBorder="1" applyAlignment="1">
      <alignment horizontal="right" vertical="center"/>
    </xf>
    <xf numFmtId="183" fontId="12" fillId="0" borderId="81" xfId="14" applyNumberFormat="1" applyFont="1" applyFill="1" applyBorder="1" applyAlignment="1">
      <alignment horizontal="center" vertical="center"/>
    </xf>
    <xf numFmtId="183" fontId="12" fillId="0" borderId="103" xfId="13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59" xfId="0" applyFont="1" applyFill="1" applyBorder="1" applyAlignment="1">
      <alignment vertical="center"/>
    </xf>
    <xf numFmtId="183" fontId="12" fillId="0" borderId="142" xfId="14" applyNumberFormat="1" applyFont="1" applyFill="1" applyBorder="1" applyAlignment="1">
      <alignment horizontal="right" vertical="center"/>
    </xf>
    <xf numFmtId="0" fontId="6" fillId="2" borderId="108" xfId="0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right" vertical="center"/>
    </xf>
    <xf numFmtId="183" fontId="12" fillId="0" borderId="59" xfId="14" applyNumberFormat="1" applyFont="1" applyFill="1" applyBorder="1" applyAlignment="1">
      <alignment horizontal="center" vertical="center"/>
    </xf>
    <xf numFmtId="3" fontId="34" fillId="0" borderId="30" xfId="29" applyNumberFormat="1" applyFont="1" applyFill="1" applyBorder="1" applyAlignment="1">
      <alignment horizontal="right" vertical="center"/>
    </xf>
    <xf numFmtId="0" fontId="0" fillId="3" borderId="107" xfId="0" applyFont="1" applyFill="1" applyBorder="1" applyAlignment="1">
      <alignment horizontal="left" vertical="center"/>
    </xf>
    <xf numFmtId="183" fontId="12" fillId="0" borderId="142" xfId="14" applyNumberFormat="1" applyFont="1" applyFill="1" applyBorder="1" applyAlignment="1">
      <alignment horizontal="center" vertical="center"/>
    </xf>
    <xf numFmtId="3" fontId="12" fillId="7" borderId="61" xfId="0" applyNumberFormat="1" applyFont="1" applyFill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12" fillId="7" borderId="62" xfId="0" applyNumberFormat="1" applyFont="1" applyFill="1" applyBorder="1" applyAlignment="1">
      <alignment horizontal="right" vertical="center"/>
    </xf>
    <xf numFmtId="3" fontId="12" fillId="7" borderId="113" xfId="0" applyNumberFormat="1" applyFont="1" applyFill="1" applyBorder="1" applyAlignment="1">
      <alignment horizontal="right" vertical="center"/>
    </xf>
    <xf numFmtId="183" fontId="12" fillId="7" borderId="113" xfId="13" applyNumberFormat="1" applyFont="1" applyFill="1" applyBorder="1" applyAlignment="1">
      <alignment horizontal="right" vertical="center"/>
    </xf>
    <xf numFmtId="3" fontId="12" fillId="7" borderId="30" xfId="0" applyNumberFormat="1" applyFont="1" applyFill="1" applyBorder="1" applyAlignment="1">
      <alignment horizontal="right" vertical="center"/>
    </xf>
    <xf numFmtId="3" fontId="12" fillId="7" borderId="33" xfId="0" applyNumberFormat="1" applyFont="1" applyFill="1" applyBorder="1" applyAlignment="1">
      <alignment horizontal="right" vertical="center"/>
    </xf>
    <xf numFmtId="3" fontId="12" fillId="7" borderId="64" xfId="0" applyNumberFormat="1" applyFont="1" applyFill="1" applyBorder="1" applyAlignment="1">
      <alignment horizontal="right" vertical="center"/>
    </xf>
    <xf numFmtId="3" fontId="12" fillId="7" borderId="59" xfId="0" applyNumberFormat="1" applyFont="1" applyFill="1" applyBorder="1" applyAlignment="1">
      <alignment horizontal="right" vertical="center"/>
    </xf>
    <xf numFmtId="3" fontId="12" fillId="7" borderId="46" xfId="0" applyNumberFormat="1" applyFont="1" applyFill="1" applyBorder="1" applyAlignment="1">
      <alignment horizontal="right" vertical="center"/>
    </xf>
    <xf numFmtId="3" fontId="12" fillId="7" borderId="33" xfId="29" applyNumberFormat="1" applyFont="1" applyFill="1" applyBorder="1" applyAlignment="1">
      <alignment vertical="center"/>
    </xf>
    <xf numFmtId="3" fontId="12" fillId="7" borderId="38" xfId="29" applyNumberFormat="1" applyFont="1" applyFill="1" applyBorder="1" applyAlignment="1">
      <alignment vertical="center"/>
    </xf>
    <xf numFmtId="0" fontId="0" fillId="7" borderId="72" xfId="0" applyFont="1" applyFill="1" applyBorder="1" applyAlignment="1">
      <alignment horizontal="left" vertical="center"/>
    </xf>
    <xf numFmtId="0" fontId="6" fillId="7" borderId="83" xfId="0" applyFont="1" applyFill="1" applyBorder="1" applyAlignment="1">
      <alignment horizontal="center" vertical="center"/>
    </xf>
    <xf numFmtId="0" fontId="0" fillId="7" borderId="51" xfId="0" applyFont="1" applyFill="1" applyBorder="1" applyAlignment="1">
      <alignment horizontal="left" vertical="center"/>
    </xf>
    <xf numFmtId="0" fontId="6" fillId="7" borderId="53" xfId="0" applyFont="1" applyFill="1" applyBorder="1" applyAlignment="1">
      <alignment horizontal="center" vertical="center"/>
    </xf>
    <xf numFmtId="0" fontId="6" fillId="7" borderId="86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right" vertical="center"/>
    </xf>
    <xf numFmtId="0" fontId="6" fillId="7" borderId="42" xfId="0" applyFont="1" applyFill="1" applyBorder="1" applyAlignment="1">
      <alignment horizontal="center" vertical="center"/>
    </xf>
    <xf numFmtId="0" fontId="0" fillId="7" borderId="78" xfId="0" applyFont="1" applyFill="1" applyBorder="1" applyAlignment="1">
      <alignment horizontal="right" vertical="center"/>
    </xf>
    <xf numFmtId="0" fontId="6" fillId="7" borderId="42" xfId="0" applyFont="1" applyFill="1" applyBorder="1" applyAlignment="1">
      <alignment horizontal="left" vertical="center"/>
    </xf>
    <xf numFmtId="0" fontId="6" fillId="7" borderId="92" xfId="0" applyFont="1" applyFill="1" applyBorder="1" applyAlignment="1">
      <alignment horizontal="center" vertical="center"/>
    </xf>
    <xf numFmtId="0" fontId="0" fillId="7" borderId="97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left" vertical="center"/>
    </xf>
    <xf numFmtId="0" fontId="6" fillId="7" borderId="98" xfId="0" applyFont="1" applyFill="1" applyBorder="1" applyAlignment="1">
      <alignment horizontal="center" vertical="center"/>
    </xf>
    <xf numFmtId="3" fontId="12" fillId="7" borderId="54" xfId="29" applyNumberFormat="1" applyFont="1" applyFill="1" applyBorder="1" applyAlignment="1">
      <alignment vertical="center"/>
    </xf>
    <xf numFmtId="9" fontId="12" fillId="7" borderId="54" xfId="14" applyFont="1" applyFill="1" applyBorder="1" applyAlignment="1">
      <alignment horizontal="right" vertical="center"/>
    </xf>
    <xf numFmtId="9" fontId="12" fillId="7" borderId="87" xfId="14" applyFont="1" applyFill="1" applyBorder="1" applyAlignment="1">
      <alignment horizontal="right" vertical="center"/>
    </xf>
    <xf numFmtId="9" fontId="12" fillId="7" borderId="38" xfId="14" applyFont="1" applyFill="1" applyBorder="1" applyAlignment="1">
      <alignment horizontal="right" vertical="center"/>
    </xf>
    <xf numFmtId="9" fontId="12" fillId="7" borderId="102" xfId="14" applyFont="1" applyFill="1" applyBorder="1" applyAlignment="1">
      <alignment horizontal="right" vertical="center"/>
    </xf>
    <xf numFmtId="3" fontId="12" fillId="7" borderId="102" xfId="29" applyNumberFormat="1" applyFont="1" applyFill="1" applyBorder="1" applyAlignment="1">
      <alignment vertical="center"/>
    </xf>
    <xf numFmtId="3" fontId="12" fillId="7" borderId="111" xfId="29" applyNumberFormat="1" applyFont="1" applyFill="1" applyBorder="1" applyAlignment="1">
      <alignment vertical="center"/>
    </xf>
    <xf numFmtId="3" fontId="12" fillId="7" borderId="131" xfId="29" applyNumberFormat="1" applyFont="1" applyFill="1" applyBorder="1" applyAlignment="1">
      <alignment vertical="center"/>
    </xf>
    <xf numFmtId="3" fontId="12" fillId="7" borderId="54" xfId="29" applyNumberFormat="1" applyFont="1" applyFill="1" applyBorder="1" applyAlignment="1">
      <alignment horizontal="right" vertical="center"/>
    </xf>
    <xf numFmtId="3" fontId="12" fillId="7" borderId="38" xfId="29" applyNumberFormat="1" applyFont="1" applyFill="1" applyBorder="1" applyAlignment="1">
      <alignment horizontal="right" vertical="center"/>
    </xf>
    <xf numFmtId="183" fontId="12" fillId="0" borderId="92" xfId="14" applyNumberFormat="1" applyFont="1" applyFill="1" applyBorder="1" applyAlignment="1">
      <alignment horizontal="center" vertical="center"/>
    </xf>
    <xf numFmtId="183" fontId="12" fillId="0" borderId="51" xfId="14" applyNumberFormat="1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/>
    <xf numFmtId="183" fontId="12" fillId="0" borderId="107" xfId="14" applyNumberFormat="1" applyFont="1" applyFill="1" applyBorder="1" applyAlignment="1">
      <alignment horizontal="right" vertical="center"/>
    </xf>
    <xf numFmtId="184" fontId="12" fillId="5" borderId="45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183" fontId="12" fillId="0" borderId="154" xfId="14" applyNumberFormat="1" applyFont="1" applyFill="1" applyBorder="1" applyAlignment="1">
      <alignment horizontal="right" vertical="center"/>
    </xf>
    <xf numFmtId="183" fontId="12" fillId="0" borderId="44" xfId="14" applyNumberFormat="1" applyFont="1" applyFill="1" applyBorder="1" applyAlignment="1">
      <alignment horizontal="center" vertical="center"/>
    </xf>
    <xf numFmtId="3" fontId="12" fillId="0" borderId="61" xfId="0" applyNumberFormat="1" applyFont="1" applyFill="1" applyBorder="1" applyAlignment="1">
      <alignment horizontal="right" vertical="center"/>
    </xf>
    <xf numFmtId="3" fontId="12" fillId="0" borderId="122" xfId="0" applyNumberFormat="1" applyFont="1" applyFill="1" applyBorder="1" applyAlignment="1">
      <alignment horizontal="right" vertical="center"/>
    </xf>
    <xf numFmtId="3" fontId="12" fillId="0" borderId="101" xfId="0" applyNumberFormat="1" applyFont="1" applyFill="1" applyBorder="1" applyAlignment="1">
      <alignment horizontal="right" vertical="center"/>
    </xf>
    <xf numFmtId="3" fontId="12" fillId="0" borderId="60" xfId="0" applyNumberFormat="1" applyFont="1" applyFill="1" applyBorder="1" applyAlignment="1">
      <alignment horizontal="right" vertical="center"/>
    </xf>
    <xf numFmtId="183" fontId="12" fillId="0" borderId="44" xfId="14" applyNumberFormat="1" applyFont="1" applyFill="1" applyBorder="1" applyAlignment="1">
      <alignment horizontal="right" vertical="center"/>
    </xf>
    <xf numFmtId="183" fontId="12" fillId="0" borderId="59" xfId="14" applyNumberFormat="1" applyFont="1" applyFill="1" applyBorder="1" applyAlignment="1">
      <alignment horizontal="right" vertical="center"/>
    </xf>
    <xf numFmtId="183" fontId="12" fillId="0" borderId="48" xfId="14" applyNumberFormat="1" applyFont="1" applyFill="1" applyBorder="1" applyAlignment="1">
      <alignment horizontal="right" vertical="center"/>
    </xf>
    <xf numFmtId="183" fontId="12" fillId="0" borderId="154" xfId="14" applyNumberFormat="1" applyFont="1" applyFill="1" applyBorder="1" applyAlignment="1">
      <alignment horizontal="center" vertical="center"/>
    </xf>
    <xf numFmtId="3" fontId="12" fillId="6" borderId="22" xfId="29" applyNumberFormat="1" applyFont="1" applyFill="1" applyBorder="1" applyAlignment="1">
      <alignment vertical="center"/>
    </xf>
    <xf numFmtId="3" fontId="12" fillId="6" borderId="23" xfId="29" applyNumberFormat="1" applyFont="1" applyFill="1" applyBorder="1" applyAlignment="1">
      <alignment vertical="center"/>
    </xf>
    <xf numFmtId="3" fontId="12" fillId="6" borderId="33" xfId="29" applyNumberFormat="1" applyFont="1" applyFill="1" applyBorder="1" applyAlignment="1">
      <alignment vertical="center"/>
    </xf>
    <xf numFmtId="3" fontId="12" fillId="6" borderId="38" xfId="29" applyNumberFormat="1" applyFont="1" applyFill="1" applyBorder="1" applyAlignment="1">
      <alignment vertical="center"/>
    </xf>
    <xf numFmtId="3" fontId="12" fillId="6" borderId="46" xfId="29" applyNumberFormat="1" applyFont="1" applyFill="1" applyBorder="1" applyAlignment="1">
      <alignment vertical="center"/>
    </xf>
    <xf numFmtId="183" fontId="12" fillId="0" borderId="49" xfId="14" applyNumberFormat="1" applyFont="1" applyFill="1" applyBorder="1" applyAlignment="1">
      <alignment horizontal="right" vertical="center"/>
    </xf>
    <xf numFmtId="183" fontId="12" fillId="0" borderId="158" xfId="14" applyNumberFormat="1" applyFont="1" applyFill="1" applyBorder="1" applyAlignment="1">
      <alignment horizontal="right" vertical="center"/>
    </xf>
    <xf numFmtId="183" fontId="12" fillId="0" borderId="35" xfId="14" applyNumberFormat="1" applyFont="1" applyFill="1" applyBorder="1" applyAlignment="1">
      <alignment horizontal="right" vertical="center"/>
    </xf>
    <xf numFmtId="183" fontId="12" fillId="0" borderId="56" xfId="14" applyNumberFormat="1" applyFont="1" applyFill="1" applyBorder="1" applyAlignment="1">
      <alignment horizontal="right" vertical="center"/>
    </xf>
    <xf numFmtId="183" fontId="12" fillId="0" borderId="89" xfId="14" applyNumberFormat="1" applyFont="1" applyFill="1" applyBorder="1" applyAlignment="1">
      <alignment horizontal="right" vertical="center"/>
    </xf>
    <xf numFmtId="183" fontId="12" fillId="0" borderId="40" xfId="14" applyNumberFormat="1" applyFont="1" applyFill="1" applyBorder="1" applyAlignment="1">
      <alignment horizontal="right" vertical="center"/>
    </xf>
    <xf numFmtId="183" fontId="12" fillId="0" borderId="95" xfId="14" applyNumberFormat="1" applyFont="1" applyFill="1" applyBorder="1" applyAlignment="1">
      <alignment horizontal="right" vertical="center"/>
    </xf>
    <xf numFmtId="183" fontId="12" fillId="0" borderId="157" xfId="14" applyNumberFormat="1" applyFont="1" applyFill="1" applyBorder="1" applyAlignment="1">
      <alignment horizontal="right" vertical="center"/>
    </xf>
    <xf numFmtId="183" fontId="12" fillId="0" borderId="153" xfId="14" applyNumberFormat="1" applyFont="1" applyFill="1" applyBorder="1" applyAlignment="1">
      <alignment horizontal="right" vertical="center"/>
    </xf>
    <xf numFmtId="183" fontId="12" fillId="0" borderId="159" xfId="14" applyNumberFormat="1" applyFont="1" applyFill="1" applyBorder="1" applyAlignment="1">
      <alignment horizontal="right" vertical="center"/>
    </xf>
    <xf numFmtId="183" fontId="12" fillId="0" borderId="57" xfId="14" applyNumberFormat="1" applyFont="1" applyFill="1" applyBorder="1" applyAlignment="1">
      <alignment horizontal="right" vertical="center"/>
    </xf>
    <xf numFmtId="183" fontId="12" fillId="0" borderId="58" xfId="14" quotePrefix="1" applyNumberFormat="1" applyFont="1" applyFill="1" applyBorder="1" applyAlignment="1">
      <alignment horizontal="right" vertical="center"/>
    </xf>
    <xf numFmtId="183" fontId="12" fillId="0" borderId="11" xfId="14" applyNumberFormat="1" applyFont="1" applyFill="1" applyBorder="1" applyAlignment="1">
      <alignment horizontal="right" vertical="center"/>
    </xf>
    <xf numFmtId="183" fontId="12" fillId="0" borderId="99" xfId="14" applyNumberFormat="1" applyFont="1" applyFill="1" applyBorder="1" applyAlignment="1">
      <alignment horizontal="right" vertical="center"/>
    </xf>
    <xf numFmtId="183" fontId="12" fillId="0" borderId="69" xfId="14" applyNumberFormat="1" applyFont="1" applyFill="1" applyBorder="1" applyAlignment="1">
      <alignment horizontal="right" vertical="center"/>
    </xf>
    <xf numFmtId="183" fontId="12" fillId="0" borderId="27" xfId="14" quotePrefix="1" applyNumberFormat="1" applyFont="1" applyFill="1" applyBorder="1" applyAlignment="1">
      <alignment horizontal="right" vertical="center"/>
    </xf>
    <xf numFmtId="183" fontId="12" fillId="0" borderId="50" xfId="14" applyNumberFormat="1" applyFont="1" applyFill="1" applyBorder="1" applyAlignment="1">
      <alignment horizontal="right" vertical="center"/>
    </xf>
    <xf numFmtId="183" fontId="12" fillId="0" borderId="98" xfId="14" applyNumberFormat="1" applyFont="1" applyFill="1" applyBorder="1" applyAlignment="1">
      <alignment horizontal="right" vertical="center"/>
    </xf>
    <xf numFmtId="183" fontId="12" fillId="0" borderId="23" xfId="14" quotePrefix="1" applyNumberFormat="1" applyFont="1" applyFill="1" applyBorder="1" applyAlignment="1">
      <alignment horizontal="right" vertical="center"/>
    </xf>
    <xf numFmtId="183" fontId="12" fillId="0" borderId="115" xfId="13" applyNumberFormat="1" applyFont="1" applyFill="1" applyBorder="1" applyAlignment="1">
      <alignment horizontal="right" vertical="center"/>
    </xf>
    <xf numFmtId="9" fontId="12" fillId="6" borderId="82" xfId="14" applyFont="1" applyFill="1" applyBorder="1" applyAlignment="1">
      <alignment horizontal="right" vertical="center"/>
    </xf>
    <xf numFmtId="3" fontId="12" fillId="6" borderId="54" xfId="29" applyNumberFormat="1" applyFont="1" applyFill="1" applyBorder="1" applyAlignment="1">
      <alignment horizontal="right" vertical="center"/>
    </xf>
    <xf numFmtId="3" fontId="12" fillId="6" borderId="38" xfId="29" applyNumberFormat="1" applyFont="1" applyFill="1" applyBorder="1" applyAlignment="1">
      <alignment horizontal="right" vertical="center"/>
    </xf>
    <xf numFmtId="183" fontId="12" fillId="0" borderId="23" xfId="14" quotePrefix="1" applyNumberFormat="1" applyFont="1" applyFill="1" applyBorder="1" applyAlignment="1">
      <alignment horizontal="center" vertical="center"/>
    </xf>
    <xf numFmtId="183" fontId="12" fillId="0" borderId="115" xfId="14" applyNumberFormat="1" applyFont="1" applyFill="1" applyBorder="1" applyAlignment="1">
      <alignment horizontal="center" vertical="center"/>
    </xf>
    <xf numFmtId="183" fontId="12" fillId="7" borderId="93" xfId="14" quotePrefix="1" applyNumberFormat="1" applyFont="1" applyFill="1" applyBorder="1" applyAlignment="1">
      <alignment horizontal="right" vertical="center"/>
    </xf>
    <xf numFmtId="183" fontId="12" fillId="5" borderId="22" xfId="14" applyNumberFormat="1" applyFont="1" applyFill="1" applyBorder="1" applyAlignment="1">
      <alignment horizontal="right" vertical="center"/>
    </xf>
    <xf numFmtId="183" fontId="12" fillId="5" borderId="115" xfId="14" applyNumberFormat="1" applyFont="1" applyFill="1" applyBorder="1" applyAlignment="1">
      <alignment horizontal="right" vertical="center"/>
    </xf>
    <xf numFmtId="183" fontId="12" fillId="7" borderId="102" xfId="14" applyNumberFormat="1" applyFont="1" applyFill="1" applyBorder="1" applyAlignment="1">
      <alignment horizontal="right" vertical="center"/>
    </xf>
    <xf numFmtId="183" fontId="12" fillId="7" borderId="93" xfId="14" applyNumberFormat="1" applyFont="1" applyFill="1" applyBorder="1" applyAlignment="1">
      <alignment horizontal="right" vertical="center"/>
    </xf>
    <xf numFmtId="183" fontId="12" fillId="5" borderId="23" xfId="14" applyNumberFormat="1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center" vertical="center"/>
    </xf>
    <xf numFmtId="183" fontId="12" fillId="5" borderId="19" xfId="14" applyNumberFormat="1" applyFont="1" applyFill="1" applyBorder="1" applyAlignment="1">
      <alignment horizontal="right" vertical="center"/>
    </xf>
    <xf numFmtId="183" fontId="12" fillId="5" borderId="106" xfId="14" applyNumberFormat="1" applyFont="1" applyFill="1" applyBorder="1" applyAlignment="1">
      <alignment horizontal="right" vertical="center"/>
    </xf>
    <xf numFmtId="183" fontId="12" fillId="5" borderId="23" xfId="14" applyNumberFormat="1" applyFont="1" applyFill="1" applyBorder="1" applyAlignment="1">
      <alignment horizontal="center" vertical="center"/>
    </xf>
    <xf numFmtId="183" fontId="12" fillId="5" borderId="33" xfId="14" applyNumberFormat="1" applyFont="1" applyFill="1" applyBorder="1" applyAlignment="1">
      <alignment horizontal="center" vertical="center"/>
    </xf>
    <xf numFmtId="183" fontId="12" fillId="7" borderId="87" xfId="14" applyNumberFormat="1" applyFont="1" applyFill="1" applyBorder="1" applyAlignment="1">
      <alignment horizontal="center" vertical="center"/>
    </xf>
    <xf numFmtId="183" fontId="12" fillId="7" borderId="102" xfId="14" applyNumberFormat="1" applyFont="1" applyFill="1" applyBorder="1" applyAlignment="1">
      <alignment vertical="center"/>
    </xf>
    <xf numFmtId="183" fontId="12" fillId="7" borderId="54" xfId="14" applyNumberFormat="1" applyFont="1" applyFill="1" applyBorder="1" applyAlignment="1">
      <alignment vertical="center"/>
    </xf>
    <xf numFmtId="183" fontId="12" fillId="7" borderId="38" xfId="14" applyNumberFormat="1" applyFont="1" applyFill="1" applyBorder="1" applyAlignment="1">
      <alignment vertical="center"/>
    </xf>
    <xf numFmtId="183" fontId="12" fillId="5" borderId="106" xfId="14" applyNumberFormat="1" applyFont="1" applyFill="1" applyBorder="1" applyAlignment="1">
      <alignment vertical="center"/>
    </xf>
    <xf numFmtId="0" fontId="15" fillId="7" borderId="8" xfId="0" applyFont="1" applyFill="1" applyBorder="1" applyAlignment="1">
      <alignment horizontal="center" vertical="center"/>
    </xf>
    <xf numFmtId="3" fontId="12" fillId="6" borderId="49" xfId="29" applyNumberFormat="1" applyFont="1" applyFill="1" applyBorder="1" applyAlignment="1">
      <alignment horizontal="right" vertical="center"/>
    </xf>
    <xf numFmtId="183" fontId="12" fillId="0" borderId="95" xfId="14" applyNumberFormat="1" applyFont="1" applyFill="1" applyBorder="1" applyAlignment="1">
      <alignment horizontal="center" vertical="center"/>
    </xf>
    <xf numFmtId="183" fontId="12" fillId="0" borderId="57" xfId="14" applyNumberFormat="1" applyFont="1" applyFill="1" applyBorder="1" applyAlignment="1">
      <alignment horizontal="center" vertical="center"/>
    </xf>
    <xf numFmtId="183" fontId="12" fillId="0" borderId="58" xfId="14" quotePrefix="1" applyNumberFormat="1" applyFont="1" applyFill="1" applyBorder="1" applyAlignment="1">
      <alignment horizontal="center" vertical="center"/>
    </xf>
    <xf numFmtId="183" fontId="12" fillId="0" borderId="11" xfId="14" applyNumberFormat="1" applyFont="1" applyFill="1" applyBorder="1" applyAlignment="1">
      <alignment horizontal="center" vertical="center"/>
    </xf>
    <xf numFmtId="183" fontId="12" fillId="0" borderId="16" xfId="14" applyNumberFormat="1" applyFont="1" applyFill="1" applyBorder="1" applyAlignment="1">
      <alignment horizontal="center" vertical="center"/>
    </xf>
    <xf numFmtId="183" fontId="12" fillId="0" borderId="27" xfId="14" quotePrefix="1" applyNumberFormat="1" applyFont="1" applyFill="1" applyBorder="1" applyAlignment="1">
      <alignment horizontal="center" vertical="center"/>
    </xf>
    <xf numFmtId="55" fontId="27" fillId="0" borderId="7" xfId="0" applyNumberFormat="1" applyFont="1" applyFill="1" applyBorder="1" applyAlignment="1">
      <alignment vertical="center"/>
    </xf>
    <xf numFmtId="55" fontId="27" fillId="0" borderId="0" xfId="0" applyNumberFormat="1" applyFont="1" applyFill="1" applyBorder="1" applyAlignment="1">
      <alignment vertical="center"/>
    </xf>
    <xf numFmtId="0" fontId="15" fillId="5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/>
    </xf>
    <xf numFmtId="55" fontId="27" fillId="5" borderId="82" xfId="0" applyNumberFormat="1" applyFont="1" applyFill="1" applyBorder="1" applyAlignment="1">
      <alignment horizontal="center" vertical="center"/>
    </xf>
    <xf numFmtId="183" fontId="12" fillId="0" borderId="74" xfId="14" applyNumberFormat="1" applyFont="1" applyFill="1" applyBorder="1" applyAlignment="1">
      <alignment horizontal="right" vertical="center"/>
    </xf>
    <xf numFmtId="183" fontId="12" fillId="0" borderId="55" xfId="14" applyNumberFormat="1" applyFont="1" applyFill="1" applyBorder="1" applyAlignment="1">
      <alignment horizontal="right" vertical="center"/>
    </xf>
    <xf numFmtId="183" fontId="12" fillId="0" borderId="91" xfId="14" applyNumberFormat="1" applyFont="1" applyFill="1" applyBorder="1" applyAlignment="1">
      <alignment horizontal="right" vertical="center"/>
    </xf>
    <xf numFmtId="0" fontId="0" fillId="0" borderId="0" xfId="0" applyFont="1" applyFill="1"/>
    <xf numFmtId="183" fontId="12" fillId="0" borderId="88" xfId="14" applyNumberFormat="1" applyFont="1" applyFill="1" applyBorder="1" applyAlignment="1">
      <alignment horizontal="center" vertical="center"/>
    </xf>
    <xf numFmtId="183" fontId="12" fillId="0" borderId="109" xfId="13" applyNumberFormat="1" applyFont="1" applyFill="1" applyBorder="1" applyAlignment="1">
      <alignment vertical="center"/>
    </xf>
    <xf numFmtId="183" fontId="12" fillId="0" borderId="81" xfId="13" applyNumberFormat="1" applyFont="1" applyFill="1" applyBorder="1" applyAlignment="1">
      <alignment vertical="center"/>
    </xf>
    <xf numFmtId="183" fontId="12" fillId="0" borderId="104" xfId="13" applyNumberFormat="1" applyFont="1" applyFill="1" applyBorder="1" applyAlignment="1">
      <alignment vertical="center"/>
    </xf>
    <xf numFmtId="183" fontId="12" fillId="0" borderId="79" xfId="13" applyNumberFormat="1" applyFont="1" applyFill="1" applyBorder="1" applyAlignment="1">
      <alignment vertical="center"/>
    </xf>
    <xf numFmtId="183" fontId="12" fillId="0" borderId="132" xfId="13" applyNumberFormat="1" applyFont="1" applyFill="1" applyBorder="1" applyAlignment="1">
      <alignment horizontal="center" vertical="center"/>
    </xf>
    <xf numFmtId="183" fontId="12" fillId="0" borderId="75" xfId="13" applyNumberFormat="1" applyFont="1" applyFill="1" applyBorder="1" applyAlignment="1">
      <alignment vertical="center"/>
    </xf>
    <xf numFmtId="183" fontId="12" fillId="7" borderId="54" xfId="14" applyNumberFormat="1" applyFont="1" applyFill="1" applyBorder="1" applyAlignment="1">
      <alignment horizontal="right" vertical="center"/>
    </xf>
    <xf numFmtId="183" fontId="12" fillId="7" borderId="87" xfId="14" applyNumberFormat="1" applyFont="1" applyFill="1" applyBorder="1" applyAlignment="1">
      <alignment horizontal="right" vertical="center"/>
    </xf>
    <xf numFmtId="183" fontId="12" fillId="7" borderId="38" xfId="14" applyNumberFormat="1" applyFont="1" applyFill="1" applyBorder="1" applyAlignment="1">
      <alignment horizontal="right" vertical="center"/>
    </xf>
    <xf numFmtId="183" fontId="12" fillId="7" borderId="131" xfId="14" applyNumberFormat="1" applyFont="1" applyFill="1" applyBorder="1" applyAlignment="1">
      <alignment horizontal="center" vertical="center"/>
    </xf>
    <xf numFmtId="183" fontId="12" fillId="6" borderId="54" xfId="14" applyNumberFormat="1" applyFont="1" applyFill="1" applyBorder="1" applyAlignment="1">
      <alignment horizontal="right" vertical="center"/>
    </xf>
    <xf numFmtId="183" fontId="12" fillId="6" borderId="49" xfId="14" applyNumberFormat="1" applyFont="1" applyFill="1" applyBorder="1" applyAlignment="1">
      <alignment horizontal="right" vertical="center"/>
    </xf>
    <xf numFmtId="183" fontId="12" fillId="0" borderId="160" xfId="13" applyNumberFormat="1" applyFont="1" applyFill="1" applyBorder="1" applyAlignment="1">
      <alignment vertical="center"/>
    </xf>
    <xf numFmtId="183" fontId="12" fillId="0" borderId="106" xfId="13" applyNumberFormat="1" applyFont="1" applyFill="1" applyBorder="1" applyAlignment="1">
      <alignment vertical="center"/>
    </xf>
    <xf numFmtId="183" fontId="12" fillId="0" borderId="133" xfId="13" applyNumberFormat="1" applyFont="1" applyFill="1" applyBorder="1" applyAlignment="1">
      <alignment horizontal="center" vertical="center"/>
    </xf>
    <xf numFmtId="183" fontId="12" fillId="0" borderId="135" xfId="13" applyNumberFormat="1" applyFont="1" applyFill="1" applyBorder="1" applyAlignment="1">
      <alignment vertical="center"/>
    </xf>
    <xf numFmtId="183" fontId="12" fillId="0" borderId="140" xfId="13" applyNumberFormat="1" applyFont="1" applyFill="1" applyBorder="1" applyAlignment="1">
      <alignment vertical="center"/>
    </xf>
    <xf numFmtId="183" fontId="12" fillId="0" borderId="40" xfId="13" applyNumberFormat="1" applyFont="1" applyFill="1" applyBorder="1" applyAlignment="1">
      <alignment vertical="center"/>
    </xf>
    <xf numFmtId="183" fontId="12" fillId="0" borderId="167" xfId="13" applyNumberFormat="1" applyFont="1" applyFill="1" applyBorder="1" applyAlignment="1">
      <alignment vertical="center"/>
    </xf>
    <xf numFmtId="183" fontId="12" fillId="0" borderId="49" xfId="13" applyNumberFormat="1" applyFont="1" applyFill="1" applyBorder="1" applyAlignment="1">
      <alignment vertical="center"/>
    </xf>
    <xf numFmtId="183" fontId="12" fillId="0" borderId="82" xfId="13" applyNumberFormat="1" applyFont="1" applyFill="1" applyBorder="1" applyAlignment="1">
      <alignment vertical="center"/>
    </xf>
    <xf numFmtId="183" fontId="12" fillId="0" borderId="38" xfId="13" applyNumberFormat="1" applyFont="1" applyFill="1" applyBorder="1" applyAlignment="1">
      <alignment vertical="center"/>
    </xf>
    <xf numFmtId="183" fontId="12" fillId="0" borderId="56" xfId="14" applyNumberFormat="1" applyFont="1" applyFill="1" applyBorder="1" applyAlignment="1">
      <alignment horizontal="center" vertical="center"/>
    </xf>
    <xf numFmtId="183" fontId="12" fillId="0" borderId="89" xfId="14" applyNumberFormat="1" applyFont="1" applyFill="1" applyBorder="1" applyAlignment="1">
      <alignment horizontal="center" vertical="center"/>
    </xf>
    <xf numFmtId="183" fontId="12" fillId="0" borderId="40" xfId="14" applyNumberFormat="1" applyFont="1" applyFill="1" applyBorder="1" applyAlignment="1">
      <alignment horizontal="center" vertical="center"/>
    </xf>
    <xf numFmtId="183" fontId="12" fillId="0" borderId="146" xfId="14" applyNumberFormat="1" applyFont="1" applyFill="1" applyBorder="1" applyAlignment="1">
      <alignment horizontal="right" vertical="center"/>
    </xf>
    <xf numFmtId="0" fontId="0" fillId="0" borderId="0" xfId="0" applyFont="1"/>
    <xf numFmtId="183" fontId="12" fillId="0" borderId="113" xfId="14" applyNumberFormat="1" applyFont="1" applyFill="1" applyBorder="1" applyAlignment="1">
      <alignment horizontal="right" vertical="center"/>
    </xf>
    <xf numFmtId="183" fontId="12" fillId="0" borderId="64" xfId="14" applyNumberFormat="1" applyFont="1" applyFill="1" applyBorder="1" applyAlignment="1">
      <alignment horizontal="right" vertical="center"/>
    </xf>
    <xf numFmtId="183" fontId="12" fillId="5" borderId="106" xfId="14" applyNumberFormat="1" applyFont="1" applyFill="1" applyBorder="1" applyAlignment="1">
      <alignment horizontal="center" vertical="center"/>
    </xf>
    <xf numFmtId="183" fontId="12" fillId="0" borderId="71" xfId="14" applyNumberFormat="1" applyFont="1" applyFill="1" applyBorder="1" applyAlignment="1">
      <alignment horizontal="right" vertical="center"/>
    </xf>
    <xf numFmtId="183" fontId="12" fillId="0" borderId="17" xfId="14" applyNumberFormat="1" applyFont="1" applyFill="1" applyBorder="1" applyAlignment="1">
      <alignment horizontal="right" vertical="center"/>
    </xf>
    <xf numFmtId="183" fontId="12" fillId="6" borderId="22" xfId="14" applyNumberFormat="1" applyFont="1" applyFill="1" applyBorder="1" applyAlignment="1">
      <alignment horizontal="right" vertical="center"/>
    </xf>
    <xf numFmtId="183" fontId="12" fillId="6" borderId="23" xfId="14" applyNumberFormat="1" applyFont="1" applyFill="1" applyBorder="1" applyAlignment="1">
      <alignment horizontal="right" vertical="center"/>
    </xf>
    <xf numFmtId="183" fontId="12" fillId="0" borderId="20" xfId="14" applyNumberFormat="1" applyFont="1" applyFill="1" applyBorder="1" applyAlignment="1">
      <alignment horizontal="right" vertical="center"/>
    </xf>
    <xf numFmtId="183" fontId="12" fillId="0" borderId="114" xfId="14" applyNumberFormat="1" applyFont="1" applyFill="1" applyBorder="1" applyAlignment="1">
      <alignment horizontal="right" vertical="center"/>
    </xf>
    <xf numFmtId="183" fontId="12" fillId="0" borderId="47" xfId="14" applyNumberFormat="1" applyFont="1" applyFill="1" applyBorder="1" applyAlignment="1">
      <alignment horizontal="right" vertical="center"/>
    </xf>
    <xf numFmtId="183" fontId="12" fillId="0" borderId="20" xfId="14" applyNumberFormat="1" applyFont="1" applyFill="1" applyBorder="1" applyAlignment="1">
      <alignment horizontal="center" vertical="center"/>
    </xf>
    <xf numFmtId="183" fontId="12" fillId="0" borderId="110" xfId="14" applyNumberFormat="1" applyFont="1" applyFill="1" applyBorder="1" applyAlignment="1">
      <alignment horizontal="center" vertical="center"/>
    </xf>
    <xf numFmtId="183" fontId="12" fillId="0" borderId="41" xfId="14" applyNumberFormat="1" applyFont="1" applyFill="1" applyBorder="1" applyAlignment="1">
      <alignment horizontal="right" vertical="center"/>
    </xf>
    <xf numFmtId="183" fontId="12" fillId="0" borderId="169" xfId="14" applyNumberFormat="1" applyFont="1" applyFill="1" applyBorder="1" applyAlignment="1">
      <alignment horizontal="right" vertical="center"/>
    </xf>
    <xf numFmtId="183" fontId="12" fillId="0" borderId="167" xfId="14" applyNumberFormat="1" applyFont="1" applyFill="1" applyBorder="1" applyAlignment="1">
      <alignment horizontal="right" vertical="center"/>
    </xf>
    <xf numFmtId="183" fontId="12" fillId="0" borderId="135" xfId="14" applyNumberFormat="1" applyFont="1" applyFill="1" applyBorder="1" applyAlignment="1">
      <alignment horizontal="right" vertical="center"/>
    </xf>
    <xf numFmtId="0" fontId="12" fillId="0" borderId="131" xfId="0" applyFont="1" applyFill="1" applyBorder="1" applyAlignment="1">
      <alignment horizontal="center" vertical="center"/>
    </xf>
    <xf numFmtId="183" fontId="12" fillId="0" borderId="22" xfId="13" applyNumberFormat="1" applyFont="1" applyFill="1" applyBorder="1" applyAlignment="1">
      <alignment vertical="center"/>
    </xf>
    <xf numFmtId="183" fontId="12" fillId="6" borderId="46" xfId="14" applyNumberFormat="1" applyFont="1" applyFill="1" applyBorder="1" applyAlignment="1">
      <alignment horizontal="right" vertical="center"/>
    </xf>
    <xf numFmtId="183" fontId="12" fillId="0" borderId="153" xfId="14" applyNumberFormat="1" applyFont="1" applyFill="1" applyBorder="1" applyAlignment="1">
      <alignment horizontal="center" vertical="center"/>
    </xf>
    <xf numFmtId="183" fontId="12" fillId="0" borderId="126" xfId="14" applyNumberFormat="1" applyFont="1" applyFill="1" applyBorder="1" applyAlignment="1">
      <alignment horizontal="right" vertical="center"/>
    </xf>
    <xf numFmtId="183" fontId="12" fillId="5" borderId="126" xfId="14" applyNumberFormat="1" applyFont="1" applyFill="1" applyBorder="1" applyAlignment="1">
      <alignment horizontal="right" vertical="center"/>
    </xf>
    <xf numFmtId="183" fontId="12" fillId="5" borderId="38" xfId="14" applyNumberFormat="1" applyFont="1" applyFill="1" applyBorder="1" applyAlignment="1">
      <alignment horizontal="right" vertical="center"/>
    </xf>
    <xf numFmtId="183" fontId="12" fillId="0" borderId="56" xfId="13" applyNumberFormat="1" applyFont="1" applyFill="1" applyBorder="1" applyAlignment="1">
      <alignment vertical="center"/>
    </xf>
    <xf numFmtId="9" fontId="12" fillId="5" borderId="51" xfId="0" applyNumberFormat="1" applyFont="1" applyFill="1" applyBorder="1" applyAlignment="1">
      <alignment horizontal="right" vertical="center"/>
    </xf>
    <xf numFmtId="9" fontId="12" fillId="5" borderId="27" xfId="0" applyNumberFormat="1" applyFont="1" applyFill="1" applyBorder="1" applyAlignment="1">
      <alignment horizontal="right" vertical="center"/>
    </xf>
    <xf numFmtId="183" fontId="12" fillId="5" borderId="54" xfId="14" applyNumberFormat="1" applyFont="1" applyFill="1" applyBorder="1" applyAlignment="1">
      <alignment vertical="center"/>
    </xf>
    <xf numFmtId="183" fontId="12" fillId="5" borderId="46" xfId="14" applyNumberFormat="1" applyFont="1" applyFill="1" applyBorder="1" applyAlignment="1">
      <alignment vertical="center"/>
    </xf>
    <xf numFmtId="183" fontId="12" fillId="0" borderId="89" xfId="13" applyNumberFormat="1" applyFont="1" applyFill="1" applyBorder="1" applyAlignment="1">
      <alignment horizontal="center" vertical="center"/>
    </xf>
    <xf numFmtId="183" fontId="12" fillId="0" borderId="25" xfId="14" quotePrefix="1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0" fontId="27" fillId="0" borderId="0" xfId="0" applyFont="1"/>
    <xf numFmtId="0" fontId="15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/>
    <xf numFmtId="0" fontId="6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9" fontId="12" fillId="0" borderId="57" xfId="14" applyFont="1" applyFill="1" applyBorder="1" applyAlignment="1">
      <alignment horizontal="right" vertical="center"/>
    </xf>
    <xf numFmtId="9" fontId="12" fillId="0" borderId="17" xfId="14" applyFont="1" applyFill="1" applyBorder="1" applyAlignment="1">
      <alignment horizontal="right" vertical="center"/>
    </xf>
    <xf numFmtId="9" fontId="12" fillId="0" borderId="58" xfId="14" applyFont="1" applyFill="1" applyBorder="1" applyAlignment="1">
      <alignment horizontal="right" vertical="center"/>
    </xf>
    <xf numFmtId="9" fontId="12" fillId="0" borderId="25" xfId="14" applyFont="1" applyFill="1" applyBorder="1" applyAlignment="1">
      <alignment horizontal="right" vertical="center"/>
    </xf>
    <xf numFmtId="9" fontId="12" fillId="0" borderId="2" xfId="14" applyFont="1" applyFill="1" applyBorder="1" applyAlignment="1">
      <alignment horizontal="right" vertical="center"/>
    </xf>
    <xf numFmtId="9" fontId="12" fillId="0" borderId="20" xfId="14" applyFont="1" applyFill="1" applyBorder="1" applyAlignment="1">
      <alignment horizontal="right" vertical="center"/>
    </xf>
    <xf numFmtId="9" fontId="12" fillId="0" borderId="113" xfId="14" applyFont="1" applyFill="1" applyBorder="1" applyAlignment="1">
      <alignment horizontal="right" vertical="center"/>
    </xf>
    <xf numFmtId="9" fontId="12" fillId="0" borderId="114" xfId="14" applyFont="1" applyFill="1" applyBorder="1" applyAlignment="1">
      <alignment horizontal="right" vertical="center"/>
    </xf>
    <xf numFmtId="9" fontId="12" fillId="0" borderId="34" xfId="14" applyFont="1" applyFill="1" applyBorder="1" applyAlignment="1">
      <alignment horizontal="right" vertical="center"/>
    </xf>
    <xf numFmtId="3" fontId="12" fillId="7" borderId="82" xfId="29" applyNumberFormat="1" applyFont="1" applyFill="1" applyBorder="1" applyAlignment="1">
      <alignment horizontal="right" vertical="center"/>
    </xf>
    <xf numFmtId="3" fontId="12" fillId="7" borderId="87" xfId="29" applyNumberFormat="1" applyFont="1" applyFill="1" applyBorder="1" applyAlignment="1">
      <alignment horizontal="right" vertical="center"/>
    </xf>
    <xf numFmtId="3" fontId="12" fillId="7" borderId="93" xfId="29" applyNumberFormat="1" applyFont="1" applyFill="1" applyBorder="1" applyAlignment="1">
      <alignment horizontal="right" vertical="center"/>
    </xf>
    <xf numFmtId="38" fontId="12" fillId="7" borderId="102" xfId="29" applyFont="1" applyFill="1" applyBorder="1" applyAlignment="1">
      <alignment vertical="center"/>
    </xf>
    <xf numFmtId="38" fontId="12" fillId="7" borderId="54" xfId="29" applyFont="1" applyFill="1" applyBorder="1" applyAlignment="1">
      <alignment vertical="center"/>
    </xf>
    <xf numFmtId="38" fontId="12" fillId="7" borderId="33" xfId="29" applyFont="1" applyFill="1" applyBorder="1" applyAlignment="1">
      <alignment vertical="center"/>
    </xf>
    <xf numFmtId="38" fontId="12" fillId="7" borderId="38" xfId="29" applyFont="1" applyFill="1" applyBorder="1" applyAlignment="1">
      <alignment vertical="center"/>
    </xf>
    <xf numFmtId="38" fontId="12" fillId="7" borderId="111" xfId="29" applyFont="1" applyFill="1" applyBorder="1" applyAlignment="1">
      <alignment vertical="center"/>
    </xf>
    <xf numFmtId="183" fontId="12" fillId="0" borderId="25" xfId="14" quotePrefix="1" applyNumberFormat="1" applyFont="1" applyFill="1" applyBorder="1" applyAlignment="1">
      <alignment horizontal="center" vertical="center"/>
    </xf>
    <xf numFmtId="9" fontId="12" fillId="0" borderId="133" xfId="13" applyFont="1" applyFill="1" applyBorder="1" applyAlignment="1">
      <alignment horizontal="center" vertical="center"/>
    </xf>
    <xf numFmtId="183" fontId="12" fillId="0" borderId="34" xfId="14" applyNumberFormat="1" applyFont="1" applyFill="1" applyBorder="1" applyAlignment="1">
      <alignment horizontal="right" vertical="center"/>
    </xf>
    <xf numFmtId="183" fontId="12" fillId="0" borderId="39" xfId="14" applyNumberFormat="1" applyFont="1" applyFill="1" applyBorder="1" applyAlignment="1">
      <alignment horizontal="right" vertical="center"/>
    </xf>
    <xf numFmtId="183" fontId="12" fillId="0" borderId="52" xfId="14" applyNumberFormat="1" applyFont="1" applyFill="1" applyBorder="1" applyAlignment="1">
      <alignment horizontal="right" vertical="center"/>
    </xf>
    <xf numFmtId="183" fontId="12" fillId="0" borderId="70" xfId="14" applyNumberFormat="1" applyFont="1" applyFill="1" applyBorder="1" applyAlignment="1">
      <alignment horizontal="right" vertical="center"/>
    </xf>
    <xf numFmtId="183" fontId="12" fillId="0" borderId="2" xfId="14" quotePrefix="1" applyNumberFormat="1" applyFont="1" applyFill="1" applyBorder="1" applyAlignment="1">
      <alignment horizontal="right" vertical="center"/>
    </xf>
    <xf numFmtId="183" fontId="12" fillId="0" borderId="2" xfId="14" quotePrefix="1" applyNumberFormat="1" applyFont="1" applyFill="1" applyBorder="1" applyAlignment="1">
      <alignment horizontal="center" vertical="center"/>
    </xf>
    <xf numFmtId="183" fontId="8" fillId="0" borderId="110" xfId="14" applyNumberFormat="1" applyFont="1" applyFill="1" applyBorder="1" applyAlignment="1">
      <alignment horizontal="center" vertical="center"/>
    </xf>
    <xf numFmtId="183" fontId="12" fillId="0" borderId="17" xfId="13" applyNumberFormat="1" applyFont="1" applyFill="1" applyBorder="1" applyAlignment="1">
      <alignment horizontal="right" vertical="center"/>
    </xf>
    <xf numFmtId="183" fontId="12" fillId="0" borderId="99" xfId="13" applyNumberFormat="1" applyFont="1" applyFill="1" applyBorder="1" applyAlignment="1">
      <alignment vertical="center"/>
    </xf>
    <xf numFmtId="183" fontId="12" fillId="0" borderId="89" xfId="13" applyNumberFormat="1" applyFont="1" applyFill="1" applyBorder="1" applyAlignment="1">
      <alignment vertical="center"/>
    </xf>
    <xf numFmtId="183" fontId="12" fillId="0" borderId="74" xfId="13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14" fontId="0" fillId="0" borderId="0" xfId="0" applyNumberFormat="1" applyFont="1"/>
    <xf numFmtId="55" fontId="15" fillId="0" borderId="3" xfId="0" applyNumberFormat="1" applyFont="1" applyFill="1" applyBorder="1" applyAlignment="1">
      <alignment horizontal="center" vertical="center"/>
    </xf>
    <xf numFmtId="183" fontId="12" fillId="0" borderId="166" xfId="13" applyNumberFormat="1" applyFont="1" applyFill="1" applyBorder="1" applyAlignment="1">
      <alignment vertical="center"/>
    </xf>
    <xf numFmtId="9" fontId="12" fillId="0" borderId="49" xfId="14" quotePrefix="1" applyNumberFormat="1" applyFont="1" applyFill="1" applyBorder="1" applyAlignment="1">
      <alignment horizontal="right" vertical="center"/>
    </xf>
    <xf numFmtId="9" fontId="12" fillId="0" borderId="63" xfId="14" applyFont="1" applyFill="1" applyBorder="1" applyAlignment="1">
      <alignment horizontal="right" vertical="center"/>
    </xf>
    <xf numFmtId="9" fontId="12" fillId="0" borderId="48" xfId="14" applyFont="1" applyFill="1" applyBorder="1" applyAlignment="1">
      <alignment horizontal="right" vertical="center"/>
    </xf>
    <xf numFmtId="9" fontId="12" fillId="0" borderId="165" xfId="14" applyFont="1" applyFill="1" applyBorder="1" applyAlignment="1">
      <alignment horizontal="right" vertical="center"/>
    </xf>
    <xf numFmtId="9" fontId="12" fillId="0" borderId="46" xfId="14" applyFont="1" applyFill="1" applyBorder="1" applyAlignment="1">
      <alignment horizontal="right" vertical="center"/>
    </xf>
    <xf numFmtId="9" fontId="12" fillId="5" borderId="46" xfId="14" applyFont="1" applyFill="1" applyBorder="1" applyAlignment="1">
      <alignment horizontal="right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44" xfId="0" applyFont="1" applyFill="1" applyBorder="1" applyAlignment="1">
      <alignment horizontal="right" vertical="center"/>
    </xf>
    <xf numFmtId="9" fontId="12" fillId="0" borderId="145" xfId="14" applyNumberFormat="1" applyFont="1" applyFill="1" applyBorder="1" applyAlignment="1">
      <alignment horizontal="right" vertical="center"/>
    </xf>
    <xf numFmtId="9" fontId="12" fillId="0" borderId="196" xfId="14" applyNumberFormat="1" applyFont="1" applyFill="1" applyBorder="1" applyAlignment="1">
      <alignment horizontal="right" vertical="center"/>
    </xf>
    <xf numFmtId="9" fontId="12" fillId="0" borderId="155" xfId="14" applyNumberFormat="1" applyFont="1" applyFill="1" applyBorder="1" applyAlignment="1">
      <alignment horizontal="right" vertical="center"/>
    </xf>
    <xf numFmtId="9" fontId="12" fillId="0" borderId="143" xfId="14" applyNumberFormat="1" applyFont="1" applyFill="1" applyBorder="1" applyAlignment="1">
      <alignment horizontal="right" vertical="center"/>
    </xf>
    <xf numFmtId="9" fontId="12" fillId="0" borderId="127" xfId="14" applyNumberFormat="1" applyFont="1" applyFill="1" applyBorder="1" applyAlignment="1">
      <alignment horizontal="right" vertical="center"/>
    </xf>
    <xf numFmtId="9" fontId="12" fillId="5" borderId="145" xfId="14" quotePrefix="1" applyFont="1" applyFill="1" applyBorder="1" applyAlignment="1">
      <alignment horizontal="right" vertical="center"/>
    </xf>
    <xf numFmtId="9" fontId="12" fillId="7" borderId="145" xfId="14" quotePrefix="1" applyFont="1" applyFill="1" applyBorder="1" applyAlignment="1">
      <alignment horizontal="right" vertical="center"/>
    </xf>
    <xf numFmtId="55" fontId="27" fillId="6" borderId="6" xfId="0" applyNumberFormat="1" applyFont="1" applyFill="1" applyBorder="1" applyAlignment="1">
      <alignment horizontal="center" vertical="center"/>
    </xf>
    <xf numFmtId="55" fontId="15" fillId="6" borderId="5" xfId="0" applyNumberFormat="1" applyFont="1" applyFill="1" applyBorder="1" applyAlignment="1">
      <alignment horizontal="center" vertical="center"/>
    </xf>
    <xf numFmtId="55" fontId="15" fillId="6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183" fontId="6" fillId="7" borderId="22" xfId="14" applyNumberFormat="1" applyFont="1" applyFill="1" applyBorder="1" applyAlignment="1">
      <alignment horizontal="left" vertical="center"/>
    </xf>
    <xf numFmtId="183" fontId="6" fillId="7" borderId="126" xfId="14" applyNumberFormat="1" applyFont="1" applyFill="1" applyBorder="1" applyAlignment="1">
      <alignment horizontal="right" vertical="center"/>
    </xf>
    <xf numFmtId="183" fontId="6" fillId="7" borderId="38" xfId="14" applyNumberFormat="1" applyFont="1" applyFill="1" applyBorder="1" applyAlignment="1">
      <alignment horizontal="right" vertical="center"/>
    </xf>
    <xf numFmtId="183" fontId="6" fillId="7" borderId="46" xfId="14" applyNumberFormat="1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3" fontId="12" fillId="5" borderId="16" xfId="29" applyNumberFormat="1" applyFont="1" applyFill="1" applyBorder="1" applyAlignment="1">
      <alignment vertical="center"/>
    </xf>
    <xf numFmtId="3" fontId="12" fillId="5" borderId="20" xfId="29" applyNumberFormat="1" applyFont="1" applyFill="1" applyBorder="1" applyAlignment="1">
      <alignment vertical="center"/>
    </xf>
    <xf numFmtId="3" fontId="12" fillId="5" borderId="21" xfId="29" applyNumberFormat="1" applyFont="1" applyFill="1" applyBorder="1" applyAlignment="1">
      <alignment vertical="center"/>
    </xf>
    <xf numFmtId="3" fontId="12" fillId="5" borderId="17" xfId="29" applyNumberFormat="1" applyFont="1" applyFill="1" applyBorder="1" applyAlignment="1">
      <alignment vertical="center"/>
    </xf>
    <xf numFmtId="3" fontId="12" fillId="5" borderId="19" xfId="29" applyNumberFormat="1" applyFont="1" applyFill="1" applyBorder="1" applyAlignment="1">
      <alignment vertical="center"/>
    </xf>
    <xf numFmtId="3" fontId="12" fillId="5" borderId="24" xfId="29" applyNumberFormat="1" applyFont="1" applyFill="1" applyBorder="1" applyAlignment="1">
      <alignment vertical="center"/>
    </xf>
    <xf numFmtId="3" fontId="12" fillId="5" borderId="25" xfId="29" applyNumberFormat="1" applyFont="1" applyFill="1" applyBorder="1" applyAlignment="1">
      <alignment vertical="center"/>
    </xf>
    <xf numFmtId="3" fontId="12" fillId="5" borderId="26" xfId="29" applyNumberFormat="1" applyFont="1" applyFill="1" applyBorder="1" applyAlignment="1">
      <alignment vertical="center"/>
    </xf>
    <xf numFmtId="3" fontId="12" fillId="5" borderId="27" xfId="29" applyNumberFormat="1" applyFont="1" applyFill="1" applyBorder="1" applyAlignment="1">
      <alignment vertical="center"/>
    </xf>
    <xf numFmtId="3" fontId="12" fillId="5" borderId="29" xfId="29" applyNumberFormat="1" applyFont="1" applyFill="1" applyBorder="1" applyAlignment="1">
      <alignment vertical="center"/>
    </xf>
    <xf numFmtId="3" fontId="12" fillId="5" borderId="2" xfId="29" applyNumberFormat="1" applyFont="1" applyFill="1" applyBorder="1" applyAlignment="1">
      <alignment vertical="center"/>
    </xf>
    <xf numFmtId="3" fontId="12" fillId="5" borderId="30" xfId="29" applyNumberFormat="1" applyFont="1" applyFill="1" applyBorder="1" applyAlignment="1">
      <alignment vertical="center"/>
    </xf>
    <xf numFmtId="3" fontId="12" fillId="5" borderId="35" xfId="29" applyNumberFormat="1" applyFont="1" applyFill="1" applyBorder="1" applyAlignment="1">
      <alignment vertical="center"/>
    </xf>
    <xf numFmtId="3" fontId="12" fillId="5" borderId="36" xfId="29" applyNumberFormat="1" applyFont="1" applyFill="1" applyBorder="1" applyAlignment="1">
      <alignment vertical="center"/>
    </xf>
    <xf numFmtId="3" fontId="12" fillId="5" borderId="34" xfId="29" applyNumberFormat="1" applyFont="1" applyFill="1" applyBorder="1" applyAlignment="1">
      <alignment vertical="center"/>
    </xf>
    <xf numFmtId="3" fontId="12" fillId="5" borderId="42" xfId="29" applyNumberFormat="1" applyFont="1" applyFill="1" applyBorder="1" applyAlignment="1">
      <alignment vertical="center"/>
    </xf>
    <xf numFmtId="3" fontId="12" fillId="5" borderId="40" xfId="29" applyNumberFormat="1" applyFont="1" applyFill="1" applyBorder="1" applyAlignment="1">
      <alignment vertical="center"/>
    </xf>
    <xf numFmtId="3" fontId="12" fillId="5" borderId="41" xfId="29" applyNumberFormat="1" applyFont="1" applyFill="1" applyBorder="1" applyAlignment="1">
      <alignment vertical="center"/>
    </xf>
    <xf numFmtId="3" fontId="12" fillId="5" borderId="39" xfId="29" applyNumberFormat="1" applyFont="1" applyFill="1" applyBorder="1" applyAlignment="1">
      <alignment vertical="center"/>
    </xf>
    <xf numFmtId="3" fontId="12" fillId="5" borderId="50" xfId="29" applyNumberFormat="1" applyFont="1" applyFill="1" applyBorder="1" applyAlignment="1">
      <alignment vertical="center"/>
    </xf>
    <xf numFmtId="3" fontId="12" fillId="5" borderId="48" xfId="29" applyNumberFormat="1" applyFont="1" applyFill="1" applyBorder="1" applyAlignment="1">
      <alignment vertical="center"/>
    </xf>
    <xf numFmtId="3" fontId="12" fillId="5" borderId="44" xfId="29" applyNumberFormat="1" applyFont="1" applyFill="1" applyBorder="1" applyAlignment="1">
      <alignment vertical="center"/>
    </xf>
    <xf numFmtId="183" fontId="12" fillId="5" borderId="52" xfId="14" applyNumberFormat="1" applyFont="1" applyFill="1" applyBorder="1" applyAlignment="1">
      <alignment vertical="center"/>
    </xf>
    <xf numFmtId="183" fontId="12" fillId="5" borderId="55" xfId="14" applyNumberFormat="1" applyFont="1" applyFill="1" applyBorder="1" applyAlignment="1">
      <alignment vertical="center"/>
    </xf>
    <xf numFmtId="183" fontId="12" fillId="5" borderId="56" xfId="14" applyNumberFormat="1" applyFont="1" applyFill="1" applyBorder="1" applyAlignment="1">
      <alignment vertical="center"/>
    </xf>
    <xf numFmtId="183" fontId="12" fillId="5" borderId="22" xfId="13" applyNumberFormat="1" applyFont="1" applyFill="1" applyBorder="1" applyAlignment="1">
      <alignment vertical="center"/>
    </xf>
    <xf numFmtId="183" fontId="12" fillId="5" borderId="17" xfId="14" applyNumberFormat="1" applyFont="1" applyFill="1" applyBorder="1" applyAlignment="1">
      <alignment vertical="center"/>
    </xf>
    <xf numFmtId="183" fontId="12" fillId="5" borderId="57" xfId="14" applyNumberFormat="1" applyFont="1" applyFill="1" applyBorder="1" applyAlignment="1">
      <alignment vertical="center"/>
    </xf>
    <xf numFmtId="183" fontId="12" fillId="5" borderId="20" xfId="14" applyNumberFormat="1" applyFont="1" applyFill="1" applyBorder="1" applyAlignment="1">
      <alignment vertical="center"/>
    </xf>
    <xf numFmtId="183" fontId="12" fillId="5" borderId="22" xfId="14" applyNumberFormat="1" applyFont="1" applyFill="1" applyBorder="1" applyAlignment="1">
      <alignment vertical="center"/>
    </xf>
    <xf numFmtId="183" fontId="12" fillId="5" borderId="2" xfId="14" applyNumberFormat="1" applyFont="1" applyFill="1" applyBorder="1" applyAlignment="1">
      <alignment vertical="center"/>
    </xf>
    <xf numFmtId="183" fontId="12" fillId="5" borderId="58" xfId="14" applyNumberFormat="1" applyFont="1" applyFill="1" applyBorder="1" applyAlignment="1">
      <alignment vertical="center"/>
    </xf>
    <xf numFmtId="183" fontId="12" fillId="5" borderId="25" xfId="14" applyNumberFormat="1" applyFont="1" applyFill="1" applyBorder="1" applyAlignment="1">
      <alignment vertical="center"/>
    </xf>
    <xf numFmtId="183" fontId="12" fillId="5" borderId="23" xfId="14" applyNumberFormat="1" applyFont="1" applyFill="1" applyBorder="1" applyAlignment="1">
      <alignment vertical="center"/>
    </xf>
    <xf numFmtId="183" fontId="12" fillId="5" borderId="44" xfId="14" applyNumberFormat="1" applyFont="1" applyFill="1" applyBorder="1" applyAlignment="1">
      <alignment vertical="center"/>
    </xf>
    <xf numFmtId="183" fontId="12" fillId="5" borderId="48" xfId="14" applyNumberFormat="1" applyFont="1" applyFill="1" applyBorder="1" applyAlignment="1">
      <alignment vertical="center"/>
    </xf>
    <xf numFmtId="183" fontId="12" fillId="5" borderId="45" xfId="14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3" fontId="12" fillId="5" borderId="61" xfId="0" applyNumberFormat="1" applyFont="1" applyFill="1" applyBorder="1" applyAlignment="1">
      <alignment vertical="center"/>
    </xf>
    <xf numFmtId="3" fontId="12" fillId="5" borderId="62" xfId="0" applyNumberFormat="1" applyFont="1" applyFill="1" applyBorder="1" applyAlignment="1">
      <alignment vertical="center"/>
    </xf>
    <xf numFmtId="3" fontId="12" fillId="5" borderId="5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3" fontId="12" fillId="5" borderId="64" xfId="0" applyNumberFormat="1" applyFont="1" applyFill="1" applyBorder="1" applyAlignment="1">
      <alignment vertical="center"/>
    </xf>
    <xf numFmtId="3" fontId="12" fillId="5" borderId="46" xfId="0" applyNumberFormat="1" applyFont="1" applyFill="1" applyBorder="1" applyAlignment="1">
      <alignment vertical="center"/>
    </xf>
    <xf numFmtId="3" fontId="12" fillId="5" borderId="45" xfId="0" applyNumberFormat="1" applyFont="1" applyFill="1" applyBorder="1" applyAlignment="1">
      <alignment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/>
    </xf>
    <xf numFmtId="184" fontId="12" fillId="5" borderId="73" xfId="0" applyNumberFormat="1" applyFont="1" applyFill="1" applyBorder="1" applyAlignment="1">
      <alignment vertical="center"/>
    </xf>
    <xf numFmtId="184" fontId="12" fillId="5" borderId="156" xfId="0" applyNumberFormat="1" applyFont="1" applyFill="1" applyBorder="1" applyAlignment="1">
      <alignment vertical="center"/>
    </xf>
    <xf numFmtId="184" fontId="12" fillId="5" borderId="69" xfId="0" applyNumberFormat="1" applyFont="1" applyFill="1" applyBorder="1" applyAlignment="1">
      <alignment vertical="center"/>
    </xf>
    <xf numFmtId="184" fontId="12" fillId="5" borderId="19" xfId="0" applyNumberFormat="1" applyFont="1" applyFill="1" applyBorder="1" applyAlignment="1">
      <alignment vertical="center"/>
    </xf>
    <xf numFmtId="184" fontId="12" fillId="5" borderId="75" xfId="0" applyNumberFormat="1" applyFont="1" applyFill="1" applyBorder="1" applyAlignment="1">
      <alignment vertical="center"/>
    </xf>
    <xf numFmtId="184" fontId="12" fillId="5" borderId="157" xfId="0" applyNumberFormat="1" applyFont="1" applyFill="1" applyBorder="1" applyAlignment="1">
      <alignment vertical="center"/>
    </xf>
    <xf numFmtId="184" fontId="12" fillId="5" borderId="50" xfId="0" applyNumberFormat="1" applyFont="1" applyFill="1" applyBorder="1" applyAlignment="1">
      <alignment vertical="center"/>
    </xf>
    <xf numFmtId="184" fontId="12" fillId="5" borderId="49" xfId="0" applyNumberFormat="1" applyFont="1" applyFill="1" applyBorder="1" applyAlignment="1">
      <alignment vertical="center"/>
    </xf>
    <xf numFmtId="3" fontId="12" fillId="6" borderId="62" xfId="0" applyNumberFormat="1" applyFont="1" applyFill="1" applyBorder="1" applyAlignment="1">
      <alignment horizontal="right" vertical="center"/>
    </xf>
    <xf numFmtId="3" fontId="12" fillId="6" borderId="46" xfId="0" applyNumberFormat="1" applyFont="1" applyFill="1" applyBorder="1" applyAlignment="1">
      <alignment horizontal="right" vertical="center"/>
    </xf>
    <xf numFmtId="184" fontId="12" fillId="6" borderId="19" xfId="0" applyNumberFormat="1" applyFont="1" applyFill="1" applyBorder="1" applyAlignment="1">
      <alignment horizontal="right" vertical="center"/>
    </xf>
    <xf numFmtId="184" fontId="12" fillId="6" borderId="49" xfId="0" applyNumberFormat="1" applyFont="1" applyFill="1" applyBorder="1" applyAlignment="1">
      <alignment horizontal="right" vertical="center"/>
    </xf>
    <xf numFmtId="9" fontId="12" fillId="6" borderId="54" xfId="0" applyNumberFormat="1" applyFont="1" applyFill="1" applyBorder="1" applyAlignment="1">
      <alignment horizontal="right" vertical="center"/>
    </xf>
    <xf numFmtId="9" fontId="12" fillId="6" borderId="23" xfId="0" applyNumberFormat="1" applyFont="1" applyFill="1" applyBorder="1" applyAlignment="1">
      <alignment horizontal="right" vertical="center"/>
    </xf>
    <xf numFmtId="184" fontId="12" fillId="6" borderId="46" xfId="0" applyNumberFormat="1" applyFont="1" applyFill="1" applyBorder="1" applyAlignment="1">
      <alignment horizontal="right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3" fontId="12" fillId="5" borderId="7" xfId="29" applyNumberFormat="1" applyFont="1" applyFill="1" applyBorder="1" applyAlignment="1">
      <alignment vertical="center"/>
    </xf>
    <xf numFmtId="3" fontId="12" fillId="5" borderId="84" xfId="29" applyNumberFormat="1" applyFont="1" applyFill="1" applyBorder="1" applyAlignment="1">
      <alignment vertical="center"/>
    </xf>
    <xf numFmtId="3" fontId="12" fillId="5" borderId="85" xfId="29" applyNumberFormat="1" applyFont="1" applyFill="1" applyBorder="1" applyAlignment="1">
      <alignment vertical="center"/>
    </xf>
    <xf numFmtId="3" fontId="12" fillId="5" borderId="0" xfId="29" applyNumberFormat="1" applyFont="1" applyFill="1" applyBorder="1" applyAlignment="1">
      <alignment vertical="center"/>
    </xf>
    <xf numFmtId="3" fontId="12" fillId="5" borderId="82" xfId="29" applyNumberFormat="1" applyFont="1" applyFill="1" applyBorder="1" applyAlignment="1">
      <alignment vertical="center"/>
    </xf>
    <xf numFmtId="3" fontId="12" fillId="5" borderId="6" xfId="29" applyNumberFormat="1" applyFont="1" applyFill="1" applyBorder="1" applyAlignment="1">
      <alignment vertical="center"/>
    </xf>
    <xf numFmtId="3" fontId="12" fillId="5" borderId="51" xfId="29" applyNumberFormat="1" applyFont="1" applyFill="1" applyBorder="1" applyAlignment="1">
      <alignment vertical="center"/>
    </xf>
    <xf numFmtId="3" fontId="12" fillId="5" borderId="55" xfId="29" applyNumberFormat="1" applyFont="1" applyFill="1" applyBorder="1" applyAlignment="1">
      <alignment vertical="center"/>
    </xf>
    <xf numFmtId="3" fontId="12" fillId="5" borderId="56" xfId="29" applyNumberFormat="1" applyFont="1" applyFill="1" applyBorder="1" applyAlignment="1">
      <alignment vertical="center"/>
    </xf>
    <xf numFmtId="3" fontId="12" fillId="5" borderId="52" xfId="29" applyNumberFormat="1" applyFont="1" applyFill="1" applyBorder="1" applyAlignment="1">
      <alignment vertical="center"/>
    </xf>
    <xf numFmtId="3" fontId="12" fillId="5" borderId="54" xfId="29" applyNumberFormat="1" applyFont="1" applyFill="1" applyBorder="1" applyAlignment="1">
      <alignment vertical="center"/>
    </xf>
    <xf numFmtId="3" fontId="12" fillId="5" borderId="53" xfId="29" applyNumberFormat="1" applyFont="1" applyFill="1" applyBorder="1" applyAlignment="1">
      <alignment vertical="center"/>
    </xf>
    <xf numFmtId="3" fontId="12" fillId="5" borderId="86" xfId="29" applyNumberFormat="1" applyFont="1" applyFill="1" applyBorder="1" applyAlignment="1">
      <alignment vertical="center"/>
    </xf>
    <xf numFmtId="3" fontId="12" fillId="5" borderId="88" xfId="29" applyNumberFormat="1" applyFont="1" applyFill="1" applyBorder="1" applyAlignment="1">
      <alignment vertical="center"/>
    </xf>
    <xf numFmtId="3" fontId="12" fillId="5" borderId="89" xfId="29" applyNumberFormat="1" applyFont="1" applyFill="1" applyBorder="1" applyAlignment="1">
      <alignment vertical="center"/>
    </xf>
    <xf numFmtId="3" fontId="12" fillId="5" borderId="90" xfId="29" applyNumberFormat="1" applyFont="1" applyFill="1" applyBorder="1" applyAlignment="1">
      <alignment vertical="center"/>
    </xf>
    <xf numFmtId="3" fontId="12" fillId="5" borderId="87" xfId="29" applyNumberFormat="1" applyFont="1" applyFill="1" applyBorder="1" applyAlignment="1">
      <alignment vertical="center"/>
    </xf>
    <xf numFmtId="3" fontId="12" fillId="5" borderId="37" xfId="29" applyNumberFormat="1" applyFont="1" applyFill="1" applyBorder="1" applyAlignment="1">
      <alignment vertical="center"/>
    </xf>
    <xf numFmtId="3" fontId="12" fillId="5" borderId="91" xfId="29" applyNumberFormat="1" applyFont="1" applyFill="1" applyBorder="1" applyAlignment="1">
      <alignment vertical="center"/>
    </xf>
    <xf numFmtId="3" fontId="12" fillId="5" borderId="78" xfId="29" applyNumberFormat="1" applyFont="1" applyFill="1" applyBorder="1" applyAlignment="1">
      <alignment vertical="center"/>
    </xf>
    <xf numFmtId="3" fontId="12" fillId="5" borderId="92" xfId="29" applyNumberFormat="1" applyFont="1" applyFill="1" applyBorder="1" applyAlignment="1">
      <alignment vertical="center"/>
    </xf>
    <xf numFmtId="3" fontId="12" fillId="5" borderId="94" xfId="29" applyNumberFormat="1" applyFont="1" applyFill="1" applyBorder="1" applyAlignment="1">
      <alignment vertical="center"/>
    </xf>
    <xf numFmtId="3" fontId="12" fillId="5" borderId="95" xfId="29" applyNumberFormat="1" applyFont="1" applyFill="1" applyBorder="1" applyAlignment="1">
      <alignment vertical="center"/>
    </xf>
    <xf numFmtId="3" fontId="12" fillId="5" borderId="96" xfId="29" applyNumberFormat="1" applyFont="1" applyFill="1" applyBorder="1" applyAlignment="1">
      <alignment vertical="center"/>
    </xf>
    <xf numFmtId="3" fontId="12" fillId="5" borderId="93" xfId="29" applyNumberFormat="1" applyFont="1" applyFill="1" applyBorder="1" applyAlignment="1">
      <alignment vertical="center"/>
    </xf>
    <xf numFmtId="3" fontId="12" fillId="5" borderId="97" xfId="29" applyNumberFormat="1" applyFont="1" applyFill="1" applyBorder="1" applyAlignment="1">
      <alignment vertical="center"/>
    </xf>
    <xf numFmtId="3" fontId="12" fillId="5" borderId="99" xfId="29" applyNumberFormat="1" applyFont="1" applyFill="1" applyBorder="1" applyAlignment="1">
      <alignment vertical="center"/>
    </xf>
    <xf numFmtId="3" fontId="12" fillId="5" borderId="74" xfId="29" applyNumberFormat="1" applyFont="1" applyFill="1" applyBorder="1" applyAlignment="1">
      <alignment vertical="center"/>
    </xf>
    <xf numFmtId="3" fontId="12" fillId="5" borderId="47" xfId="29" applyNumberFormat="1" applyFont="1" applyFill="1" applyBorder="1" applyAlignment="1">
      <alignment vertical="center"/>
    </xf>
    <xf numFmtId="3" fontId="12" fillId="5" borderId="98" xfId="29" applyNumberFormat="1" applyFont="1" applyFill="1" applyBorder="1" applyAlignment="1">
      <alignment vertical="center"/>
    </xf>
    <xf numFmtId="3" fontId="12" fillId="5" borderId="73" xfId="0" applyNumberFormat="1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3" fontId="12" fillId="5" borderId="71" xfId="0" applyNumberFormat="1" applyFont="1" applyFill="1" applyBorder="1" applyAlignment="1">
      <alignment vertical="center"/>
    </xf>
    <xf numFmtId="3" fontId="12" fillId="5" borderId="101" xfId="0" applyNumberFormat="1" applyFont="1" applyFill="1" applyBorder="1" applyAlignment="1">
      <alignment vertical="center"/>
    </xf>
    <xf numFmtId="3" fontId="12" fillId="5" borderId="60" xfId="0" applyNumberFormat="1" applyFont="1" applyFill="1" applyBorder="1" applyAlignment="1">
      <alignment vertical="center"/>
    </xf>
    <xf numFmtId="183" fontId="12" fillId="5" borderId="30" xfId="14" applyNumberFormat="1" applyFont="1" applyFill="1" applyBorder="1" applyAlignment="1">
      <alignment vertical="center"/>
    </xf>
    <xf numFmtId="183" fontId="12" fillId="5" borderId="64" xfId="14" applyNumberFormat="1" applyFont="1" applyFill="1" applyBorder="1" applyAlignment="1">
      <alignment vertical="center"/>
    </xf>
    <xf numFmtId="183" fontId="12" fillId="5" borderId="59" xfId="14" applyNumberFormat="1" applyFont="1" applyFill="1" applyBorder="1" applyAlignment="1">
      <alignment vertical="center"/>
    </xf>
    <xf numFmtId="183" fontId="6" fillId="7" borderId="102" xfId="14" applyNumberFormat="1" applyFont="1" applyFill="1" applyBorder="1" applyAlignment="1">
      <alignment horizontal="left" vertical="center"/>
    </xf>
    <xf numFmtId="183" fontId="6" fillId="7" borderId="54" xfId="14" applyNumberFormat="1" applyFont="1" applyFill="1" applyBorder="1" applyAlignment="1">
      <alignment horizontal="right" vertical="center"/>
    </xf>
    <xf numFmtId="183" fontId="6" fillId="7" borderId="87" xfId="14" applyNumberFormat="1" applyFont="1" applyFill="1" applyBorder="1" applyAlignment="1">
      <alignment horizontal="right" vertical="center"/>
    </xf>
    <xf numFmtId="183" fontId="6" fillId="7" borderId="93" xfId="14" quotePrefix="1" applyNumberFormat="1" applyFont="1" applyFill="1" applyBorder="1" applyAlignment="1">
      <alignment horizontal="right" vertical="center"/>
    </xf>
    <xf numFmtId="183" fontId="6" fillId="7" borderId="106" xfId="14" applyNumberFormat="1" applyFont="1" applyFill="1" applyBorder="1" applyAlignment="1">
      <alignment horizontal="left" vertical="center"/>
    </xf>
    <xf numFmtId="183" fontId="6" fillId="7" borderId="54" xfId="14" applyNumberFormat="1" applyFont="1" applyFill="1" applyBorder="1" applyAlignment="1">
      <alignment horizontal="left" vertical="center"/>
    </xf>
    <xf numFmtId="3" fontId="12" fillId="6" borderId="19" xfId="0" applyNumberFormat="1" applyFont="1" applyFill="1" applyBorder="1" applyAlignment="1">
      <alignment horizontal="right" vertical="center"/>
    </xf>
    <xf numFmtId="0" fontId="15" fillId="6" borderId="111" xfId="0" applyFont="1" applyFill="1" applyBorder="1" applyAlignment="1">
      <alignment horizontal="center" vertical="center" wrapText="1"/>
    </xf>
    <xf numFmtId="183" fontId="12" fillId="0" borderId="84" xfId="14" applyNumberFormat="1" applyFont="1" applyFill="1" applyBorder="1" applyAlignment="1">
      <alignment horizontal="right" vertical="center"/>
    </xf>
    <xf numFmtId="183" fontId="12" fillId="0" borderId="88" xfId="14" applyNumberFormat="1" applyFont="1" applyFill="1" applyBorder="1" applyAlignment="1">
      <alignment horizontal="right" vertical="center"/>
    </xf>
    <xf numFmtId="183" fontId="12" fillId="0" borderId="94" xfId="14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55" fontId="15" fillId="5" borderId="5" xfId="0" applyNumberFormat="1" applyFont="1" applyFill="1" applyBorder="1" applyAlignment="1">
      <alignment horizontal="center" vertical="center"/>
    </xf>
    <xf numFmtId="55" fontId="15" fillId="5" borderId="6" xfId="0" applyNumberFormat="1" applyFont="1" applyFill="1" applyBorder="1" applyAlignment="1">
      <alignment horizontal="center" vertical="center"/>
    </xf>
    <xf numFmtId="55" fontId="27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55" fontId="15" fillId="6" borderId="6" xfId="0" applyNumberFormat="1" applyFont="1" applyFill="1" applyBorder="1" applyAlignment="1">
      <alignment horizontal="center" vertical="center"/>
    </xf>
    <xf numFmtId="55" fontId="15" fillId="6" borderId="5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185" fontId="12" fillId="0" borderId="16" xfId="0" applyNumberFormat="1" applyFont="1" applyFill="1" applyBorder="1" applyAlignment="1">
      <alignment horizontal="right" vertical="center"/>
    </xf>
    <xf numFmtId="9" fontId="12" fillId="45" borderId="18" xfId="14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9" fontId="12" fillId="45" borderId="191" xfId="14" applyFont="1" applyFill="1" applyBorder="1" applyAlignment="1">
      <alignment horizontal="right" vertical="center"/>
    </xf>
    <xf numFmtId="38" fontId="15" fillId="0" borderId="0" xfId="29" applyFont="1" applyFill="1" applyBorder="1" applyAlignment="1">
      <alignment horizontal="right" vertical="center"/>
    </xf>
    <xf numFmtId="185" fontId="12" fillId="0" borderId="27" xfId="0" applyNumberFormat="1" applyFont="1" applyFill="1" applyBorder="1" applyAlignment="1">
      <alignment horizontal="right" vertical="center"/>
    </xf>
    <xf numFmtId="185" fontId="12" fillId="45" borderId="24" xfId="0" applyNumberFormat="1" applyFont="1" applyFill="1" applyBorder="1" applyAlignment="1">
      <alignment horizontal="right" vertical="center"/>
    </xf>
    <xf numFmtId="185" fontId="12" fillId="0" borderId="7" xfId="0" applyNumberFormat="1" applyFont="1" applyFill="1" applyBorder="1" applyAlignment="1">
      <alignment horizontal="right" vertical="center"/>
    </xf>
    <xf numFmtId="185" fontId="12" fillId="0" borderId="30" xfId="0" applyNumberFormat="1" applyFont="1" applyFill="1" applyBorder="1" applyAlignment="1">
      <alignment horizontal="right" vertical="center"/>
    </xf>
    <xf numFmtId="185" fontId="12" fillId="45" borderId="13" xfId="0" applyNumberFormat="1" applyFont="1" applyFill="1" applyBorder="1" applyAlignment="1">
      <alignment horizontal="right" vertical="center"/>
    </xf>
    <xf numFmtId="9" fontId="12" fillId="45" borderId="115" xfId="14" applyFont="1" applyFill="1" applyBorder="1" applyAlignment="1">
      <alignment horizontal="right" vertical="center"/>
    </xf>
    <xf numFmtId="185" fontId="12" fillId="0" borderId="109" xfId="0" applyNumberFormat="1" applyFont="1" applyFill="1" applyBorder="1" applyAlignment="1">
      <alignment horizontal="right" vertical="center"/>
    </xf>
    <xf numFmtId="185" fontId="12" fillId="45" borderId="109" xfId="0" applyNumberFormat="1" applyFont="1" applyFill="1" applyBorder="1" applyAlignment="1">
      <alignment horizontal="right" vertical="center"/>
    </xf>
    <xf numFmtId="9" fontId="12" fillId="0" borderId="106" xfId="14" applyFont="1" applyFill="1" applyBorder="1" applyAlignment="1">
      <alignment horizontal="right" vertical="center"/>
    </xf>
    <xf numFmtId="9" fontId="12" fillId="0" borderId="121" xfId="14" applyFont="1" applyFill="1" applyBorder="1" applyAlignment="1">
      <alignment horizontal="right" vertical="center"/>
    </xf>
    <xf numFmtId="9" fontId="12" fillId="45" borderId="106" xfId="14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185" fontId="12" fillId="0" borderId="22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23" xfId="0" applyNumberFormat="1" applyFont="1" applyFill="1" applyBorder="1" applyAlignment="1">
      <alignment horizontal="right" vertical="center"/>
    </xf>
    <xf numFmtId="185" fontId="12" fillId="0" borderId="2" xfId="0" applyNumberFormat="1" applyFont="1" applyFill="1" applyBorder="1" applyAlignment="1">
      <alignment horizontal="right" vertical="center"/>
    </xf>
    <xf numFmtId="185" fontId="12" fillId="0" borderId="82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right" vertical="center"/>
    </xf>
    <xf numFmtId="185" fontId="12" fillId="45" borderId="76" xfId="0" applyNumberFormat="1" applyFont="1" applyFill="1" applyBorder="1" applyAlignment="1">
      <alignment horizontal="right" vertical="center"/>
    </xf>
    <xf numFmtId="185" fontId="12" fillId="0" borderId="115" xfId="0" applyNumberFormat="1" applyFont="1" applyFill="1" applyBorder="1" applyAlignment="1">
      <alignment horizontal="right" vertical="center"/>
    </xf>
    <xf numFmtId="185" fontId="12" fillId="0" borderId="14" xfId="0" applyNumberFormat="1" applyFont="1" applyFill="1" applyBorder="1" applyAlignment="1">
      <alignment horizontal="right" vertical="center"/>
    </xf>
    <xf numFmtId="9" fontId="12" fillId="0" borderId="115" xfId="14" applyFont="1" applyFill="1" applyBorder="1" applyAlignment="1">
      <alignment horizontal="right" vertical="center"/>
    </xf>
    <xf numFmtId="9" fontId="12" fillId="45" borderId="195" xfId="14" applyFont="1" applyFill="1" applyBorder="1" applyAlignment="1">
      <alignment horizontal="right" vertical="center"/>
    </xf>
    <xf numFmtId="185" fontId="12" fillId="0" borderId="49" xfId="0" applyNumberFormat="1" applyFont="1" applyFill="1" applyBorder="1" applyAlignment="1">
      <alignment horizontal="right" vertical="center"/>
    </xf>
    <xf numFmtId="185" fontId="12" fillId="0" borderId="47" xfId="0" applyNumberFormat="1" applyFont="1" applyFill="1" applyBorder="1" applyAlignment="1">
      <alignment horizontal="right" vertical="center"/>
    </xf>
    <xf numFmtId="9" fontId="12" fillId="0" borderId="49" xfId="14" applyFont="1" applyFill="1" applyBorder="1" applyAlignment="1">
      <alignment horizontal="right" vertical="center"/>
    </xf>
    <xf numFmtId="223" fontId="12" fillId="0" borderId="22" xfId="0" applyNumberFormat="1" applyFont="1" applyFill="1" applyBorder="1" applyAlignment="1">
      <alignment horizontal="right" vertical="center"/>
    </xf>
    <xf numFmtId="223" fontId="12" fillId="0" borderId="23" xfId="0" applyNumberFormat="1" applyFont="1" applyFill="1" applyBorder="1" applyAlignment="1">
      <alignment horizontal="right" vertical="center"/>
    </xf>
    <xf numFmtId="223" fontId="12" fillId="45" borderId="24" xfId="0" applyNumberFormat="1" applyFont="1" applyFill="1" applyBorder="1" applyAlignment="1">
      <alignment horizontal="right" vertical="center"/>
    </xf>
    <xf numFmtId="223" fontId="12" fillId="0" borderId="82" xfId="0" applyNumberFormat="1" applyFont="1" applyFill="1" applyBorder="1" applyAlignment="1">
      <alignment horizontal="right" vertical="center"/>
    </xf>
    <xf numFmtId="223" fontId="12" fillId="45" borderId="76" xfId="0" applyNumberFormat="1" applyFont="1" applyFill="1" applyBorder="1" applyAlignment="1">
      <alignment horizontal="right" vertical="center"/>
    </xf>
    <xf numFmtId="223" fontId="12" fillId="0" borderId="115" xfId="0" applyNumberFormat="1" applyFont="1" applyFill="1" applyBorder="1" applyAlignment="1">
      <alignment horizontal="right" vertical="center"/>
    </xf>
    <xf numFmtId="223" fontId="12" fillId="0" borderId="49" xfId="0" applyNumberFormat="1" applyFont="1" applyFill="1" applyBorder="1" applyAlignment="1">
      <alignment horizontal="right" vertical="center"/>
    </xf>
    <xf numFmtId="9" fontId="15" fillId="0" borderId="0" xfId="13" applyFont="1" applyFill="1" applyBorder="1" applyAlignment="1">
      <alignment horizontal="right" vertical="center"/>
    </xf>
    <xf numFmtId="9" fontId="12" fillId="45" borderId="6" xfId="14" applyNumberFormat="1" applyFont="1" applyFill="1" applyBorder="1" applyAlignment="1">
      <alignment horizontal="right" vertical="center"/>
    </xf>
    <xf numFmtId="9" fontId="12" fillId="45" borderId="162" xfId="14" applyNumberFormat="1" applyFont="1" applyFill="1" applyBorder="1" applyAlignment="1">
      <alignment horizontal="right" vertical="center"/>
    </xf>
    <xf numFmtId="9" fontId="12" fillId="45" borderId="121" xfId="14" applyNumberFormat="1" applyFont="1" applyFill="1" applyBorder="1" applyAlignment="1">
      <alignment horizontal="right" vertical="center"/>
    </xf>
    <xf numFmtId="185" fontId="12" fillId="45" borderId="73" xfId="0" applyNumberFormat="1" applyFont="1" applyFill="1" applyBorder="1" applyAlignment="1">
      <alignment horizontal="right" vertical="center"/>
    </xf>
    <xf numFmtId="185" fontId="12" fillId="45" borderId="109" xfId="0" applyNumberFormat="1" applyFont="1" applyFill="1" applyBorder="1" applyAlignment="1">
      <alignment vertical="center"/>
    </xf>
    <xf numFmtId="185" fontId="12" fillId="0" borderId="116" xfId="0" applyNumberFormat="1" applyFont="1" applyFill="1" applyBorder="1" applyAlignment="1">
      <alignment horizontal="right" vertical="center"/>
    </xf>
    <xf numFmtId="185" fontId="12" fillId="0" borderId="50" xfId="0" applyNumberFormat="1" applyFont="1" applyFill="1" applyBorder="1" applyAlignment="1">
      <alignment vertical="center"/>
    </xf>
    <xf numFmtId="223" fontId="12" fillId="0" borderId="16" xfId="0" applyNumberFormat="1" applyFont="1" applyFill="1" applyBorder="1" applyAlignment="1">
      <alignment horizontal="right" vertical="center"/>
    </xf>
    <xf numFmtId="223" fontId="12" fillId="0" borderId="27" xfId="0" applyNumberFormat="1" applyFont="1" applyFill="1" applyBorder="1" applyAlignment="1">
      <alignment horizontal="right" vertical="center"/>
    </xf>
    <xf numFmtId="223" fontId="12" fillId="0" borderId="30" xfId="0" applyNumberFormat="1" applyFont="1" applyFill="1" applyBorder="1" applyAlignment="1">
      <alignment horizontal="right" vertical="center"/>
    </xf>
    <xf numFmtId="223" fontId="12" fillId="0" borderId="116" xfId="0" applyNumberFormat="1" applyFont="1" applyFill="1" applyBorder="1" applyAlignment="1">
      <alignment horizontal="right" vertical="center"/>
    </xf>
    <xf numFmtId="223" fontId="12" fillId="0" borderId="50" xfId="0" applyNumberFormat="1" applyFont="1" applyFill="1" applyBorder="1" applyAlignment="1">
      <alignment horizontal="right" vertical="center"/>
    </xf>
    <xf numFmtId="223" fontId="12" fillId="45" borderId="109" xfId="0" applyNumberFormat="1" applyFont="1" applyFill="1" applyBorder="1" applyAlignment="1">
      <alignment horizontal="right" vertical="center"/>
    </xf>
    <xf numFmtId="223" fontId="12" fillId="45" borderId="73" xfId="0" applyNumberFormat="1" applyFont="1" applyFill="1" applyBorder="1" applyAlignment="1">
      <alignment horizontal="right" vertical="center"/>
    </xf>
    <xf numFmtId="9" fontId="12" fillId="0" borderId="191" xfId="14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9" fontId="12" fillId="0" borderId="195" xfId="14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55" fontId="15" fillId="6" borderId="6" xfId="0" applyNumberFormat="1" applyFont="1" applyFill="1" applyBorder="1" applyAlignment="1">
      <alignment horizontal="center" vertical="center"/>
    </xf>
    <xf numFmtId="55" fontId="15" fillId="6" borderId="5" xfId="0" applyNumberFormat="1" applyFont="1" applyFill="1" applyBorder="1" applyAlignment="1">
      <alignment horizontal="center" vertical="center"/>
    </xf>
    <xf numFmtId="3" fontId="12" fillId="6" borderId="82" xfId="29" applyNumberFormat="1" applyFont="1" applyFill="1" applyBorder="1" applyAlignment="1">
      <alignment horizontal="right" vertical="center"/>
    </xf>
    <xf numFmtId="3" fontId="12" fillId="6" borderId="87" xfId="29" applyNumberFormat="1" applyFont="1" applyFill="1" applyBorder="1" applyAlignment="1">
      <alignment horizontal="right" vertical="center"/>
    </xf>
    <xf numFmtId="3" fontId="12" fillId="6" borderId="93" xfId="29" applyNumberFormat="1" applyFont="1" applyFill="1" applyBorder="1" applyAlignment="1">
      <alignment horizontal="right" vertical="center"/>
    </xf>
    <xf numFmtId="3" fontId="12" fillId="5" borderId="109" xfId="29" applyNumberFormat="1" applyFont="1" applyFill="1" applyBorder="1" applyAlignment="1">
      <alignment vertical="center"/>
    </xf>
    <xf numFmtId="183" fontId="12" fillId="4" borderId="84" xfId="14" applyNumberFormat="1" applyFont="1" applyFill="1" applyBorder="1" applyAlignment="1">
      <alignment horizontal="right" vertical="center"/>
    </xf>
    <xf numFmtId="183" fontId="12" fillId="4" borderId="55" xfId="14" applyNumberFormat="1" applyFont="1" applyFill="1" applyBorder="1" applyAlignment="1">
      <alignment horizontal="right" vertical="center"/>
    </xf>
    <xf numFmtId="183" fontId="12" fillId="4" borderId="88" xfId="14" applyNumberFormat="1" applyFont="1" applyFill="1" applyBorder="1" applyAlignment="1">
      <alignment horizontal="right" vertical="center"/>
    </xf>
    <xf numFmtId="183" fontId="12" fillId="4" borderId="91" xfId="14" applyNumberFormat="1" applyFont="1" applyFill="1" applyBorder="1" applyAlignment="1">
      <alignment horizontal="right" vertical="center"/>
    </xf>
    <xf numFmtId="183" fontId="12" fillId="4" borderId="94" xfId="14" applyNumberFormat="1" applyFont="1" applyFill="1" applyBorder="1" applyAlignment="1">
      <alignment horizontal="right" vertical="center"/>
    </xf>
    <xf numFmtId="183" fontId="12" fillId="4" borderId="99" xfId="14" applyNumberFormat="1" applyFont="1" applyFill="1" applyBorder="1" applyAlignment="1">
      <alignment horizontal="right" vertical="center"/>
    </xf>
    <xf numFmtId="183" fontId="12" fillId="4" borderId="102" xfId="14" applyNumberFormat="1" applyFont="1" applyFill="1" applyBorder="1" applyAlignment="1">
      <alignment horizontal="right" vertical="center"/>
    </xf>
    <xf numFmtId="183" fontId="12" fillId="4" borderId="87" xfId="14" applyNumberFormat="1" applyFont="1" applyFill="1" applyBorder="1" applyAlignment="1">
      <alignment horizontal="right" vertical="center"/>
    </xf>
    <xf numFmtId="183" fontId="12" fillId="4" borderId="38" xfId="14" applyNumberFormat="1" applyFont="1" applyFill="1" applyBorder="1" applyAlignment="1">
      <alignment horizontal="right" vertical="center"/>
    </xf>
    <xf numFmtId="183" fontId="12" fillId="4" borderId="93" xfId="14" quotePrefix="1" applyNumberFormat="1" applyFont="1" applyFill="1" applyBorder="1" applyAlignment="1">
      <alignment horizontal="right" vertical="center"/>
    </xf>
    <xf numFmtId="3" fontId="12" fillId="5" borderId="100" xfId="0" applyNumberFormat="1" applyFont="1" applyFill="1" applyBorder="1" applyAlignment="1">
      <alignment vertical="center"/>
    </xf>
    <xf numFmtId="3" fontId="12" fillId="5" borderId="85" xfId="0" applyNumberFormat="1" applyFont="1" applyFill="1" applyBorder="1" applyAlignment="1">
      <alignment vertical="center"/>
    </xf>
    <xf numFmtId="3" fontId="12" fillId="5" borderId="99" xfId="29" applyNumberFormat="1" applyFont="1" applyFill="1" applyBorder="1" applyAlignment="1">
      <alignment horizontal="right" vertical="center"/>
    </xf>
    <xf numFmtId="3" fontId="12" fillId="5" borderId="74" xfId="29" applyNumberFormat="1" applyFont="1" applyFill="1" applyBorder="1" applyAlignment="1">
      <alignment horizontal="right" vertical="center"/>
    </xf>
    <xf numFmtId="3" fontId="12" fillId="5" borderId="47" xfId="29" applyNumberFormat="1" applyFont="1" applyFill="1" applyBorder="1" applyAlignment="1">
      <alignment horizontal="right" vertical="center"/>
    </xf>
    <xf numFmtId="3" fontId="12" fillId="5" borderId="61" xfId="0" applyNumberFormat="1" applyFont="1" applyFill="1" applyBorder="1" applyAlignment="1">
      <alignment horizontal="right" vertical="center"/>
    </xf>
    <xf numFmtId="3" fontId="12" fillId="5" borderId="122" xfId="0" applyNumberFormat="1" applyFont="1" applyFill="1" applyBorder="1" applyAlignment="1">
      <alignment horizontal="right" vertical="center"/>
    </xf>
    <xf numFmtId="3" fontId="12" fillId="5" borderId="101" xfId="0" applyNumberFormat="1" applyFont="1" applyFill="1" applyBorder="1" applyAlignment="1">
      <alignment horizontal="right" vertical="center"/>
    </xf>
    <xf numFmtId="3" fontId="12" fillId="5" borderId="60" xfId="0" applyNumberFormat="1" applyFont="1" applyFill="1" applyBorder="1" applyAlignment="1">
      <alignment horizontal="right" vertical="center"/>
    </xf>
    <xf numFmtId="3" fontId="12" fillId="5" borderId="54" xfId="0" applyNumberFormat="1" applyFont="1" applyFill="1" applyBorder="1" applyAlignment="1">
      <alignment vertical="center"/>
    </xf>
    <xf numFmtId="183" fontId="12" fillId="5" borderId="59" xfId="14" applyNumberFormat="1" applyFont="1" applyFill="1" applyBorder="1" applyAlignment="1">
      <alignment horizontal="center" vertical="center"/>
    </xf>
    <xf numFmtId="183" fontId="12" fillId="5" borderId="48" xfId="14" applyNumberFormat="1" applyFont="1" applyFill="1" applyBorder="1" applyAlignment="1">
      <alignment horizontal="center" vertical="center"/>
    </xf>
    <xf numFmtId="183" fontId="12" fillId="5" borderId="64" xfId="14" applyNumberFormat="1" applyFont="1" applyFill="1" applyBorder="1" applyAlignment="1">
      <alignment horizontal="right" vertical="center"/>
    </xf>
    <xf numFmtId="183" fontId="12" fillId="0" borderId="91" xfId="14" applyNumberFormat="1" applyFont="1" applyFill="1" applyBorder="1" applyAlignment="1">
      <alignment horizontal="center" vertical="center"/>
    </xf>
    <xf numFmtId="3" fontId="12" fillId="5" borderId="135" xfId="29" applyNumberFormat="1" applyFont="1" applyFill="1" applyBorder="1" applyAlignment="1">
      <alignment vertical="center"/>
    </xf>
    <xf numFmtId="183" fontId="12" fillId="5" borderId="64" xfId="14" applyNumberFormat="1" applyFont="1" applyFill="1" applyBorder="1" applyAlignment="1">
      <alignment horizontal="center" vertical="center"/>
    </xf>
    <xf numFmtId="183" fontId="12" fillId="4" borderId="153" xfId="14" applyNumberFormat="1" applyFont="1" applyFill="1" applyBorder="1" applyAlignment="1">
      <alignment horizontal="right" vertical="center"/>
    </xf>
    <xf numFmtId="183" fontId="12" fillId="4" borderId="87" xfId="14" applyNumberFormat="1" applyFont="1" applyFill="1" applyBorder="1" applyAlignment="1">
      <alignment horizontal="center" vertical="center"/>
    </xf>
    <xf numFmtId="183" fontId="12" fillId="4" borderId="38" xfId="14" applyNumberFormat="1" applyFont="1" applyFill="1" applyBorder="1" applyAlignment="1">
      <alignment horizontal="center" vertical="center"/>
    </xf>
    <xf numFmtId="183" fontId="12" fillId="4" borderId="142" xfId="14" applyNumberFormat="1" applyFont="1" applyFill="1" applyBorder="1" applyAlignment="1">
      <alignment horizontal="right" vertical="center"/>
    </xf>
    <xf numFmtId="183" fontId="12" fillId="0" borderId="0" xfId="14" applyNumberFormat="1" applyFont="1" applyFill="1" applyBorder="1" applyAlignment="1">
      <alignment horizontal="right" vertical="center"/>
    </xf>
    <xf numFmtId="183" fontId="12" fillId="0" borderId="0" xfId="14" applyNumberFormat="1" applyFont="1" applyFill="1" applyBorder="1" applyAlignment="1">
      <alignment horizontal="center" vertical="center"/>
    </xf>
    <xf numFmtId="183" fontId="12" fillId="0" borderId="102" xfId="13" applyNumberFormat="1" applyFont="1" applyFill="1" applyBorder="1" applyAlignment="1">
      <alignment horizontal="right" vertical="center"/>
    </xf>
    <xf numFmtId="183" fontId="12" fillId="0" borderId="54" xfId="14" applyNumberFormat="1" applyFont="1" applyFill="1" applyBorder="1" applyAlignment="1">
      <alignment horizontal="center" vertical="center"/>
    </xf>
    <xf numFmtId="183" fontId="12" fillId="5" borderId="30" xfId="1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5" borderId="112" xfId="0" applyFont="1" applyFill="1" applyBorder="1" applyAlignment="1">
      <alignment horizontal="center" vertical="center"/>
    </xf>
    <xf numFmtId="3" fontId="12" fillId="5" borderId="73" xfId="29" applyNumberFormat="1" applyFont="1" applyFill="1" applyBorder="1" applyAlignment="1">
      <alignment horizontal="right" vertical="center"/>
    </xf>
    <xf numFmtId="3" fontId="12" fillId="5" borderId="17" xfId="29" applyNumberFormat="1" applyFont="1" applyFill="1" applyBorder="1" applyAlignment="1">
      <alignment horizontal="right" vertical="center"/>
    </xf>
    <xf numFmtId="3" fontId="12" fillId="5" borderId="20" xfId="29" applyNumberFormat="1" applyFont="1" applyFill="1" applyBorder="1" applyAlignment="1">
      <alignment horizontal="right" vertical="center"/>
    </xf>
    <xf numFmtId="3" fontId="12" fillId="5" borderId="18" xfId="29" applyNumberFormat="1" applyFont="1" applyFill="1" applyBorder="1" applyAlignment="1">
      <alignment horizontal="right" vertical="center"/>
    </xf>
    <xf numFmtId="3" fontId="12" fillId="5" borderId="22" xfId="29" applyNumberFormat="1" applyFont="1" applyFill="1" applyBorder="1" applyAlignment="1">
      <alignment horizontal="right" vertical="center"/>
    </xf>
    <xf numFmtId="3" fontId="12" fillId="5" borderId="24" xfId="29" applyNumberFormat="1" applyFont="1" applyFill="1" applyBorder="1" applyAlignment="1">
      <alignment horizontal="right" vertical="center"/>
    </xf>
    <xf numFmtId="3" fontId="12" fillId="5" borderId="25" xfId="29" applyNumberFormat="1" applyFont="1" applyFill="1" applyBorder="1" applyAlignment="1">
      <alignment horizontal="right" vertical="center"/>
    </xf>
    <xf numFmtId="3" fontId="12" fillId="5" borderId="28" xfId="29" applyNumberFormat="1" applyFont="1" applyFill="1" applyBorder="1" applyAlignment="1">
      <alignment horizontal="right" vertical="center"/>
    </xf>
    <xf numFmtId="3" fontId="12" fillId="5" borderId="23" xfId="29" applyNumberFormat="1" applyFont="1" applyFill="1" applyBorder="1" applyAlignment="1">
      <alignment horizontal="right" vertical="center"/>
    </xf>
    <xf numFmtId="3" fontId="12" fillId="5" borderId="80" xfId="29" applyNumberFormat="1" applyFont="1" applyFill="1" applyBorder="1" applyAlignment="1">
      <alignment horizontal="right" vertical="center"/>
    </xf>
    <xf numFmtId="3" fontId="12" fillId="5" borderId="76" xfId="29" applyNumberFormat="1" applyFont="1" applyFill="1" applyBorder="1" applyAlignment="1">
      <alignment horizontal="right" vertical="center"/>
    </xf>
    <xf numFmtId="3" fontId="12" fillId="5" borderId="114" xfId="29" applyNumberFormat="1" applyFont="1" applyFill="1" applyBorder="1" applyAlignment="1">
      <alignment horizontal="right" vertical="center"/>
    </xf>
    <xf numFmtId="3" fontId="12" fillId="5" borderId="43" xfId="29" applyNumberFormat="1" applyFont="1" applyFill="1" applyBorder="1" applyAlignment="1">
      <alignment horizontal="right" vertical="center"/>
    </xf>
    <xf numFmtId="3" fontId="12" fillId="5" borderId="33" xfId="29" applyNumberFormat="1" applyFont="1" applyFill="1" applyBorder="1" applyAlignment="1">
      <alignment horizontal="right" vertical="center"/>
    </xf>
    <xf numFmtId="3" fontId="12" fillId="5" borderId="13" xfId="29" applyNumberFormat="1" applyFont="1" applyFill="1" applyBorder="1" applyAlignment="1">
      <alignment horizontal="right" vertical="center"/>
    </xf>
    <xf numFmtId="3" fontId="12" fillId="5" borderId="112" xfId="29" applyNumberFormat="1" applyFont="1" applyFill="1" applyBorder="1" applyAlignment="1">
      <alignment horizontal="right" vertical="center"/>
    </xf>
    <xf numFmtId="3" fontId="12" fillId="5" borderId="11" xfId="29" applyNumberFormat="1" applyFont="1" applyFill="1" applyBorder="1" applyAlignment="1">
      <alignment horizontal="right" vertical="center"/>
    </xf>
    <xf numFmtId="3" fontId="12" fillId="5" borderId="110" xfId="29" applyNumberFormat="1" applyFont="1" applyFill="1" applyBorder="1" applyAlignment="1">
      <alignment horizontal="right" vertical="center"/>
    </xf>
    <xf numFmtId="3" fontId="12" fillId="5" borderId="15" xfId="29" applyNumberFormat="1" applyFont="1" applyFill="1" applyBorder="1" applyAlignment="1">
      <alignment horizontal="right" vertical="center"/>
    </xf>
    <xf numFmtId="3" fontId="12" fillId="5" borderId="115" xfId="29" applyNumberFormat="1" applyFont="1" applyFill="1" applyBorder="1" applyAlignment="1">
      <alignment horizontal="right" vertical="center"/>
    </xf>
    <xf numFmtId="3" fontId="12" fillId="5" borderId="75" xfId="29" applyNumberFormat="1" applyFont="1" applyFill="1" applyBorder="1" applyAlignment="1">
      <alignment horizontal="right" vertical="center"/>
    </xf>
    <xf numFmtId="3" fontId="12" fillId="5" borderId="160" xfId="29" applyNumberFormat="1" applyFont="1" applyFill="1" applyBorder="1" applyAlignment="1">
      <alignment horizontal="right" vertical="center"/>
    </xf>
    <xf numFmtId="3" fontId="12" fillId="5" borderId="98" xfId="29" applyNumberFormat="1" applyFont="1" applyFill="1" applyBorder="1" applyAlignment="1">
      <alignment horizontal="right" vertical="center"/>
    </xf>
    <xf numFmtId="183" fontId="0" fillId="7" borderId="102" xfId="14" applyNumberFormat="1" applyFont="1" applyFill="1" applyBorder="1" applyAlignment="1">
      <alignment horizontal="center" vertical="center"/>
    </xf>
    <xf numFmtId="183" fontId="0" fillId="7" borderId="106" xfId="14" applyNumberFormat="1" applyFont="1" applyFill="1" applyBorder="1" applyAlignment="1">
      <alignment horizontal="center" vertical="center"/>
    </xf>
    <xf numFmtId="9" fontId="12" fillId="5" borderId="16" xfId="14" applyFont="1" applyFill="1" applyBorder="1" applyAlignment="1">
      <alignment horizontal="right" vertical="center"/>
    </xf>
    <xf numFmtId="9" fontId="12" fillId="5" borderId="57" xfId="14" applyFont="1" applyFill="1" applyBorder="1" applyAlignment="1">
      <alignment horizontal="right" vertical="center"/>
    </xf>
    <xf numFmtId="9" fontId="12" fillId="5" borderId="71" xfId="14" applyFont="1" applyFill="1" applyBorder="1" applyAlignment="1">
      <alignment horizontal="right" vertical="center"/>
    </xf>
    <xf numFmtId="9" fontId="12" fillId="5" borderId="17" xfId="14" applyFont="1" applyFill="1" applyBorder="1" applyAlignment="1">
      <alignment horizontal="right" vertical="center"/>
    </xf>
    <xf numFmtId="9" fontId="12" fillId="5" borderId="18" xfId="14" applyFont="1" applyFill="1" applyBorder="1" applyAlignment="1">
      <alignment horizontal="right" vertical="center"/>
    </xf>
    <xf numFmtId="9" fontId="12" fillId="5" borderId="27" xfId="14" applyFont="1" applyFill="1" applyBorder="1" applyAlignment="1">
      <alignment horizontal="right" vertical="center"/>
    </xf>
    <xf numFmtId="9" fontId="12" fillId="5" borderId="58" xfId="14" applyFont="1" applyFill="1" applyBorder="1" applyAlignment="1">
      <alignment horizontal="right" vertical="center"/>
    </xf>
    <xf numFmtId="9" fontId="12" fillId="5" borderId="25" xfId="14" applyFont="1" applyFill="1" applyBorder="1" applyAlignment="1">
      <alignment horizontal="right" vertical="center"/>
    </xf>
    <xf numFmtId="9" fontId="12" fillId="5" borderId="2" xfId="14" applyFont="1" applyFill="1" applyBorder="1" applyAlignment="1">
      <alignment horizontal="right" vertical="center"/>
    </xf>
    <xf numFmtId="9" fontId="12" fillId="5" borderId="28" xfId="14" applyFont="1" applyFill="1" applyBorder="1" applyAlignment="1">
      <alignment horizontal="right" vertical="center"/>
    </xf>
    <xf numFmtId="9" fontId="12" fillId="5" borderId="20" xfId="14" applyFont="1" applyFill="1" applyBorder="1" applyAlignment="1">
      <alignment horizontal="right" vertical="center"/>
    </xf>
    <xf numFmtId="9" fontId="12" fillId="5" borderId="113" xfId="14" applyFont="1" applyFill="1" applyBorder="1" applyAlignment="1">
      <alignment horizontal="right" vertical="center"/>
    </xf>
    <xf numFmtId="9" fontId="12" fillId="5" borderId="114" xfId="14" applyFont="1" applyFill="1" applyBorder="1" applyAlignment="1">
      <alignment horizontal="right" vertical="center"/>
    </xf>
    <xf numFmtId="9" fontId="12" fillId="5" borderId="34" xfId="14" applyFont="1" applyFill="1" applyBorder="1" applyAlignment="1">
      <alignment horizontal="right" vertical="center"/>
    </xf>
    <xf numFmtId="9" fontId="12" fillId="5" borderId="43" xfId="14" applyFont="1" applyFill="1" applyBorder="1" applyAlignment="1">
      <alignment horizontal="right" vertical="center"/>
    </xf>
    <xf numFmtId="9" fontId="12" fillId="5" borderId="63" xfId="14" applyFont="1" applyFill="1" applyBorder="1" applyAlignment="1">
      <alignment horizontal="right" vertical="center"/>
    </xf>
    <xf numFmtId="9" fontId="12" fillId="5" borderId="48" xfId="14" applyFont="1" applyFill="1" applyBorder="1" applyAlignment="1">
      <alignment horizontal="right" vertical="center"/>
    </xf>
    <xf numFmtId="9" fontId="12" fillId="5" borderId="165" xfId="14" applyFont="1" applyFill="1" applyBorder="1" applyAlignment="1">
      <alignment horizontal="right" vertical="center"/>
    </xf>
    <xf numFmtId="0" fontId="27" fillId="7" borderId="62" xfId="0" applyFont="1" applyFill="1" applyBorder="1" applyAlignment="1">
      <alignment vertical="center" wrapText="1"/>
    </xf>
    <xf numFmtId="0" fontId="0" fillId="7" borderId="111" xfId="0" applyFont="1" applyFill="1" applyBorder="1" applyAlignment="1">
      <alignment horizontal="center" vertical="center" wrapText="1"/>
    </xf>
    <xf numFmtId="0" fontId="15" fillId="5" borderId="76" xfId="0" applyFont="1" applyFill="1" applyBorder="1" applyAlignment="1">
      <alignment horizontal="center" vertical="center"/>
    </xf>
    <xf numFmtId="0" fontId="15" fillId="5" borderId="114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38" fontId="12" fillId="5" borderId="120" xfId="29" applyNumberFormat="1" applyFont="1" applyFill="1" applyBorder="1" applyAlignment="1">
      <alignment horizontal="right" vertical="center"/>
    </xf>
    <xf numFmtId="38" fontId="12" fillId="5" borderId="85" xfId="29" applyNumberFormat="1" applyFont="1" applyFill="1" applyBorder="1" applyAlignment="1">
      <alignment horizontal="right" vertical="center"/>
    </xf>
    <xf numFmtId="38" fontId="12" fillId="5" borderId="81" xfId="29" applyNumberFormat="1" applyFont="1" applyFill="1" applyBorder="1" applyAlignment="1">
      <alignment horizontal="right" vertical="center"/>
    </xf>
    <xf numFmtId="38" fontId="12" fillId="5" borderId="56" xfId="29" applyNumberFormat="1" applyFont="1" applyFill="1" applyBorder="1" applyAlignment="1">
      <alignment horizontal="right" vertical="center"/>
    </xf>
    <xf numFmtId="38" fontId="12" fillId="5" borderId="76" xfId="29" applyNumberFormat="1" applyFont="1" applyFill="1" applyBorder="1" applyAlignment="1">
      <alignment horizontal="right" vertical="center"/>
    </xf>
    <xf numFmtId="38" fontId="12" fillId="5" borderId="114" xfId="29" applyNumberFormat="1" applyFont="1" applyFill="1" applyBorder="1" applyAlignment="1">
      <alignment horizontal="right" vertical="center"/>
    </xf>
    <xf numFmtId="38" fontId="12" fillId="5" borderId="79" xfId="29" applyNumberFormat="1" applyFont="1" applyFill="1" applyBorder="1" applyAlignment="1">
      <alignment horizontal="right" vertical="center"/>
    </xf>
    <xf numFmtId="38" fontId="12" fillId="5" borderId="40" xfId="29" applyNumberFormat="1" applyFont="1" applyFill="1" applyBorder="1" applyAlignment="1">
      <alignment horizontal="right" vertical="center"/>
    </xf>
    <xf numFmtId="38" fontId="12" fillId="5" borderId="9" xfId="29" applyNumberFormat="1" applyFont="1" applyFill="1" applyBorder="1" applyAlignment="1">
      <alignment horizontal="right" vertical="center"/>
    </xf>
    <xf numFmtId="38" fontId="12" fillId="5" borderId="140" xfId="29" applyNumberFormat="1" applyFont="1" applyFill="1" applyBorder="1" applyAlignment="1">
      <alignment horizontal="right" vertical="center"/>
    </xf>
    <xf numFmtId="38" fontId="12" fillId="5" borderId="75" xfId="29" applyNumberFormat="1" applyFont="1" applyFill="1" applyBorder="1" applyAlignment="1">
      <alignment horizontal="right" vertical="center"/>
    </xf>
    <xf numFmtId="38" fontId="12" fillId="5" borderId="74" xfId="29" applyNumberFormat="1" applyFont="1" applyFill="1" applyBorder="1" applyAlignment="1">
      <alignment horizontal="right" vertical="center"/>
    </xf>
    <xf numFmtId="9" fontId="12" fillId="5" borderId="120" xfId="14" applyNumberFormat="1" applyFont="1" applyFill="1" applyBorder="1" applyAlignment="1">
      <alignment horizontal="right" vertical="center"/>
    </xf>
    <xf numFmtId="9" fontId="12" fillId="5" borderId="85" xfId="14" applyNumberFormat="1" applyFont="1" applyFill="1" applyBorder="1" applyAlignment="1">
      <alignment horizontal="right" vertical="center"/>
    </xf>
    <xf numFmtId="9" fontId="12" fillId="5" borderId="100" xfId="14" applyNumberFormat="1" applyFont="1" applyFill="1" applyBorder="1" applyAlignment="1">
      <alignment horizontal="right" vertical="center"/>
    </xf>
    <xf numFmtId="9" fontId="12" fillId="5" borderId="82" xfId="14" applyNumberFormat="1" applyFont="1" applyFill="1" applyBorder="1" applyAlignment="1">
      <alignment horizontal="right" vertical="center"/>
    </xf>
    <xf numFmtId="9" fontId="12" fillId="5" borderId="6" xfId="14" applyNumberFormat="1" applyFont="1" applyFill="1" applyBorder="1" applyAlignment="1">
      <alignment horizontal="right" vertical="center"/>
    </xf>
    <xf numFmtId="9" fontId="12" fillId="5" borderId="81" xfId="14" applyNumberFormat="1" applyFont="1" applyFill="1" applyBorder="1" applyAlignment="1">
      <alignment horizontal="right" vertical="center"/>
    </xf>
    <xf numFmtId="9" fontId="12" fillId="5" borderId="56" xfId="14" applyNumberFormat="1" applyFont="1" applyFill="1" applyBorder="1" applyAlignment="1">
      <alignment horizontal="right" vertical="center"/>
    </xf>
    <xf numFmtId="9" fontId="12" fillId="5" borderId="55" xfId="14" applyNumberFormat="1" applyFont="1" applyFill="1" applyBorder="1" applyAlignment="1">
      <alignment horizontal="right" vertical="center"/>
    </xf>
    <xf numFmtId="9" fontId="12" fillId="5" borderId="54" xfId="14" applyNumberFormat="1" applyFont="1" applyFill="1" applyBorder="1" applyAlignment="1">
      <alignment horizontal="right" vertical="center"/>
    </xf>
    <xf numFmtId="9" fontId="12" fillId="5" borderId="53" xfId="14" applyNumberFormat="1" applyFont="1" applyFill="1" applyBorder="1" applyAlignment="1">
      <alignment horizontal="right" vertical="center"/>
    </xf>
    <xf numFmtId="9" fontId="12" fillId="5" borderId="104" xfId="14" applyNumberFormat="1" applyFont="1" applyFill="1" applyBorder="1" applyAlignment="1">
      <alignment horizontal="right" vertical="center"/>
    </xf>
    <xf numFmtId="9" fontId="12" fillId="5" borderId="89" xfId="14" applyNumberFormat="1" applyFont="1" applyFill="1" applyBorder="1" applyAlignment="1">
      <alignment horizontal="right" vertical="center"/>
    </xf>
    <xf numFmtId="9" fontId="12" fillId="5" borderId="88" xfId="14" applyNumberFormat="1" applyFont="1" applyFill="1" applyBorder="1" applyAlignment="1">
      <alignment horizontal="right" vertical="center"/>
    </xf>
    <xf numFmtId="9" fontId="12" fillId="5" borderId="87" xfId="14" applyNumberFormat="1" applyFont="1" applyFill="1" applyBorder="1" applyAlignment="1">
      <alignment horizontal="right" vertical="center"/>
    </xf>
    <xf numFmtId="9" fontId="12" fillId="5" borderId="37" xfId="14" applyNumberFormat="1" applyFont="1" applyFill="1" applyBorder="1" applyAlignment="1">
      <alignment horizontal="right" vertical="center"/>
    </xf>
    <xf numFmtId="9" fontId="12" fillId="5" borderId="79" xfId="14" applyNumberFormat="1" applyFont="1" applyFill="1" applyBorder="1" applyAlignment="1">
      <alignment horizontal="right" vertical="center"/>
    </xf>
    <xf numFmtId="9" fontId="12" fillId="5" borderId="40" xfId="14" applyNumberFormat="1" applyFont="1" applyFill="1" applyBorder="1" applyAlignment="1">
      <alignment horizontal="right" vertical="center"/>
    </xf>
    <xf numFmtId="9" fontId="12" fillId="5" borderId="91" xfId="14" applyNumberFormat="1" applyFont="1" applyFill="1" applyBorder="1" applyAlignment="1">
      <alignment horizontal="right" vertical="center"/>
    </xf>
    <xf numFmtId="9" fontId="12" fillId="5" borderId="38" xfId="14" applyNumberFormat="1" applyFont="1" applyFill="1" applyBorder="1" applyAlignment="1">
      <alignment horizontal="right" vertical="center"/>
    </xf>
    <xf numFmtId="9" fontId="12" fillId="5" borderId="78" xfId="14" applyNumberFormat="1" applyFont="1" applyFill="1" applyBorder="1" applyAlignment="1">
      <alignment horizontal="right" vertical="center"/>
    </xf>
    <xf numFmtId="9" fontId="12" fillId="5" borderId="196" xfId="14" applyNumberFormat="1" applyFont="1" applyFill="1" applyBorder="1" applyAlignment="1">
      <alignment horizontal="right" vertical="center"/>
    </xf>
    <xf numFmtId="9" fontId="12" fillId="5" borderId="155" xfId="14" applyNumberFormat="1" applyFont="1" applyFill="1" applyBorder="1" applyAlignment="1">
      <alignment horizontal="right" vertical="center"/>
    </xf>
    <xf numFmtId="9" fontId="12" fillId="5" borderId="143" xfId="14" applyNumberFormat="1" applyFont="1" applyFill="1" applyBorder="1" applyAlignment="1">
      <alignment horizontal="right" vertical="center"/>
    </xf>
    <xf numFmtId="9" fontId="12" fillId="5" borderId="145" xfId="14" applyNumberFormat="1" applyFont="1" applyFill="1" applyBorder="1" applyAlignment="1">
      <alignment horizontal="right" vertical="center"/>
    </xf>
    <xf numFmtId="9" fontId="12" fillId="5" borderId="127" xfId="14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71" xfId="0" applyNumberFormat="1" applyFont="1" applyFill="1" applyBorder="1" applyAlignment="1">
      <alignment horizontal="right" vertical="center"/>
    </xf>
    <xf numFmtId="3" fontId="12" fillId="5" borderId="22" xfId="0" applyNumberFormat="1" applyFont="1" applyFill="1" applyBorder="1" applyAlignment="1">
      <alignment horizontal="right" vertical="center"/>
    </xf>
    <xf numFmtId="3" fontId="12" fillId="5" borderId="17" xfId="0" applyNumberFormat="1" applyFont="1" applyFill="1" applyBorder="1" applyAlignment="1">
      <alignment horizontal="right" vertical="center"/>
    </xf>
    <xf numFmtId="3" fontId="12" fillId="5" borderId="2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25" xfId="0" applyNumberFormat="1" applyFont="1" applyFill="1" applyBorder="1" applyAlignment="1">
      <alignment horizontal="right" vertical="center"/>
    </xf>
    <xf numFmtId="3" fontId="12" fillId="5" borderId="23" xfId="0" applyNumberFormat="1" applyFont="1" applyFill="1" applyBorder="1" applyAlignment="1">
      <alignment horizontal="right" vertical="center"/>
    </xf>
    <xf numFmtId="3" fontId="12" fillId="5" borderId="2" xfId="0" applyNumberFormat="1" applyFont="1" applyFill="1" applyBorder="1" applyAlignment="1">
      <alignment horizontal="right" vertical="center"/>
    </xf>
    <xf numFmtId="3" fontId="12" fillId="5" borderId="20" xfId="0" applyNumberFormat="1" applyFont="1" applyFill="1" applyBorder="1" applyAlignment="1">
      <alignment horizontal="right" vertical="center"/>
    </xf>
    <xf numFmtId="3" fontId="12" fillId="5" borderId="116" xfId="0" applyNumberFormat="1" applyFont="1" applyFill="1" applyBorder="1" applyAlignment="1">
      <alignment horizontal="right" vertical="center"/>
    </xf>
    <xf numFmtId="3" fontId="12" fillId="5" borderId="117" xfId="0" applyNumberFormat="1" applyFont="1" applyFill="1" applyBorder="1" applyAlignment="1">
      <alignment horizontal="right" vertical="center"/>
    </xf>
    <xf numFmtId="3" fontId="12" fillId="5" borderId="11" xfId="0" applyNumberFormat="1" applyFont="1" applyFill="1" applyBorder="1" applyAlignment="1">
      <alignment horizontal="right" vertical="center"/>
    </xf>
    <xf numFmtId="3" fontId="12" fillId="5" borderId="115" xfId="0" applyNumberFormat="1" applyFont="1" applyFill="1" applyBorder="1" applyAlignment="1">
      <alignment horizontal="right" vertical="center"/>
    </xf>
    <xf numFmtId="3" fontId="12" fillId="5" borderId="14" xfId="0" applyNumberFormat="1" applyFont="1" applyFill="1" applyBorder="1" applyAlignment="1">
      <alignment horizontal="right" vertical="center"/>
    </xf>
    <xf numFmtId="3" fontId="12" fillId="5" borderId="50" xfId="0" applyNumberFormat="1" applyFont="1" applyFill="1" applyBorder="1" applyAlignment="1">
      <alignment horizontal="right" vertical="center"/>
    </xf>
    <xf numFmtId="3" fontId="12" fillId="5" borderId="99" xfId="0" applyNumberFormat="1" applyFont="1" applyFill="1" applyBorder="1" applyAlignment="1">
      <alignment horizontal="right" vertical="center"/>
    </xf>
    <xf numFmtId="3" fontId="12" fillId="5" borderId="74" xfId="0" applyNumberFormat="1" applyFont="1" applyFill="1" applyBorder="1" applyAlignment="1">
      <alignment horizontal="right" vertical="center"/>
    </xf>
    <xf numFmtId="3" fontId="12" fillId="5" borderId="49" xfId="0" applyNumberFormat="1" applyFont="1" applyFill="1" applyBorder="1" applyAlignment="1">
      <alignment horizontal="right" vertical="center"/>
    </xf>
    <xf numFmtId="3" fontId="12" fillId="5" borderId="47" xfId="0" applyNumberFormat="1" applyFont="1" applyFill="1" applyBorder="1" applyAlignment="1">
      <alignment horizontal="right" vertical="center"/>
    </xf>
    <xf numFmtId="0" fontId="15" fillId="5" borderId="110" xfId="0" applyFont="1" applyFill="1" applyBorder="1" applyAlignment="1">
      <alignment horizontal="center" vertical="center"/>
    </xf>
    <xf numFmtId="3" fontId="12" fillId="5" borderId="72" xfId="29" applyNumberFormat="1" applyFont="1" applyFill="1" applyBorder="1" applyAlignment="1">
      <alignment horizontal="right" vertical="center"/>
    </xf>
    <xf numFmtId="3" fontId="12" fillId="5" borderId="85" xfId="29" applyNumberFormat="1" applyFont="1" applyFill="1" applyBorder="1" applyAlignment="1">
      <alignment horizontal="right" vertical="center"/>
    </xf>
    <xf numFmtId="3" fontId="12" fillId="5" borderId="102" xfId="29" applyNumberFormat="1" applyFont="1" applyFill="1" applyBorder="1" applyAlignment="1">
      <alignment horizontal="right" vertical="center"/>
    </xf>
    <xf numFmtId="3" fontId="12" fillId="5" borderId="51" xfId="29" applyNumberFormat="1" applyFont="1" applyFill="1" applyBorder="1" applyAlignment="1">
      <alignment horizontal="right" vertical="center"/>
    </xf>
    <xf numFmtId="3" fontId="12" fillId="5" borderId="56" xfId="29" applyNumberFormat="1" applyFont="1" applyFill="1" applyBorder="1" applyAlignment="1">
      <alignment horizontal="right" vertical="center"/>
    </xf>
    <xf numFmtId="3" fontId="12" fillId="5" borderId="79" xfId="29" applyNumberFormat="1" applyFont="1" applyFill="1" applyBorder="1" applyAlignment="1">
      <alignment horizontal="right" vertical="center"/>
    </xf>
    <xf numFmtId="3" fontId="12" fillId="5" borderId="40" xfId="29" applyNumberFormat="1" applyFont="1" applyFill="1" applyBorder="1" applyAlignment="1">
      <alignment horizontal="right" vertical="center"/>
    </xf>
    <xf numFmtId="3" fontId="12" fillId="5" borderId="9" xfId="29" applyNumberFormat="1" applyFont="1" applyFill="1" applyBorder="1" applyAlignment="1">
      <alignment horizontal="right" vertical="center"/>
    </xf>
    <xf numFmtId="3" fontId="12" fillId="5" borderId="140" xfId="29" applyNumberFormat="1" applyFont="1" applyFill="1" applyBorder="1" applyAlignment="1">
      <alignment horizontal="right" vertical="center"/>
    </xf>
    <xf numFmtId="3" fontId="12" fillId="5" borderId="111" xfId="29" applyNumberFormat="1" applyFont="1" applyFill="1" applyBorder="1" applyAlignment="1">
      <alignment horizontal="right" vertical="center"/>
    </xf>
    <xf numFmtId="3" fontId="12" fillId="5" borderId="132" xfId="29" applyNumberFormat="1" applyFont="1" applyFill="1" applyBorder="1" applyAlignment="1">
      <alignment horizontal="right" vertical="center"/>
    </xf>
    <xf numFmtId="3" fontId="12" fillId="5" borderId="133" xfId="29" applyNumberFormat="1" applyFont="1" applyFill="1" applyBorder="1" applyAlignment="1">
      <alignment horizontal="right" vertical="center"/>
    </xf>
    <xf numFmtId="3" fontId="12" fillId="5" borderId="131" xfId="29" applyNumberFormat="1" applyFont="1" applyFill="1" applyBorder="1" applyAlignment="1">
      <alignment horizontal="right" vertical="center"/>
    </xf>
    <xf numFmtId="3" fontId="12" fillId="5" borderId="109" xfId="29" applyNumberFormat="1" applyFont="1" applyFill="1" applyBorder="1" applyAlignment="1">
      <alignment horizontal="right" vertical="center"/>
    </xf>
    <xf numFmtId="3" fontId="12" fillId="5" borderId="135" xfId="29" applyNumberFormat="1" applyFont="1" applyFill="1" applyBorder="1" applyAlignment="1">
      <alignment horizontal="right" vertical="center"/>
    </xf>
    <xf numFmtId="3" fontId="12" fillId="5" borderId="106" xfId="29" applyNumberFormat="1" applyFont="1" applyFill="1" applyBorder="1" applyAlignment="1">
      <alignment horizontal="right" vertical="center"/>
    </xf>
    <xf numFmtId="0" fontId="15" fillId="7" borderId="82" xfId="0" applyFont="1" applyFill="1" applyBorder="1" applyAlignment="1">
      <alignment horizontal="center" vertical="center" wrapText="1"/>
    </xf>
    <xf numFmtId="183" fontId="12" fillId="4" borderId="94" xfId="14" applyNumberFormat="1" applyFont="1" applyFill="1" applyBorder="1" applyAlignment="1">
      <alignment horizontal="center" vertical="center"/>
    </xf>
    <xf numFmtId="183" fontId="12" fillId="4" borderId="93" xfId="14" quotePrefix="1" applyNumberFormat="1" applyFont="1" applyFill="1" applyBorder="1" applyAlignment="1">
      <alignment horizontal="center" vertical="center"/>
    </xf>
    <xf numFmtId="38" fontId="12" fillId="5" borderId="35" xfId="29" applyNumberFormat="1" applyFont="1" applyFill="1" applyBorder="1" applyAlignment="1">
      <alignment horizontal="right" vertical="center"/>
    </xf>
    <xf numFmtId="183" fontId="12" fillId="4" borderId="88" xfId="14" applyNumberFormat="1" applyFont="1" applyFill="1" applyBorder="1" applyAlignment="1">
      <alignment horizontal="center" vertical="center"/>
    </xf>
    <xf numFmtId="183" fontId="12" fillId="4" borderId="91" xfId="14" applyNumberFormat="1" applyFont="1" applyFill="1" applyBorder="1" applyAlignment="1">
      <alignment horizontal="center" vertical="center"/>
    </xf>
    <xf numFmtId="183" fontId="0" fillId="7" borderId="23" xfId="14" applyNumberFormat="1" applyFont="1" applyFill="1" applyBorder="1" applyAlignment="1">
      <alignment horizontal="center" vertical="center"/>
    </xf>
    <xf numFmtId="183" fontId="6" fillId="7" borderId="93" xfId="14" applyNumberFormat="1" applyFont="1" applyFill="1" applyBorder="1" applyAlignment="1">
      <alignment horizontal="right" vertical="center"/>
    </xf>
    <xf numFmtId="183" fontId="28" fillId="7" borderId="111" xfId="14" quotePrefix="1" applyNumberFormat="1" applyFont="1" applyFill="1" applyBorder="1" applyAlignment="1">
      <alignment horizontal="right" vertical="center"/>
    </xf>
    <xf numFmtId="183" fontId="28" fillId="7" borderId="111" xfId="14" quotePrefix="1" applyNumberFormat="1" applyFont="1" applyFill="1" applyBorder="1" applyAlignment="1">
      <alignment horizontal="center" vertical="center"/>
    </xf>
    <xf numFmtId="183" fontId="28" fillId="7" borderId="23" xfId="14" applyNumberFormat="1" applyFont="1" applyFill="1" applyBorder="1" applyAlignment="1">
      <alignment horizontal="center" vertical="center" wrapText="1"/>
    </xf>
    <xf numFmtId="9" fontId="12" fillId="6" borderId="23" xfId="14" applyFont="1" applyFill="1" applyBorder="1" applyAlignment="1">
      <alignment horizontal="right" vertical="center"/>
    </xf>
    <xf numFmtId="3" fontId="12" fillId="6" borderId="19" xfId="29" applyNumberFormat="1" applyFont="1" applyFill="1" applyBorder="1" applyAlignment="1">
      <alignment horizontal="right" vertical="center"/>
    </xf>
    <xf numFmtId="3" fontId="12" fillId="6" borderId="23" xfId="29" applyNumberFormat="1" applyFont="1" applyFill="1" applyBorder="1" applyAlignment="1">
      <alignment horizontal="right" vertical="center"/>
    </xf>
    <xf numFmtId="3" fontId="12" fillId="6" borderId="111" xfId="29" applyNumberFormat="1" applyFont="1" applyFill="1" applyBorder="1" applyAlignment="1">
      <alignment horizontal="right" vertical="center"/>
    </xf>
    <xf numFmtId="9" fontId="12" fillId="6" borderId="106" xfId="14" applyFont="1" applyFill="1" applyBorder="1" applyAlignment="1">
      <alignment horizontal="right" vertical="center"/>
    </xf>
    <xf numFmtId="3" fontId="12" fillId="6" borderId="106" xfId="29" applyNumberFormat="1" applyFont="1" applyFill="1" applyBorder="1" applyAlignment="1">
      <alignment horizontal="right" vertical="center"/>
    </xf>
    <xf numFmtId="3" fontId="12" fillId="6" borderId="33" xfId="29" applyNumberFormat="1" applyFont="1" applyFill="1" applyBorder="1" applyAlignment="1">
      <alignment horizontal="right" vertical="center"/>
    </xf>
    <xf numFmtId="3" fontId="12" fillId="6" borderId="115" xfId="29" applyNumberFormat="1" applyFont="1" applyFill="1" applyBorder="1" applyAlignment="1">
      <alignment horizontal="right" vertical="center"/>
    </xf>
    <xf numFmtId="9" fontId="12" fillId="6" borderId="33" xfId="14" applyFont="1" applyFill="1" applyBorder="1" applyAlignment="1">
      <alignment horizontal="right" vertical="center"/>
    </xf>
    <xf numFmtId="9" fontId="12" fillId="6" borderId="46" xfId="14" applyFont="1" applyFill="1" applyBorder="1" applyAlignment="1">
      <alignment horizontal="right" vertical="center"/>
    </xf>
    <xf numFmtId="3" fontId="12" fillId="6" borderId="22" xfId="29" applyNumberFormat="1" applyFont="1" applyFill="1" applyBorder="1" applyAlignment="1">
      <alignment horizontal="right" vertical="center"/>
    </xf>
    <xf numFmtId="3" fontId="12" fillId="5" borderId="77" xfId="29" applyNumberFormat="1" applyFont="1" applyFill="1" applyBorder="1" applyAlignment="1">
      <alignment vertical="center"/>
    </xf>
    <xf numFmtId="3" fontId="12" fillId="5" borderId="199" xfId="29" applyNumberFormat="1" applyFont="1" applyFill="1" applyBorder="1" applyAlignment="1">
      <alignment vertical="center"/>
    </xf>
    <xf numFmtId="3" fontId="12" fillId="5" borderId="151" xfId="29" applyNumberFormat="1" applyFont="1" applyFill="1" applyBorder="1" applyAlignment="1">
      <alignment vertical="center"/>
    </xf>
    <xf numFmtId="3" fontId="12" fillId="5" borderId="131" xfId="29" applyNumberFormat="1" applyFont="1" applyFill="1" applyBorder="1" applyAlignment="1">
      <alignment vertical="center"/>
    </xf>
    <xf numFmtId="183" fontId="12" fillId="4" borderId="106" xfId="14" applyNumberFormat="1" applyFont="1" applyFill="1" applyBorder="1" applyAlignment="1">
      <alignment horizontal="right" vertical="center"/>
    </xf>
    <xf numFmtId="183" fontId="12" fillId="4" borderId="121" xfId="14" applyNumberFormat="1" applyFont="1" applyFill="1" applyBorder="1" applyAlignment="1">
      <alignment horizontal="right" vertical="center"/>
    </xf>
    <xf numFmtId="183" fontId="12" fillId="4" borderId="53" xfId="14" applyNumberFormat="1" applyFont="1" applyFill="1" applyBorder="1" applyAlignment="1">
      <alignment horizontal="right" vertical="center"/>
    </xf>
    <xf numFmtId="183" fontId="12" fillId="4" borderId="82" xfId="14" applyNumberFormat="1" applyFont="1" applyFill="1" applyBorder="1" applyAlignment="1">
      <alignment horizontal="right" vertical="center"/>
    </xf>
    <xf numFmtId="183" fontId="12" fillId="4" borderId="37" xfId="14" applyNumberFormat="1" applyFont="1" applyFill="1" applyBorder="1" applyAlignment="1">
      <alignment horizontal="right" vertical="center"/>
    </xf>
    <xf numFmtId="183" fontId="12" fillId="4" borderId="78" xfId="14" applyNumberFormat="1" applyFont="1" applyFill="1" applyBorder="1" applyAlignment="1">
      <alignment horizontal="right" vertical="center"/>
    </xf>
    <xf numFmtId="183" fontId="12" fillId="4" borderId="49" xfId="14" applyNumberFormat="1" applyFont="1" applyFill="1" applyBorder="1" applyAlignment="1">
      <alignment horizontal="right" vertical="center"/>
    </xf>
    <xf numFmtId="183" fontId="12" fillId="4" borderId="97" xfId="14" applyNumberFormat="1" applyFont="1" applyFill="1" applyBorder="1" applyAlignment="1">
      <alignment horizontal="right" vertical="center"/>
    </xf>
    <xf numFmtId="183" fontId="12" fillId="0" borderId="135" xfId="13" applyNumberFormat="1" applyFont="1" applyFill="1" applyBorder="1" applyAlignment="1">
      <alignment horizontal="right" vertical="center"/>
    </xf>
    <xf numFmtId="183" fontId="12" fillId="0" borderId="56" xfId="13" applyNumberFormat="1" applyFont="1" applyFill="1" applyBorder="1" applyAlignment="1">
      <alignment horizontal="right" vertical="center"/>
    </xf>
    <xf numFmtId="183" fontId="12" fillId="0" borderId="89" xfId="13" applyNumberFormat="1" applyFont="1" applyFill="1" applyBorder="1" applyAlignment="1">
      <alignment horizontal="right" vertical="center"/>
    </xf>
    <xf numFmtId="183" fontId="12" fillId="0" borderId="40" xfId="13" applyNumberFormat="1" applyFont="1" applyFill="1" applyBorder="1" applyAlignment="1">
      <alignment horizontal="right" vertical="center"/>
    </xf>
    <xf numFmtId="183" fontId="12" fillId="0" borderId="95" xfId="13" applyNumberFormat="1" applyFont="1" applyFill="1" applyBorder="1" applyAlignment="1">
      <alignment horizontal="right" vertical="center"/>
    </xf>
    <xf numFmtId="183" fontId="12" fillId="0" borderId="74" xfId="13" applyNumberFormat="1" applyFont="1" applyFill="1" applyBorder="1" applyAlignment="1">
      <alignment horizontal="right" vertical="center"/>
    </xf>
    <xf numFmtId="183" fontId="12" fillId="0" borderId="99" xfId="13" applyNumberFormat="1" applyFont="1" applyFill="1" applyBorder="1" applyAlignment="1">
      <alignment horizontal="right" vertical="center"/>
    </xf>
    <xf numFmtId="0" fontId="12" fillId="4" borderId="134" xfId="0" applyFont="1" applyFill="1" applyBorder="1" applyAlignment="1">
      <alignment horizontal="center"/>
    </xf>
    <xf numFmtId="0" fontId="12" fillId="4" borderId="131" xfId="0" applyFont="1" applyFill="1" applyBorder="1" applyAlignment="1">
      <alignment horizontal="center" vertical="center"/>
    </xf>
    <xf numFmtId="0" fontId="12" fillId="4" borderId="137" xfId="0" applyFont="1" applyFill="1" applyBorder="1" applyAlignment="1">
      <alignment horizontal="center" vertical="center"/>
    </xf>
    <xf numFmtId="38" fontId="222" fillId="0" borderId="0" xfId="1880" applyFont="1" applyFill="1" applyBorder="1">
      <alignment vertical="center"/>
    </xf>
    <xf numFmtId="38" fontId="222" fillId="0" borderId="0" xfId="1949" applyFont="1" applyFill="1" applyBorder="1">
      <alignment vertical="center"/>
    </xf>
    <xf numFmtId="3" fontId="12" fillId="0" borderId="142" xfId="29" applyNumberFormat="1" applyFont="1" applyFill="1" applyBorder="1" applyAlignment="1">
      <alignment horizontal="right" vertical="center"/>
    </xf>
    <xf numFmtId="3" fontId="12" fillId="0" borderId="142" xfId="29" applyNumberFormat="1" applyFont="1" applyFill="1" applyBorder="1" applyAlignment="1">
      <alignment vertical="center"/>
    </xf>
    <xf numFmtId="3" fontId="12" fillId="5" borderId="142" xfId="29" applyNumberFormat="1" applyFont="1" applyFill="1" applyBorder="1" applyAlignment="1">
      <alignment vertical="center"/>
    </xf>
    <xf numFmtId="3" fontId="12" fillId="6" borderId="142" xfId="29" applyNumberFormat="1" applyFont="1" applyFill="1" applyBorder="1" applyAlignment="1">
      <alignment horizontal="right" vertical="center"/>
    </xf>
    <xf numFmtId="0" fontId="0" fillId="2" borderId="5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183" fontId="12" fillId="7" borderId="0" xfId="14" applyNumberFormat="1" applyFont="1" applyFill="1" applyBorder="1" applyAlignment="1">
      <alignment horizontal="center" vertical="center"/>
    </xf>
    <xf numFmtId="183" fontId="12" fillId="7" borderId="51" xfId="14" applyNumberFormat="1" applyFont="1" applyFill="1" applyBorder="1" applyAlignment="1">
      <alignment horizontal="center" vertical="center"/>
    </xf>
    <xf numFmtId="183" fontId="12" fillId="7" borderId="55" xfId="14" applyNumberFormat="1" applyFont="1" applyFill="1" applyBorder="1" applyAlignment="1">
      <alignment horizontal="center" vertical="center"/>
    </xf>
    <xf numFmtId="183" fontId="12" fillId="7" borderId="61" xfId="14" applyNumberFormat="1" applyFont="1" applyFill="1" applyBorder="1" applyAlignment="1">
      <alignment horizontal="center" vertical="center"/>
    </xf>
    <xf numFmtId="183" fontId="12" fillId="7" borderId="164" xfId="14" applyNumberFormat="1" applyFont="1" applyFill="1" applyBorder="1" applyAlignment="1">
      <alignment horizontal="center" vertical="center"/>
    </xf>
    <xf numFmtId="183" fontId="12" fillId="7" borderId="54" xfId="14" applyNumberFormat="1" applyFont="1" applyFill="1" applyBorder="1" applyAlignment="1">
      <alignment horizontal="center" vertical="center"/>
    </xf>
    <xf numFmtId="183" fontId="12" fillId="7" borderId="3" xfId="14" applyNumberFormat="1" applyFont="1" applyFill="1" applyBorder="1" applyAlignment="1">
      <alignment horizontal="center" vertical="center"/>
    </xf>
    <xf numFmtId="183" fontId="12" fillId="7" borderId="161" xfId="14" applyNumberFormat="1" applyFont="1" applyFill="1" applyBorder="1" applyAlignment="1">
      <alignment horizontal="center" vertical="center"/>
    </xf>
    <xf numFmtId="183" fontId="12" fillId="7" borderId="46" xfId="14" applyNumberFormat="1" applyFont="1" applyFill="1" applyBorder="1" applyAlignment="1">
      <alignment horizontal="center" vertical="center"/>
    </xf>
    <xf numFmtId="183" fontId="12" fillId="7" borderId="48" xfId="14" applyNumberFormat="1" applyFont="1" applyFill="1" applyBorder="1" applyAlignment="1">
      <alignment horizontal="center" vertical="center"/>
    </xf>
    <xf numFmtId="183" fontId="12" fillId="7" borderId="64" xfId="14" applyNumberFormat="1" applyFont="1" applyFill="1" applyBorder="1" applyAlignment="1">
      <alignment horizontal="center" vertical="center"/>
    </xf>
    <xf numFmtId="183" fontId="12" fillId="7" borderId="163" xfId="14" applyNumberFormat="1" applyFont="1" applyFill="1" applyBorder="1" applyAlignment="1">
      <alignment horizontal="center" vertical="center"/>
    </xf>
    <xf numFmtId="183" fontId="12" fillId="7" borderId="50" xfId="14" applyNumberFormat="1" applyFont="1" applyFill="1" applyBorder="1" applyAlignment="1">
      <alignment horizontal="center" vertical="center"/>
    </xf>
    <xf numFmtId="183" fontId="12" fillId="7" borderId="59" xfId="14" applyNumberFormat="1" applyFont="1" applyFill="1" applyBorder="1" applyAlignment="1">
      <alignment horizontal="center" vertical="center"/>
    </xf>
    <xf numFmtId="183" fontId="12" fillId="7" borderId="165" xfId="14" applyNumberFormat="1" applyFont="1" applyFill="1" applyBorder="1" applyAlignment="1">
      <alignment horizontal="center" vertical="center"/>
    </xf>
    <xf numFmtId="183" fontId="12" fillId="7" borderId="49" xfId="14" applyNumberFormat="1" applyFont="1" applyFill="1" applyBorder="1" applyAlignment="1">
      <alignment horizontal="center" vertical="center"/>
    </xf>
    <xf numFmtId="183" fontId="12" fillId="7" borderId="47" xfId="14" applyNumberFormat="1" applyFont="1" applyFill="1" applyBorder="1" applyAlignment="1">
      <alignment horizontal="center" vertical="center"/>
    </xf>
    <xf numFmtId="183" fontId="12" fillId="5" borderId="49" xfId="14" applyNumberFormat="1" applyFont="1" applyFill="1" applyBorder="1" applyAlignment="1">
      <alignment vertical="center"/>
    </xf>
    <xf numFmtId="183" fontId="12" fillId="7" borderId="142" xfId="14" applyNumberFormat="1" applyFont="1" applyFill="1" applyBorder="1" applyAlignment="1">
      <alignment horizontal="center" vertical="center"/>
    </xf>
    <xf numFmtId="183" fontId="12" fillId="7" borderId="154" xfId="14" applyNumberFormat="1" applyFont="1" applyFill="1" applyBorder="1" applyAlignment="1">
      <alignment horizontal="center" vertical="center"/>
    </xf>
    <xf numFmtId="183" fontId="12" fillId="7" borderId="146" xfId="14" applyNumberFormat="1" applyFont="1" applyFill="1" applyBorder="1" applyAlignment="1">
      <alignment horizontal="center" vertical="center"/>
    </xf>
    <xf numFmtId="183" fontId="12" fillId="7" borderId="4" xfId="14" applyNumberFormat="1" applyFont="1" applyFill="1" applyBorder="1" applyAlignment="1">
      <alignment horizontal="center" vertical="center"/>
    </xf>
    <xf numFmtId="183" fontId="12" fillId="7" borderId="200" xfId="14" applyNumberFormat="1" applyFont="1" applyFill="1" applyBorder="1" applyAlignment="1">
      <alignment horizontal="center" vertical="center"/>
    </xf>
    <xf numFmtId="183" fontId="12" fillId="7" borderId="107" xfId="14" applyNumberFormat="1" applyFont="1" applyFill="1" applyBorder="1" applyAlignment="1">
      <alignment horizontal="center" vertical="center"/>
    </xf>
    <xf numFmtId="183" fontId="12" fillId="0" borderId="108" xfId="14" applyNumberFormat="1" applyFont="1" applyFill="1" applyBorder="1" applyAlignment="1">
      <alignment horizontal="right" vertical="center"/>
    </xf>
    <xf numFmtId="183" fontId="6" fillId="7" borderId="107" xfId="14" applyNumberFormat="1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6" fillId="0" borderId="7" xfId="0" applyFont="1" applyBorder="1"/>
    <xf numFmtId="0" fontId="0" fillId="7" borderId="108" xfId="0" applyFont="1" applyFill="1" applyBorder="1" applyAlignment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107" xfId="0" applyFont="1" applyFill="1" applyBorder="1" applyAlignment="1">
      <alignment horizontal="left" vertical="center"/>
    </xf>
    <xf numFmtId="0" fontId="0" fillId="7" borderId="107" xfId="0" applyFont="1" applyFill="1" applyBorder="1" applyAlignment="1">
      <alignment vertical="center"/>
    </xf>
    <xf numFmtId="38" fontId="222" fillId="0" borderId="0" xfId="1877" applyFont="1" applyFill="1" applyBorder="1">
      <alignment vertical="center"/>
    </xf>
    <xf numFmtId="183" fontId="0" fillId="7" borderId="106" xfId="14" applyNumberFormat="1" applyFont="1" applyFill="1" applyBorder="1" applyAlignment="1">
      <alignment horizontal="left" vertical="center"/>
    </xf>
    <xf numFmtId="183" fontId="12" fillId="0" borderId="146" xfId="14" applyNumberFormat="1" applyFont="1" applyFill="1" applyBorder="1" applyAlignment="1">
      <alignment horizontal="center" vertical="center"/>
    </xf>
    <xf numFmtId="183" fontId="12" fillId="0" borderId="142" xfId="14" quotePrefix="1" applyNumberFormat="1" applyFont="1" applyFill="1" applyBorder="1" applyAlignment="1">
      <alignment horizontal="center" vertical="center"/>
    </xf>
    <xf numFmtId="0" fontId="15" fillId="0" borderId="116" xfId="0" applyFont="1" applyFill="1" applyBorder="1" applyAlignment="1">
      <alignment horizontal="center" vertical="center"/>
    </xf>
    <xf numFmtId="0" fontId="15" fillId="0" borderId="117" xfId="0" applyFont="1" applyFill="1" applyBorder="1" applyAlignment="1">
      <alignment horizontal="center" vertical="center"/>
    </xf>
    <xf numFmtId="0" fontId="12" fillId="7" borderId="142" xfId="0" applyFont="1" applyFill="1" applyBorder="1" applyAlignment="1">
      <alignment horizontal="center" vertical="center"/>
    </xf>
    <xf numFmtId="0" fontId="12" fillId="6" borderId="142" xfId="0" applyFont="1" applyFill="1" applyBorder="1" applyAlignment="1">
      <alignment horizontal="center" vertical="center"/>
    </xf>
    <xf numFmtId="0" fontId="12" fillId="7" borderId="102" xfId="0" applyFont="1" applyFill="1" applyBorder="1" applyAlignment="1">
      <alignment horizontal="center" vertical="center"/>
    </xf>
    <xf numFmtId="55" fontId="27" fillId="5" borderId="6" xfId="0" applyNumberFormat="1" applyFont="1" applyFill="1" applyBorder="1" applyAlignment="1">
      <alignment horizontal="center" vertical="center"/>
    </xf>
    <xf numFmtId="55" fontId="15" fillId="5" borderId="5" xfId="0" applyNumberFormat="1" applyFont="1" applyFill="1" applyBorder="1" applyAlignment="1">
      <alignment horizontal="center" vertical="center"/>
    </xf>
    <xf numFmtId="55" fontId="15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6" fillId="2" borderId="78" xfId="0" applyFont="1" applyFill="1" applyBorder="1" applyAlignment="1">
      <alignment horizontal="right" vertical="center"/>
    </xf>
    <xf numFmtId="0" fontId="6" fillId="2" borderId="97" xfId="0" applyFont="1" applyFill="1" applyBorder="1" applyAlignment="1">
      <alignment horizontal="right" vertical="center"/>
    </xf>
    <xf numFmtId="0" fontId="0" fillId="3" borderId="51" xfId="0" applyFont="1" applyFill="1" applyBorder="1" applyAlignment="1">
      <alignment horizontal="left" vertical="center"/>
    </xf>
    <xf numFmtId="0" fontId="6" fillId="2" borderId="98" xfId="0" applyFont="1" applyFill="1" applyBorder="1" applyAlignment="1">
      <alignment horizontal="center" vertical="center"/>
    </xf>
    <xf numFmtId="38" fontId="222" fillId="0" borderId="0" xfId="1895" applyFont="1" applyFill="1" applyBorder="1">
      <alignment vertical="center"/>
    </xf>
    <xf numFmtId="38" fontId="222" fillId="0" borderId="0" xfId="1945" applyFont="1" applyFill="1" applyBorder="1">
      <alignment vertical="center"/>
    </xf>
    <xf numFmtId="183" fontId="12" fillId="0" borderId="94" xfId="14" applyNumberFormat="1" applyFont="1" applyFill="1" applyBorder="1" applyAlignment="1">
      <alignment horizontal="center" vertical="center"/>
    </xf>
    <xf numFmtId="183" fontId="12" fillId="5" borderId="59" xfId="14" applyNumberFormat="1" applyFont="1" applyFill="1" applyBorder="1" applyAlignment="1">
      <alignment horizontal="right" vertical="center"/>
    </xf>
    <xf numFmtId="183" fontId="12" fillId="5" borderId="48" xfId="14" applyNumberFormat="1" applyFont="1" applyFill="1" applyBorder="1" applyAlignment="1">
      <alignment horizontal="right" vertical="center"/>
    </xf>
    <xf numFmtId="183" fontId="12" fillId="0" borderId="51" xfId="14" applyNumberFormat="1" applyFont="1" applyFill="1" applyBorder="1" applyAlignment="1">
      <alignment horizontal="right" vertical="center"/>
    </xf>
    <xf numFmtId="183" fontId="12" fillId="0" borderId="86" xfId="14" applyNumberFormat="1" applyFont="1" applyFill="1" applyBorder="1" applyAlignment="1">
      <alignment horizontal="right" vertical="center"/>
    </xf>
    <xf numFmtId="183" fontId="12" fillId="0" borderId="42" xfId="14" applyNumberFormat="1" applyFont="1" applyFill="1" applyBorder="1" applyAlignment="1">
      <alignment horizontal="right" vertical="center"/>
    </xf>
    <xf numFmtId="183" fontId="12" fillId="0" borderId="92" xfId="14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5" fillId="0" borderId="171" xfId="0" applyFont="1" applyFill="1" applyBorder="1" applyAlignment="1">
      <alignment horizontal="center" vertical="center"/>
    </xf>
    <xf numFmtId="0" fontId="15" fillId="5" borderId="140" xfId="0" applyFont="1" applyFill="1" applyBorder="1" applyAlignment="1">
      <alignment horizontal="center" vertical="center"/>
    </xf>
    <xf numFmtId="183" fontId="12" fillId="4" borderId="46" xfId="14" applyNumberFormat="1" applyFont="1" applyFill="1" applyBorder="1" applyAlignment="1">
      <alignment horizontal="center" vertical="center"/>
    </xf>
    <xf numFmtId="183" fontId="12" fillId="4" borderId="142" xfId="14" applyNumberFormat="1" applyFont="1" applyFill="1" applyBorder="1" applyAlignment="1">
      <alignment horizontal="center" vertical="center"/>
    </xf>
    <xf numFmtId="0" fontId="6" fillId="4" borderId="0" xfId="0" applyFont="1" applyFill="1"/>
    <xf numFmtId="0" fontId="12" fillId="7" borderId="4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7" fillId="7" borderId="6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58" xfId="0" applyFont="1" applyFill="1" applyBorder="1" applyAlignment="1">
      <alignment horizontal="left" vertical="center"/>
    </xf>
    <xf numFmtId="0" fontId="0" fillId="2" borderId="12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0" fillId="2" borderId="37" xfId="0" applyFont="1" applyFill="1" applyBorder="1" applyAlignment="1">
      <alignment horizontal="right" vertical="center"/>
    </xf>
    <xf numFmtId="0" fontId="0" fillId="2" borderId="78" xfId="0" applyFont="1" applyFill="1" applyBorder="1" applyAlignment="1">
      <alignment horizontal="right" vertical="center"/>
    </xf>
    <xf numFmtId="0" fontId="0" fillId="2" borderId="97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 wrapText="1"/>
    </xf>
    <xf numFmtId="3" fontId="12" fillId="7" borderId="49" xfId="29" applyNumberFormat="1" applyFont="1" applyFill="1" applyBorder="1" applyAlignment="1">
      <alignment horizontal="center" vertical="center"/>
    </xf>
    <xf numFmtId="3" fontId="12" fillId="7" borderId="154" xfId="29" applyNumberFormat="1" applyFont="1" applyFill="1" applyBorder="1" applyAlignment="1">
      <alignment horizontal="center" vertical="center"/>
    </xf>
    <xf numFmtId="3" fontId="12" fillId="7" borderId="146" xfId="29" applyNumberFormat="1" applyFont="1" applyFill="1" applyBorder="1" applyAlignment="1">
      <alignment horizontal="center" vertical="center"/>
    </xf>
    <xf numFmtId="3" fontId="12" fillId="7" borderId="74" xfId="29" applyNumberFormat="1" applyFont="1" applyFill="1" applyBorder="1" applyAlignment="1">
      <alignment horizontal="center" vertical="center"/>
    </xf>
    <xf numFmtId="3" fontId="12" fillId="7" borderId="200" xfId="29" applyNumberFormat="1" applyFont="1" applyFill="1" applyBorder="1" applyAlignment="1">
      <alignment horizontal="center" vertical="center"/>
    </xf>
    <xf numFmtId="3" fontId="12" fillId="7" borderId="47" xfId="29" applyNumberFormat="1" applyFont="1" applyFill="1" applyBorder="1" applyAlignment="1">
      <alignment horizontal="center" vertical="center"/>
    </xf>
    <xf numFmtId="3" fontId="12" fillId="7" borderId="142" xfId="29" applyNumberFormat="1" applyFont="1" applyFill="1" applyBorder="1" applyAlignment="1">
      <alignment horizontal="center" vertical="center"/>
    </xf>
    <xf numFmtId="3" fontId="12" fillId="7" borderId="19" xfId="0" applyNumberFormat="1" applyFont="1" applyFill="1" applyBorder="1" applyAlignment="1">
      <alignment horizontal="center" vertical="center"/>
    </xf>
    <xf numFmtId="183" fontId="12" fillId="6" borderId="49" xfId="14" applyNumberFormat="1" applyFont="1" applyFill="1" applyBorder="1" applyAlignment="1">
      <alignment horizontal="center" vertical="center"/>
    </xf>
    <xf numFmtId="183" fontId="12" fillId="0" borderId="50" xfId="14" applyNumberFormat="1" applyFont="1" applyFill="1" applyBorder="1" applyAlignment="1">
      <alignment horizontal="center" vertical="center"/>
    </xf>
    <xf numFmtId="0" fontId="12" fillId="4" borderId="142" xfId="0" applyFont="1" applyFill="1" applyBorder="1" applyAlignment="1">
      <alignment horizontal="center" vertical="center"/>
    </xf>
    <xf numFmtId="183" fontId="12" fillId="0" borderId="125" xfId="14" applyNumberFormat="1" applyFont="1" applyFill="1" applyBorder="1" applyAlignment="1">
      <alignment horizontal="center" vertical="center"/>
    </xf>
    <xf numFmtId="183" fontId="12" fillId="0" borderId="148" xfId="14" applyNumberFormat="1" applyFont="1" applyFill="1" applyBorder="1" applyAlignment="1">
      <alignment horizontal="center" vertical="center"/>
    </xf>
    <xf numFmtId="183" fontId="12" fillId="0" borderId="147" xfId="14" applyNumberFormat="1" applyFont="1" applyFill="1" applyBorder="1" applyAlignment="1">
      <alignment horizontal="center" vertical="center"/>
    </xf>
    <xf numFmtId="183" fontId="12" fillId="5" borderId="49" xfId="14" applyNumberFormat="1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87" xfId="0" applyFont="1" applyFill="1" applyBorder="1" applyAlignment="1">
      <alignment horizontal="center" vertical="center"/>
    </xf>
    <xf numFmtId="183" fontId="12" fillId="0" borderId="16" xfId="14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183" fontId="12" fillId="0" borderId="33" xfId="14" applyNumberFormat="1" applyFont="1" applyFill="1" applyBorder="1" applyAlignment="1">
      <alignment vertical="center"/>
    </xf>
    <xf numFmtId="183" fontId="12" fillId="0" borderId="27" xfId="14" applyNumberFormat="1" applyFont="1" applyFill="1" applyBorder="1" applyAlignment="1">
      <alignment vertical="center"/>
    </xf>
    <xf numFmtId="0" fontId="0" fillId="0" borderId="0" xfId="0" applyAlignment="1"/>
    <xf numFmtId="9" fontId="6" fillId="0" borderId="0" xfId="0" applyNumberFormat="1" applyFont="1" applyAlignment="1"/>
    <xf numFmtId="0" fontId="6" fillId="0" borderId="0" xfId="0" applyFont="1" applyFill="1" applyAlignment="1"/>
    <xf numFmtId="0" fontId="6" fillId="0" borderId="0" xfId="0" applyFont="1" applyAlignment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183" fontId="12" fillId="6" borderId="102" xfId="13" applyNumberFormat="1" applyFont="1" applyFill="1" applyBorder="1" applyAlignment="1">
      <alignment horizontal="right" vertical="center"/>
    </xf>
    <xf numFmtId="183" fontId="12" fillId="6" borderId="54" xfId="13" applyNumberFormat="1" applyFont="1" applyFill="1" applyBorder="1" applyAlignment="1">
      <alignment horizontal="right" vertical="center"/>
    </xf>
    <xf numFmtId="183" fontId="12" fillId="6" borderId="87" xfId="13" applyNumberFormat="1" applyFont="1" applyFill="1" applyBorder="1" applyAlignment="1">
      <alignment horizontal="right" vertical="center"/>
    </xf>
    <xf numFmtId="183" fontId="12" fillId="6" borderId="38" xfId="13" applyNumberFormat="1" applyFont="1" applyFill="1" applyBorder="1" applyAlignment="1">
      <alignment horizontal="right" vertical="center"/>
    </xf>
    <xf numFmtId="183" fontId="12" fillId="6" borderId="93" xfId="13" applyNumberFormat="1" applyFont="1" applyFill="1" applyBorder="1" applyAlignment="1">
      <alignment horizontal="right" vertical="center"/>
    </xf>
    <xf numFmtId="183" fontId="12" fillId="6" borderId="49" xfId="13" applyNumberFormat="1" applyFont="1" applyFill="1" applyBorder="1" applyAlignment="1">
      <alignment horizontal="right" vertical="center"/>
    </xf>
    <xf numFmtId="0" fontId="12" fillId="6" borderId="93" xfId="0" applyFont="1" applyFill="1" applyBorder="1" applyAlignment="1">
      <alignment horizontal="center" vertical="center"/>
    </xf>
    <xf numFmtId="1" fontId="12" fillId="5" borderId="54" xfId="13" applyNumberFormat="1" applyFont="1" applyFill="1" applyBorder="1" applyAlignment="1">
      <alignment vertical="center"/>
    </xf>
    <xf numFmtId="1" fontId="12" fillId="5" borderId="54" xfId="14" applyNumberFormat="1" applyFont="1" applyFill="1" applyBorder="1" applyAlignment="1">
      <alignment vertical="center"/>
    </xf>
    <xf numFmtId="183" fontId="12" fillId="6" borderId="107" xfId="13" applyNumberFormat="1" applyFont="1" applyFill="1" applyBorder="1" applyAlignment="1">
      <alignment horizontal="right" vertical="center"/>
    </xf>
    <xf numFmtId="1" fontId="12" fillId="6" borderId="54" xfId="13" applyNumberFormat="1" applyFont="1" applyFill="1" applyBorder="1" applyAlignment="1">
      <alignment vertical="center"/>
    </xf>
    <xf numFmtId="183" fontId="12" fillId="6" borderId="106" xfId="13" applyNumberFormat="1" applyFont="1" applyFill="1" applyBorder="1" applyAlignment="1">
      <alignment horizontal="right" vertical="center"/>
    </xf>
    <xf numFmtId="0" fontId="12" fillId="6" borderId="54" xfId="14" applyNumberFormat="1" applyFont="1" applyFill="1" applyBorder="1" applyAlignment="1">
      <alignment horizontal="right" vertical="center"/>
    </xf>
    <xf numFmtId="183" fontId="12" fillId="0" borderId="168" xfId="14" applyNumberFormat="1" applyFont="1" applyFill="1" applyBorder="1" applyAlignment="1">
      <alignment horizontal="center" vertical="center"/>
    </xf>
    <xf numFmtId="183" fontId="12" fillId="0" borderId="41" xfId="14" applyNumberFormat="1" applyFont="1" applyFill="1" applyBorder="1" applyAlignment="1">
      <alignment horizontal="center" vertical="center"/>
    </xf>
    <xf numFmtId="183" fontId="12" fillId="0" borderId="55" xfId="14" applyNumberFormat="1" applyFont="1" applyFill="1" applyBorder="1" applyAlignment="1">
      <alignment horizontal="center" vertical="center"/>
    </xf>
    <xf numFmtId="0" fontId="251" fillId="0" borderId="7" xfId="0" applyFont="1" applyFill="1" applyBorder="1" applyAlignment="1">
      <alignment horizontal="center" vertical="center"/>
    </xf>
    <xf numFmtId="55" fontId="251" fillId="5" borderId="6" xfId="0" applyNumberFormat="1" applyFont="1" applyFill="1" applyBorder="1" applyAlignment="1">
      <alignment horizontal="center" vertical="center"/>
    </xf>
    <xf numFmtId="183" fontId="6" fillId="7" borderId="54" xfId="14" applyNumberFormat="1" applyFont="1" applyFill="1" applyBorder="1" applyAlignment="1">
      <alignment vertical="center"/>
    </xf>
    <xf numFmtId="183" fontId="6" fillId="7" borderId="46" xfId="14" applyNumberFormat="1" applyFont="1" applyFill="1" applyBorder="1" applyAlignment="1">
      <alignment vertical="center"/>
    </xf>
    <xf numFmtId="183" fontId="6" fillId="0" borderId="0" xfId="13" applyNumberFormat="1" applyFont="1" applyAlignment="1"/>
    <xf numFmtId="3" fontId="6" fillId="0" borderId="1" xfId="0" applyNumberFormat="1" applyFont="1" applyFill="1" applyBorder="1"/>
    <xf numFmtId="183" fontId="12" fillId="6" borderId="23" xfId="13" applyNumberFormat="1" applyFont="1" applyFill="1" applyBorder="1" applyAlignment="1">
      <alignment horizontal="right" vertical="center"/>
    </xf>
    <xf numFmtId="183" fontId="12" fillId="6" borderId="82" xfId="13" applyNumberFormat="1" applyFont="1" applyFill="1" applyBorder="1" applyAlignment="1">
      <alignment horizontal="right" vertical="center"/>
    </xf>
    <xf numFmtId="183" fontId="12" fillId="6" borderId="33" xfId="13" applyNumberFormat="1" applyFont="1" applyFill="1" applyBorder="1" applyAlignment="1">
      <alignment horizontal="right" vertical="center"/>
    </xf>
    <xf numFmtId="183" fontId="12" fillId="6" borderId="115" xfId="13" applyNumberFormat="1" applyFont="1" applyFill="1" applyBorder="1" applyAlignment="1">
      <alignment horizontal="right" vertical="center"/>
    </xf>
    <xf numFmtId="183" fontId="12" fillId="4" borderId="106" xfId="13" applyNumberFormat="1" applyFont="1" applyFill="1" applyBorder="1" applyAlignment="1">
      <alignment horizontal="right" vertical="center"/>
    </xf>
    <xf numFmtId="183" fontId="12" fillId="4" borderId="121" xfId="13" applyNumberFormat="1" applyFont="1" applyFill="1" applyBorder="1" applyAlignment="1">
      <alignment horizontal="right" vertical="center"/>
    </xf>
    <xf numFmtId="183" fontId="12" fillId="4" borderId="54" xfId="13" applyNumberFormat="1" applyFont="1" applyFill="1" applyBorder="1" applyAlignment="1">
      <alignment horizontal="right" vertical="center"/>
    </xf>
    <xf numFmtId="183" fontId="12" fillId="4" borderId="53" xfId="13" applyNumberFormat="1" applyFont="1" applyFill="1" applyBorder="1" applyAlignment="1">
      <alignment horizontal="right" vertical="center"/>
    </xf>
    <xf numFmtId="183" fontId="12" fillId="4" borderId="87" xfId="13" applyNumberFormat="1" applyFont="1" applyFill="1" applyBorder="1" applyAlignment="1">
      <alignment horizontal="center" vertical="center"/>
    </xf>
    <xf numFmtId="183" fontId="12" fillId="4" borderId="37" xfId="13" applyNumberFormat="1" applyFont="1" applyFill="1" applyBorder="1" applyAlignment="1">
      <alignment horizontal="center" vertical="center"/>
    </xf>
    <xf numFmtId="183" fontId="12" fillId="4" borderId="38" xfId="13" applyNumberFormat="1" applyFont="1" applyFill="1" applyBorder="1" applyAlignment="1">
      <alignment horizontal="right" vertical="center"/>
    </xf>
    <xf numFmtId="183" fontId="12" fillId="4" borderId="78" xfId="13" applyNumberFormat="1" applyFont="1" applyFill="1" applyBorder="1" applyAlignment="1">
      <alignment horizontal="right" vertical="center"/>
    </xf>
    <xf numFmtId="183" fontId="12" fillId="4" borderId="151" xfId="13" applyNumberFormat="1" applyFont="1" applyFill="1" applyBorder="1" applyAlignment="1">
      <alignment horizontal="right" vertical="center"/>
    </xf>
    <xf numFmtId="183" fontId="12" fillId="4" borderId="152" xfId="13" applyNumberFormat="1" applyFont="1" applyFill="1" applyBorder="1" applyAlignment="1">
      <alignment horizontal="right" vertical="center"/>
    </xf>
    <xf numFmtId="55" fontId="15" fillId="5" borderId="5" xfId="0" applyNumberFormat="1" applyFont="1" applyFill="1" applyBorder="1" applyAlignment="1">
      <alignment horizontal="center" vertical="center"/>
    </xf>
    <xf numFmtId="55" fontId="15" fillId="5" borderId="6" xfId="0" applyNumberFormat="1" applyFont="1" applyFill="1" applyBorder="1" applyAlignment="1">
      <alignment horizontal="center" vertical="center"/>
    </xf>
    <xf numFmtId="55" fontId="27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6" fillId="2" borderId="78" xfId="0" applyFont="1" applyFill="1" applyBorder="1" applyAlignment="1">
      <alignment horizontal="right" vertical="center"/>
    </xf>
    <xf numFmtId="0" fontId="6" fillId="2" borderId="97" xfId="0" applyFont="1" applyFill="1" applyBorder="1" applyAlignment="1">
      <alignment horizontal="right" vertical="center"/>
    </xf>
    <xf numFmtId="0" fontId="0" fillId="3" borderId="51" xfId="0" applyFont="1" applyFill="1" applyBorder="1" applyAlignment="1">
      <alignment horizontal="left" vertical="center"/>
    </xf>
    <xf numFmtId="0" fontId="6" fillId="2" borderId="9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left" vertical="center"/>
    </xf>
    <xf numFmtId="0" fontId="6" fillId="2" borderId="78" xfId="0" applyFont="1" applyFill="1" applyBorder="1" applyAlignment="1">
      <alignment horizontal="right" vertical="center"/>
    </xf>
    <xf numFmtId="0" fontId="6" fillId="2" borderId="97" xfId="0" applyFont="1" applyFill="1" applyBorder="1" applyAlignment="1">
      <alignment horizontal="right" vertical="center"/>
    </xf>
    <xf numFmtId="183" fontId="6" fillId="7" borderId="42" xfId="14" applyNumberFormat="1" applyFont="1" applyFill="1" applyBorder="1" applyAlignment="1">
      <alignment horizontal="right" vertical="center"/>
    </xf>
    <xf numFmtId="183" fontId="6" fillId="7" borderId="92" xfId="14" quotePrefix="1" applyNumberFormat="1" applyFont="1" applyFill="1" applyBorder="1" applyAlignment="1">
      <alignment horizontal="right" vertical="center"/>
    </xf>
    <xf numFmtId="0" fontId="6" fillId="2" borderId="9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183" fontId="12" fillId="0" borderId="1" xfId="14" applyNumberFormat="1" applyFont="1" applyFill="1" applyBorder="1" applyAlignment="1">
      <alignment horizontal="center" vertical="center"/>
    </xf>
    <xf numFmtId="183" fontId="12" fillId="5" borderId="5" xfId="14" applyNumberFormat="1" applyFont="1" applyFill="1" applyBorder="1" applyAlignment="1">
      <alignment horizontal="right" vertical="center"/>
    </xf>
    <xf numFmtId="183" fontId="12" fillId="5" borderId="43" xfId="14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center" vertical="center"/>
    </xf>
    <xf numFmtId="183" fontId="12" fillId="6" borderId="18" xfId="14" applyNumberFormat="1" applyFont="1" applyFill="1" applyBorder="1" applyAlignment="1">
      <alignment horizontal="right" vertical="center"/>
    </xf>
    <xf numFmtId="183" fontId="12" fillId="6" borderId="32" xfId="14" applyNumberFormat="1" applyFont="1" applyFill="1" applyBorder="1" applyAlignment="1">
      <alignment horizontal="right" vertical="center"/>
    </xf>
    <xf numFmtId="183" fontId="12" fillId="6" borderId="78" xfId="14" applyNumberFormat="1" applyFont="1" applyFill="1" applyBorder="1" applyAlignment="1">
      <alignment horizontal="right" vertical="center"/>
    </xf>
    <xf numFmtId="183" fontId="12" fillId="6" borderId="45" xfId="14" applyNumberFormat="1" applyFont="1" applyFill="1" applyBorder="1" applyAlignment="1">
      <alignment horizontal="right" vertical="center"/>
    </xf>
    <xf numFmtId="183" fontId="12" fillId="6" borderId="53" xfId="14" applyNumberFormat="1" applyFont="1" applyFill="1" applyBorder="1" applyAlignment="1">
      <alignment horizontal="right" vertical="center"/>
    </xf>
    <xf numFmtId="183" fontId="12" fillId="6" borderId="98" xfId="14" applyNumberFormat="1" applyFont="1" applyFill="1" applyBorder="1" applyAlignment="1">
      <alignment horizontal="right" vertical="center"/>
    </xf>
    <xf numFmtId="38" fontId="12" fillId="0" borderId="0" xfId="22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44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7" borderId="0" xfId="44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6" fillId="0" borderId="6" xfId="44" applyFont="1" applyFill="1" applyBorder="1" applyAlignment="1">
      <alignment vertical="center"/>
    </xf>
    <xf numFmtId="0" fontId="0" fillId="7" borderId="50" xfId="0" applyFont="1" applyFill="1" applyBorder="1" applyAlignment="1">
      <alignment horizontal="left" vertical="center"/>
    </xf>
    <xf numFmtId="0" fontId="26" fillId="7" borderId="98" xfId="0" applyFont="1" applyFill="1" applyBorder="1" applyAlignment="1">
      <alignment horizontal="right" vertical="center"/>
    </xf>
    <xf numFmtId="0" fontId="6" fillId="7" borderId="6" xfId="0" applyFont="1" applyFill="1" applyBorder="1" applyAlignment="1">
      <alignment vertical="center"/>
    </xf>
    <xf numFmtId="0" fontId="0" fillId="7" borderId="6" xfId="0" applyFont="1" applyFill="1" applyBorder="1" applyAlignment="1">
      <alignment horizontal="right" vertical="center"/>
    </xf>
    <xf numFmtId="0" fontId="0" fillId="7" borderId="7" xfId="0" applyFont="1" applyFill="1" applyBorder="1" applyAlignment="1">
      <alignment vertical="center"/>
    </xf>
    <xf numFmtId="0" fontId="26" fillId="7" borderId="28" xfId="0" applyFont="1" applyFill="1" applyBorder="1" applyAlignment="1">
      <alignment horizontal="right" vertical="center"/>
    </xf>
    <xf numFmtId="0" fontId="0" fillId="7" borderId="16" xfId="0" applyFont="1" applyFill="1" applyBorder="1" applyAlignment="1">
      <alignment horizontal="left" vertical="center"/>
    </xf>
    <xf numFmtId="0" fontId="0" fillId="7" borderId="27" xfId="0" applyFont="1" applyFill="1" applyBorder="1" applyAlignment="1">
      <alignment horizontal="left" vertical="center"/>
    </xf>
    <xf numFmtId="0" fontId="0" fillId="7" borderId="59" xfId="44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0" fillId="7" borderId="123" xfId="0" applyFont="1" applyFill="1" applyBorder="1" applyAlignment="1">
      <alignment horizontal="left" vertical="center"/>
    </xf>
    <xf numFmtId="0" fontId="0" fillId="7" borderId="152" xfId="0" applyFont="1" applyFill="1" applyBorder="1" applyAlignment="1">
      <alignment horizontal="right" vertical="center"/>
    </xf>
    <xf numFmtId="0" fontId="0" fillId="7" borderId="42" xfId="0" applyFont="1" applyFill="1" applyBorder="1" applyAlignment="1">
      <alignment horizontal="left" vertical="center"/>
    </xf>
    <xf numFmtId="0" fontId="26" fillId="7" borderId="201" xfId="0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0" fontId="26" fillId="7" borderId="53" xfId="0" applyFont="1" applyFill="1" applyBorder="1" applyAlignment="1">
      <alignment horizontal="right" vertical="center"/>
    </xf>
    <xf numFmtId="183" fontId="6" fillId="7" borderId="51" xfId="14" applyNumberFormat="1" applyFont="1" applyFill="1" applyBorder="1" applyAlignment="1">
      <alignment horizontal="right" vertical="center"/>
    </xf>
    <xf numFmtId="183" fontId="6" fillId="7" borderId="86" xfId="14" applyNumberFormat="1" applyFont="1" applyFill="1" applyBorder="1" applyAlignment="1">
      <alignment horizontal="right" vertical="center"/>
    </xf>
    <xf numFmtId="183" fontId="12" fillId="5" borderId="158" xfId="14" applyNumberFormat="1" applyFont="1" applyFill="1" applyBorder="1" applyAlignment="1">
      <alignment horizontal="right" vertical="center"/>
    </xf>
    <xf numFmtId="0" fontId="15" fillId="6" borderId="171" xfId="0" applyFont="1" applyFill="1" applyBorder="1" applyAlignment="1">
      <alignment horizontal="center" vertical="center" wrapText="1"/>
    </xf>
    <xf numFmtId="183" fontId="12" fillId="6" borderId="83" xfId="13" applyNumberFormat="1" applyFont="1" applyFill="1" applyBorder="1" applyAlignment="1">
      <alignment horizontal="right" vertical="center"/>
    </xf>
    <xf numFmtId="183" fontId="12" fillId="6" borderId="53" xfId="13" applyNumberFormat="1" applyFont="1" applyFill="1" applyBorder="1" applyAlignment="1">
      <alignment horizontal="right" vertical="center"/>
    </xf>
    <xf numFmtId="183" fontId="12" fillId="6" borderId="37" xfId="13" applyNumberFormat="1" applyFont="1" applyFill="1" applyBorder="1" applyAlignment="1">
      <alignment horizontal="right" vertical="center"/>
    </xf>
    <xf numFmtId="183" fontId="12" fillId="6" borderId="78" xfId="13" applyNumberFormat="1" applyFont="1" applyFill="1" applyBorder="1" applyAlignment="1">
      <alignment horizontal="right" vertical="center"/>
    </xf>
    <xf numFmtId="183" fontId="12" fillId="6" borderId="97" xfId="13" applyNumberFormat="1" applyFont="1" applyFill="1" applyBorder="1" applyAlignment="1">
      <alignment horizontal="right" vertical="center"/>
    </xf>
    <xf numFmtId="183" fontId="12" fillId="6" borderId="98" xfId="13" applyNumberFormat="1" applyFont="1" applyFill="1" applyBorder="1" applyAlignment="1">
      <alignment horizontal="right" vertical="center"/>
    </xf>
    <xf numFmtId="183" fontId="12" fillId="6" borderId="121" xfId="13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38" fontId="12" fillId="0" borderId="0" xfId="29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7" xfId="0" applyNumberFormat="1" applyFont="1" applyFill="1" applyBorder="1" applyAlignment="1">
      <alignment horizontal="right" vertical="center"/>
    </xf>
    <xf numFmtId="38" fontId="12" fillId="0" borderId="7" xfId="29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top"/>
    </xf>
    <xf numFmtId="0" fontId="12" fillId="6" borderId="97" xfId="0" applyFont="1" applyFill="1" applyBorder="1" applyAlignment="1">
      <alignment horizontal="center" vertical="center"/>
    </xf>
    <xf numFmtId="0" fontId="12" fillId="7" borderId="98" xfId="0" applyFont="1" applyFill="1" applyBorder="1" applyAlignment="1">
      <alignment horizontal="center" vertical="center"/>
    </xf>
    <xf numFmtId="38" fontId="12" fillId="0" borderId="0" xfId="29" applyFont="1" applyFill="1" applyBorder="1" applyAlignment="1">
      <alignment horizontal="center" vertical="center"/>
    </xf>
    <xf numFmtId="183" fontId="12" fillId="6" borderId="0" xfId="13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83" fontId="12" fillId="0" borderId="7" xfId="14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38" fontId="12" fillId="0" borderId="7" xfId="29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83" fontId="0" fillId="7" borderId="102" xfId="14" applyNumberFormat="1" applyFont="1" applyFill="1" applyBorder="1" applyAlignment="1">
      <alignment horizontal="left" vertical="center"/>
    </xf>
    <xf numFmtId="0" fontId="0" fillId="7" borderId="142" xfId="0" applyFont="1" applyFill="1" applyBorder="1" applyAlignment="1">
      <alignment vertical="center"/>
    </xf>
    <xf numFmtId="0" fontId="0" fillId="2" borderId="158" xfId="0" applyFont="1" applyFill="1" applyBorder="1" applyAlignment="1">
      <alignment vertical="center"/>
    </xf>
    <xf numFmtId="0" fontId="12" fillId="7" borderId="106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78" xfId="0" applyFont="1" applyFill="1" applyBorder="1" applyAlignment="1">
      <alignment horizontal="center" vertical="center"/>
    </xf>
    <xf numFmtId="183" fontId="12" fillId="6" borderId="97" xfId="13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3" fontId="12" fillId="0" borderId="0" xfId="29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horizontal="center" vertical="center"/>
    </xf>
    <xf numFmtId="183" fontId="12" fillId="4" borderId="149" xfId="13" applyNumberFormat="1" applyFont="1" applyFill="1" applyBorder="1" applyAlignment="1">
      <alignment horizontal="right" vertical="center"/>
    </xf>
    <xf numFmtId="183" fontId="12" fillId="4" borderId="55" xfId="13" applyNumberFormat="1" applyFont="1" applyFill="1" applyBorder="1" applyAlignment="1">
      <alignment horizontal="right" vertical="center"/>
    </xf>
    <xf numFmtId="183" fontId="12" fillId="4" borderId="88" xfId="13" applyNumberFormat="1" applyFont="1" applyFill="1" applyBorder="1" applyAlignment="1">
      <alignment horizontal="right" vertical="center"/>
    </xf>
    <xf numFmtId="183" fontId="12" fillId="4" borderId="91" xfId="13" applyNumberFormat="1" applyFont="1" applyFill="1" applyBorder="1" applyAlignment="1">
      <alignment horizontal="right" vertical="center"/>
    </xf>
    <xf numFmtId="183" fontId="12" fillId="4" borderId="94" xfId="13" applyNumberFormat="1" applyFont="1" applyFill="1" applyBorder="1" applyAlignment="1">
      <alignment horizontal="right" vertical="center"/>
    </xf>
    <xf numFmtId="183" fontId="12" fillId="4" borderId="37" xfId="13" applyNumberFormat="1" applyFont="1" applyFill="1" applyBorder="1" applyAlignment="1">
      <alignment horizontal="right" vertical="center"/>
    </xf>
    <xf numFmtId="183" fontId="12" fillId="4" borderId="97" xfId="13" applyNumberFormat="1" applyFont="1" applyFill="1" applyBorder="1" applyAlignment="1">
      <alignment horizontal="right" vertical="center"/>
    </xf>
    <xf numFmtId="183" fontId="12" fillId="4" borderId="88" xfId="13" applyNumberFormat="1" applyFont="1" applyFill="1" applyBorder="1" applyAlignment="1">
      <alignment horizontal="center" vertical="center"/>
    </xf>
    <xf numFmtId="183" fontId="12" fillId="4" borderId="150" xfId="13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 wrapText="1"/>
    </xf>
    <xf numFmtId="9" fontId="6" fillId="0" borderId="0" xfId="13" applyFont="1" applyAlignment="1"/>
    <xf numFmtId="1" fontId="12" fillId="0" borderId="5" xfId="14" applyNumberFormat="1" applyFont="1" applyFill="1" applyBorder="1" applyAlignment="1">
      <alignment vertical="center"/>
    </xf>
    <xf numFmtId="1" fontId="12" fillId="0" borderId="0" xfId="14" applyNumberFormat="1" applyFont="1" applyFill="1" applyBorder="1" applyAlignment="1">
      <alignment horizontal="right" vertical="center"/>
    </xf>
    <xf numFmtId="1" fontId="12" fillId="4" borderId="54" xfId="14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 wrapText="1"/>
    </xf>
    <xf numFmtId="183" fontId="12" fillId="4" borderId="50" xfId="14" applyNumberFormat="1" applyFont="1" applyFill="1" applyBorder="1" applyAlignment="1">
      <alignment horizontal="right" vertical="center"/>
    </xf>
    <xf numFmtId="183" fontId="12" fillId="4" borderId="142" xfId="13" applyNumberFormat="1" applyFont="1" applyFill="1" applyBorder="1" applyAlignment="1">
      <alignment horizontal="right" vertical="center"/>
    </xf>
    <xf numFmtId="1" fontId="12" fillId="0" borderId="5" xfId="14" applyNumberFormat="1" applyFont="1" applyFill="1" applyBorder="1" applyAlignment="1">
      <alignment horizontal="right" vertical="center"/>
    </xf>
    <xf numFmtId="1" fontId="12" fillId="0" borderId="54" xfId="14" applyNumberFormat="1" applyFont="1" applyFill="1" applyBorder="1" applyAlignment="1">
      <alignment vertical="center"/>
    </xf>
    <xf numFmtId="1" fontId="12" fillId="4" borderId="5" xfId="14" applyNumberFormat="1" applyFont="1" applyFill="1" applyBorder="1" applyAlignment="1">
      <alignment horizontal="right" vertical="center"/>
    </xf>
    <xf numFmtId="1" fontId="12" fillId="4" borderId="0" xfId="14" applyNumberFormat="1" applyFont="1" applyFill="1" applyBorder="1" applyAlignment="1">
      <alignment horizontal="right" vertical="center"/>
    </xf>
    <xf numFmtId="1" fontId="12" fillId="0" borderId="54" xfId="14" applyNumberFormat="1" applyFont="1" applyFill="1" applyBorder="1" applyAlignment="1">
      <alignment horizontal="right" vertical="center"/>
    </xf>
    <xf numFmtId="183" fontId="12" fillId="6" borderId="23" xfId="13" applyNumberFormat="1" applyFont="1" applyFill="1" applyBorder="1" applyAlignment="1">
      <alignment horizontal="center" vertical="center"/>
    </xf>
    <xf numFmtId="183" fontId="12" fillId="6" borderId="111" xfId="13" applyNumberFormat="1" applyFont="1" applyFill="1" applyBorder="1" applyAlignment="1">
      <alignment horizontal="center" vertical="center"/>
    </xf>
    <xf numFmtId="9" fontId="12" fillId="0" borderId="0" xfId="14" quotePrefix="1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183" fontId="12" fillId="7" borderId="153" xfId="14" applyNumberFormat="1" applyFont="1" applyFill="1" applyBorder="1" applyAlignment="1">
      <alignment horizontal="center" vertical="center"/>
    </xf>
    <xf numFmtId="0" fontId="251" fillId="0" borderId="0" xfId="0" applyFont="1" applyBorder="1" applyAlignment="1">
      <alignment vertical="top"/>
    </xf>
    <xf numFmtId="183" fontId="6" fillId="0" borderId="0" xfId="14" applyNumberFormat="1" applyFont="1" applyBorder="1"/>
    <xf numFmtId="0" fontId="6" fillId="0" borderId="0" xfId="14" applyNumberFormat="1" applyFont="1" applyBorder="1"/>
    <xf numFmtId="38" fontId="249" fillId="0" borderId="0" xfId="32" applyFont="1" applyFill="1" applyBorder="1" applyAlignment="1">
      <alignment horizontal="center" vertical="center" shrinkToFit="1"/>
    </xf>
    <xf numFmtId="38" fontId="222" fillId="0" borderId="0" xfId="1957" applyFont="1" applyFill="1" applyBorder="1">
      <alignment vertical="center"/>
    </xf>
    <xf numFmtId="38" fontId="250" fillId="0" borderId="0" xfId="32" applyFont="1" applyFill="1" applyBorder="1" applyAlignment="1">
      <alignment horizontal="center" vertical="center" shrinkToFit="1"/>
    </xf>
    <xf numFmtId="38" fontId="222" fillId="0" borderId="0" xfId="1957" applyNumberFormat="1" applyFont="1" applyFill="1" applyBorder="1">
      <alignment vertical="center"/>
    </xf>
    <xf numFmtId="38" fontId="222" fillId="0" borderId="0" xfId="1899" applyFont="1" applyFill="1" applyBorder="1">
      <alignment vertical="center"/>
    </xf>
    <xf numFmtId="38" fontId="222" fillId="0" borderId="0" xfId="1899" applyNumberFormat="1" applyFont="1" applyFill="1" applyBorder="1">
      <alignment vertical="center"/>
    </xf>
    <xf numFmtId="0" fontId="222" fillId="0" borderId="0" xfId="1876" applyFill="1" applyBorder="1" applyAlignment="1">
      <alignment horizontal="center" vertical="center"/>
    </xf>
    <xf numFmtId="0" fontId="222" fillId="0" borderId="0" xfId="1876" applyFont="1" applyFill="1" applyBorder="1">
      <alignment vertical="center"/>
    </xf>
    <xf numFmtId="38" fontId="244" fillId="0" borderId="0" xfId="1121" applyFont="1" applyFill="1" applyBorder="1"/>
    <xf numFmtId="222" fontId="245" fillId="0" borderId="0" xfId="938" applyNumberFormat="1" applyFont="1" applyFill="1" applyBorder="1" applyAlignment="1">
      <alignment vertical="center"/>
    </xf>
    <xf numFmtId="222" fontId="6" fillId="0" borderId="0" xfId="0" applyNumberFormat="1" applyFont="1" applyFill="1" applyBorder="1"/>
    <xf numFmtId="38" fontId="247" fillId="0" borderId="0" xfId="217" applyFont="1" applyFill="1" applyBorder="1" applyAlignment="1">
      <alignment vertical="center" shrinkToFit="1"/>
    </xf>
    <xf numFmtId="0" fontId="222" fillId="0" borderId="0" xfId="1944" applyFill="1" applyBorder="1" applyAlignment="1">
      <alignment horizontal="center" vertical="center"/>
    </xf>
    <xf numFmtId="0" fontId="222" fillId="0" borderId="0" xfId="1944" applyFont="1" applyFill="1" applyBorder="1">
      <alignment vertical="center"/>
    </xf>
    <xf numFmtId="38" fontId="247" fillId="0" borderId="0" xfId="217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 vertical="center"/>
    </xf>
    <xf numFmtId="224" fontId="247" fillId="0" borderId="0" xfId="1943" applyNumberFormat="1" applyFont="1" applyFill="1" applyBorder="1" applyAlignment="1">
      <alignment vertical="center"/>
    </xf>
    <xf numFmtId="0" fontId="222" fillId="0" borderId="0" xfId="1908" applyFont="1" applyFill="1" applyBorder="1">
      <alignment vertical="center"/>
    </xf>
    <xf numFmtId="0" fontId="222" fillId="0" borderId="0" xfId="1958" applyFont="1" applyFill="1" applyBorder="1" applyAlignment="1">
      <alignment vertical="center"/>
    </xf>
    <xf numFmtId="0" fontId="222" fillId="0" borderId="0" xfId="1958" applyFont="1" applyFill="1" applyBorder="1">
      <alignment vertical="center"/>
    </xf>
    <xf numFmtId="0" fontId="222" fillId="0" borderId="0" xfId="1908" applyFont="1" applyFill="1" applyBorder="1" applyAlignment="1">
      <alignment horizontal="center" vertical="center"/>
    </xf>
    <xf numFmtId="0" fontId="222" fillId="0" borderId="0" xfId="1958" applyFont="1" applyFill="1" applyBorder="1" applyAlignment="1">
      <alignment horizontal="center" vertical="center"/>
    </xf>
    <xf numFmtId="183" fontId="6" fillId="0" borderId="0" xfId="13" applyNumberFormat="1" applyFont="1" applyFill="1" applyBorder="1" applyAlignment="1"/>
    <xf numFmtId="38" fontId="6" fillId="0" borderId="0" xfId="0" applyNumberFormat="1" applyFont="1" applyFill="1" applyBorder="1"/>
    <xf numFmtId="225" fontId="247" fillId="0" borderId="0" xfId="1943" applyNumberFormat="1" applyFont="1" applyFill="1" applyBorder="1" applyAlignment="1">
      <alignment vertical="center"/>
    </xf>
    <xf numFmtId="0" fontId="0" fillId="0" borderId="0" xfId="0" applyFill="1" applyBorder="1"/>
    <xf numFmtId="38" fontId="222" fillId="0" borderId="0" xfId="1893" applyFont="1" applyFill="1" applyBorder="1">
      <alignment vertical="center"/>
    </xf>
    <xf numFmtId="38" fontId="222" fillId="0" borderId="0" xfId="1951" applyFont="1" applyFill="1" applyBorder="1">
      <alignment vertical="center"/>
    </xf>
    <xf numFmtId="0" fontId="222" fillId="0" borderId="0" xfId="1909" applyFont="1" applyFill="1" applyBorder="1">
      <alignment vertical="center"/>
    </xf>
    <xf numFmtId="0" fontId="222" fillId="0" borderId="0" xfId="1959" applyFont="1" applyFill="1" applyBorder="1">
      <alignment vertical="center"/>
    </xf>
    <xf numFmtId="3" fontId="6" fillId="0" borderId="0" xfId="0" applyNumberFormat="1" applyFont="1" applyFill="1" applyBorder="1"/>
    <xf numFmtId="38" fontId="222" fillId="0" borderId="0" xfId="1879" applyFont="1" applyFill="1" applyBorder="1">
      <alignment vertical="center"/>
    </xf>
    <xf numFmtId="38" fontId="222" fillId="0" borderId="0" xfId="1948" applyFont="1" applyFill="1" applyBorder="1">
      <alignment vertical="center"/>
    </xf>
    <xf numFmtId="0" fontId="222" fillId="0" borderId="0" xfId="1910" applyFont="1" applyFill="1" applyBorder="1">
      <alignment vertical="center"/>
    </xf>
    <xf numFmtId="0" fontId="222" fillId="0" borderId="0" xfId="1960" applyFont="1" applyFill="1" applyBorder="1">
      <alignment vertical="center"/>
    </xf>
    <xf numFmtId="0" fontId="222" fillId="0" borderId="0" xfId="1911" applyFont="1" applyFill="1" applyBorder="1">
      <alignment vertical="center"/>
    </xf>
    <xf numFmtId="38" fontId="222" fillId="0" borderId="0" xfId="1894" applyFont="1" applyFill="1" applyBorder="1">
      <alignment vertical="center"/>
    </xf>
    <xf numFmtId="0" fontId="222" fillId="0" borderId="0" xfId="1914" applyFont="1" applyFill="1" applyBorder="1">
      <alignment vertical="center"/>
    </xf>
    <xf numFmtId="0" fontId="222" fillId="0" borderId="0" xfId="1966" applyFont="1" applyFill="1" applyBorder="1">
      <alignment vertical="center"/>
    </xf>
    <xf numFmtId="0" fontId="222" fillId="0" borderId="0" xfId="1914" applyFont="1" applyFill="1" applyBorder="1" applyAlignment="1">
      <alignment horizontal="center" vertical="center"/>
    </xf>
    <xf numFmtId="0" fontId="222" fillId="0" borderId="0" xfId="1966" applyFont="1" applyFill="1" applyBorder="1" applyAlignment="1">
      <alignment horizontal="center" vertical="center"/>
    </xf>
    <xf numFmtId="38" fontId="222" fillId="0" borderId="0" xfId="22" applyFont="1" applyFill="1" applyBorder="1">
      <alignment vertical="center"/>
    </xf>
    <xf numFmtId="0" fontId="244" fillId="0" borderId="0" xfId="0" applyFont="1" applyFill="1" applyBorder="1" applyAlignment="1">
      <alignment horizontal="center"/>
    </xf>
    <xf numFmtId="0" fontId="244" fillId="0" borderId="0" xfId="0" applyFont="1" applyFill="1" applyBorder="1" applyAlignment="1">
      <alignment horizontal="center" shrinkToFit="1"/>
    </xf>
    <xf numFmtId="0" fontId="244" fillId="0" borderId="0" xfId="0" applyFont="1" applyFill="1" applyBorder="1" applyAlignment="1">
      <alignment horizontal="distributed" vertical="center"/>
    </xf>
    <xf numFmtId="0" fontId="222" fillId="0" borderId="0" xfId="0" applyFont="1" applyFill="1" applyBorder="1" applyAlignment="1">
      <alignment vertical="center"/>
    </xf>
    <xf numFmtId="0" fontId="222" fillId="0" borderId="0" xfId="1915" applyFont="1" applyFill="1" applyBorder="1">
      <alignment vertical="center"/>
    </xf>
    <xf numFmtId="0" fontId="222" fillId="0" borderId="0" xfId="1915" applyFont="1" applyFill="1" applyBorder="1" applyAlignment="1">
      <alignment horizontal="center" vertical="center"/>
    </xf>
    <xf numFmtId="38" fontId="244" fillId="0" borderId="0" xfId="1913" applyFont="1" applyFill="1" applyBorder="1"/>
    <xf numFmtId="183" fontId="244" fillId="0" borderId="0" xfId="14" applyNumberFormat="1" applyFont="1" applyFill="1" applyBorder="1"/>
    <xf numFmtId="0" fontId="244" fillId="0" borderId="0" xfId="0" applyFont="1" applyFill="1" applyBorder="1"/>
    <xf numFmtId="3" fontId="0" fillId="0" borderId="0" xfId="0" applyNumberFormat="1" applyFont="1" applyFill="1" applyBorder="1" applyAlignment="1">
      <alignment horizontal="right" vertical="center"/>
    </xf>
    <xf numFmtId="38" fontId="222" fillId="0" borderId="0" xfId="22" applyFont="1" applyFill="1" applyBorder="1" applyAlignment="1">
      <alignment vertical="center"/>
    </xf>
    <xf numFmtId="0" fontId="222" fillId="0" borderId="0" xfId="1976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9" fontId="12" fillId="6" borderId="126" xfId="14" applyFont="1" applyFill="1" applyBorder="1" applyAlignment="1">
      <alignment horizontal="right" vertical="center"/>
    </xf>
    <xf numFmtId="9" fontId="12" fillId="6" borderId="38" xfId="14" applyFont="1" applyFill="1" applyBorder="1" applyAlignment="1">
      <alignment horizontal="right" vertical="center"/>
    </xf>
    <xf numFmtId="9" fontId="12" fillId="6" borderId="145" xfId="14" applyFont="1" applyFill="1" applyBorder="1" applyAlignment="1">
      <alignment horizontal="right" vertical="center"/>
    </xf>
    <xf numFmtId="3" fontId="12" fillId="5" borderId="26" xfId="0" applyNumberFormat="1" applyFont="1" applyFill="1" applyBorder="1" applyAlignment="1">
      <alignment horizontal="right" vertical="center"/>
    </xf>
    <xf numFmtId="183" fontId="12" fillId="0" borderId="54" xfId="14" applyNumberFormat="1" applyFont="1" applyBorder="1" applyAlignment="1">
      <alignment vertical="center"/>
    </xf>
    <xf numFmtId="183" fontId="12" fillId="0" borderId="46" xfId="14" applyNumberFormat="1" applyFont="1" applyBorder="1" applyAlignment="1">
      <alignment vertical="center"/>
    </xf>
    <xf numFmtId="186" fontId="6" fillId="0" borderId="0" xfId="0" applyNumberFormat="1" applyFont="1" applyFill="1" applyBorder="1"/>
    <xf numFmtId="0" fontId="252" fillId="0" borderId="0" xfId="0" applyFont="1" applyAlignment="1">
      <alignment vertical="center"/>
    </xf>
    <xf numFmtId="0" fontId="252" fillId="0" borderId="0" xfId="0" applyFont="1" applyAlignment="1">
      <alignment horizontal="right"/>
    </xf>
    <xf numFmtId="0" fontId="252" fillId="0" borderId="0" xfId="0" applyFont="1" applyFill="1" applyAlignment="1">
      <alignment vertical="center"/>
    </xf>
    <xf numFmtId="0" fontId="252" fillId="0" borderId="0" xfId="0" applyFont="1"/>
    <xf numFmtId="0" fontId="10" fillId="0" borderId="0" xfId="0" applyFont="1" applyFill="1" applyBorder="1" applyAlignment="1">
      <alignment horizontal="left" vertical="center"/>
    </xf>
    <xf numFmtId="0" fontId="252" fillId="0" borderId="0" xfId="0" applyFont="1" applyAlignment="1"/>
    <xf numFmtId="0" fontId="10" fillId="0" borderId="0" xfId="0" applyFont="1" applyFill="1" applyBorder="1" applyAlignment="1">
      <alignment vertical="center"/>
    </xf>
    <xf numFmtId="9" fontId="255" fillId="0" borderId="62" xfId="14" applyFont="1" applyFill="1" applyBorder="1" applyAlignment="1">
      <alignment horizontal="right" vertical="center"/>
    </xf>
    <xf numFmtId="9" fontId="255" fillId="0" borderId="7" xfId="14" applyFont="1" applyFill="1" applyBorder="1" applyAlignment="1">
      <alignment horizontal="right" vertical="center"/>
    </xf>
    <xf numFmtId="9" fontId="255" fillId="0" borderId="84" xfId="14" applyFont="1" applyFill="1" applyBorder="1" applyAlignment="1">
      <alignment horizontal="right" vertical="center"/>
    </xf>
    <xf numFmtId="9" fontId="255" fillId="0" borderId="135" xfId="14" applyFont="1" applyFill="1" applyBorder="1" applyAlignment="1">
      <alignment horizontal="right" vertical="center"/>
    </xf>
    <xf numFmtId="9" fontId="255" fillId="0" borderId="162" xfId="14" applyFont="1" applyFill="1" applyBorder="1" applyAlignment="1">
      <alignment horizontal="right" vertical="center"/>
    </xf>
    <xf numFmtId="9" fontId="255" fillId="0" borderId="106" xfId="14" applyFont="1" applyFill="1" applyBorder="1" applyAlignment="1">
      <alignment horizontal="right" vertical="center"/>
    </xf>
    <xf numFmtId="9" fontId="255" fillId="0" borderId="82" xfId="14" applyFont="1" applyFill="1" applyBorder="1" applyAlignment="1">
      <alignment horizontal="right" vertical="center"/>
    </xf>
    <xf numFmtId="9" fontId="255" fillId="5" borderId="6" xfId="14" applyFont="1" applyFill="1" applyBorder="1" applyAlignment="1">
      <alignment horizontal="right" vertical="center"/>
    </xf>
    <xf numFmtId="9" fontId="255" fillId="5" borderId="7" xfId="14" applyFont="1" applyFill="1" applyBorder="1" applyAlignment="1">
      <alignment horizontal="right" vertical="center"/>
    </xf>
    <xf numFmtId="9" fontId="255" fillId="5" borderId="84" xfId="14" applyFont="1" applyFill="1" applyBorder="1" applyAlignment="1">
      <alignment horizontal="right" vertical="center"/>
    </xf>
    <xf numFmtId="9" fontId="255" fillId="5" borderId="135" xfId="14" applyFont="1" applyFill="1" applyBorder="1" applyAlignment="1">
      <alignment horizontal="right" vertical="center"/>
    </xf>
    <xf numFmtId="9" fontId="255" fillId="5" borderId="162" xfId="14" applyFont="1" applyFill="1" applyBorder="1" applyAlignment="1">
      <alignment horizontal="right" vertical="center"/>
    </xf>
    <xf numFmtId="9" fontId="255" fillId="5" borderId="106" xfId="14" applyFont="1" applyFill="1" applyBorder="1" applyAlignment="1">
      <alignment horizontal="right" vertical="center"/>
    </xf>
    <xf numFmtId="9" fontId="255" fillId="6" borderId="82" xfId="13" applyFont="1" applyFill="1" applyBorder="1" applyAlignment="1">
      <alignment horizontal="right" vertical="center"/>
    </xf>
    <xf numFmtId="9" fontId="255" fillId="0" borderId="54" xfId="14" applyFont="1" applyFill="1" applyBorder="1" applyAlignment="1">
      <alignment horizontal="right" vertical="center"/>
    </xf>
    <xf numFmtId="9" fontId="255" fillId="0" borderId="51" xfId="14" applyFont="1" applyFill="1" applyBorder="1" applyAlignment="1">
      <alignment horizontal="right" vertical="center"/>
    </xf>
    <xf numFmtId="9" fontId="255" fillId="0" borderId="55" xfId="14" applyFont="1" applyFill="1" applyBorder="1" applyAlignment="1">
      <alignment horizontal="right" vertical="center"/>
    </xf>
    <xf numFmtId="9" fontId="255" fillId="0" borderId="56" xfId="14" applyFont="1" applyFill="1" applyBorder="1" applyAlignment="1">
      <alignment horizontal="right" vertical="center"/>
    </xf>
    <xf numFmtId="9" fontId="255" fillId="0" borderId="52" xfId="14" applyFont="1" applyFill="1" applyBorder="1" applyAlignment="1">
      <alignment horizontal="right" vertical="center"/>
    </xf>
    <xf numFmtId="9" fontId="255" fillId="0" borderId="53" xfId="14" applyFont="1" applyFill="1" applyBorder="1" applyAlignment="1">
      <alignment horizontal="right" vertical="center"/>
    </xf>
    <xf numFmtId="9" fontId="255" fillId="5" borderId="53" xfId="14" applyFont="1" applyFill="1" applyBorder="1" applyAlignment="1">
      <alignment horizontal="right" vertical="center"/>
    </xf>
    <xf numFmtId="9" fontId="255" fillId="5" borderId="51" xfId="14" applyFont="1" applyFill="1" applyBorder="1" applyAlignment="1">
      <alignment horizontal="right" vertical="center"/>
    </xf>
    <xf numFmtId="9" fontId="255" fillId="5" borderId="55" xfId="14" applyFont="1" applyFill="1" applyBorder="1" applyAlignment="1">
      <alignment horizontal="right" vertical="center"/>
    </xf>
    <xf numFmtId="9" fontId="255" fillId="5" borderId="56" xfId="14" applyFont="1" applyFill="1" applyBorder="1" applyAlignment="1">
      <alignment horizontal="right" vertical="center"/>
    </xf>
    <xf numFmtId="9" fontId="255" fillId="5" borderId="54" xfId="14" applyFont="1" applyFill="1" applyBorder="1" applyAlignment="1">
      <alignment horizontal="right" vertical="center"/>
    </xf>
    <xf numFmtId="9" fontId="255" fillId="6" borderId="62" xfId="13" applyFont="1" applyFill="1" applyBorder="1" applyAlignment="1">
      <alignment horizontal="right" vertical="center"/>
    </xf>
    <xf numFmtId="9" fontId="255" fillId="0" borderId="87" xfId="14" applyFont="1" applyFill="1" applyBorder="1" applyAlignment="1">
      <alignment horizontal="right" vertical="center"/>
    </xf>
    <xf numFmtId="9" fontId="255" fillId="0" borderId="86" xfId="14" applyFont="1" applyFill="1" applyBorder="1" applyAlignment="1">
      <alignment horizontal="right" vertical="center"/>
    </xf>
    <xf numFmtId="9" fontId="255" fillId="0" borderId="88" xfId="14" applyFont="1" applyFill="1" applyBorder="1" applyAlignment="1">
      <alignment horizontal="right" vertical="center"/>
    </xf>
    <xf numFmtId="9" fontId="255" fillId="0" borderId="89" xfId="14" applyFont="1" applyFill="1" applyBorder="1" applyAlignment="1">
      <alignment horizontal="right" vertical="center"/>
    </xf>
    <xf numFmtId="9" fontId="255" fillId="0" borderId="90" xfId="14" applyFont="1" applyFill="1" applyBorder="1" applyAlignment="1">
      <alignment horizontal="right" vertical="center"/>
    </xf>
    <xf numFmtId="9" fontId="255" fillId="0" borderId="37" xfId="14" applyFont="1" applyFill="1" applyBorder="1" applyAlignment="1">
      <alignment horizontal="right" vertical="center"/>
    </xf>
    <xf numFmtId="9" fontId="255" fillId="5" borderId="37" xfId="14" applyFont="1" applyFill="1" applyBorder="1" applyAlignment="1">
      <alignment horizontal="right" vertical="center"/>
    </xf>
    <xf numFmtId="9" fontId="255" fillId="5" borderId="86" xfId="14" applyFont="1" applyFill="1" applyBorder="1" applyAlignment="1">
      <alignment horizontal="right" vertical="center"/>
    </xf>
    <xf numFmtId="9" fontId="255" fillId="5" borderId="88" xfId="14" applyFont="1" applyFill="1" applyBorder="1" applyAlignment="1">
      <alignment horizontal="right" vertical="center"/>
    </xf>
    <xf numFmtId="9" fontId="255" fillId="5" borderId="89" xfId="14" applyFont="1" applyFill="1" applyBorder="1" applyAlignment="1">
      <alignment horizontal="right" vertical="center"/>
    </xf>
    <xf numFmtId="9" fontId="255" fillId="5" borderId="87" xfId="14" applyFont="1" applyFill="1" applyBorder="1" applyAlignment="1">
      <alignment horizontal="right" vertical="center"/>
    </xf>
    <xf numFmtId="9" fontId="255" fillId="6" borderId="126" xfId="13" applyFont="1" applyFill="1" applyBorder="1" applyAlignment="1">
      <alignment horizontal="right" vertical="center"/>
    </xf>
    <xf numFmtId="9" fontId="255" fillId="0" borderId="78" xfId="14" applyFont="1" applyFill="1" applyBorder="1" applyAlignment="1">
      <alignment horizontal="right" vertical="center"/>
    </xf>
    <xf numFmtId="9" fontId="255" fillId="0" borderId="42" xfId="14" applyFont="1" applyFill="1" applyBorder="1" applyAlignment="1">
      <alignment horizontal="right" vertical="center"/>
    </xf>
    <xf numFmtId="9" fontId="255" fillId="0" borderId="91" xfId="14" applyFont="1" applyFill="1" applyBorder="1" applyAlignment="1">
      <alignment horizontal="right" vertical="center"/>
    </xf>
    <xf numFmtId="9" fontId="255" fillId="0" borderId="40" xfId="14" applyFont="1" applyFill="1" applyBorder="1" applyAlignment="1">
      <alignment horizontal="right" vertical="center"/>
    </xf>
    <xf numFmtId="9" fontId="255" fillId="0" borderId="39" xfId="14" applyFont="1" applyFill="1" applyBorder="1" applyAlignment="1">
      <alignment horizontal="right" vertical="center"/>
    </xf>
    <xf numFmtId="9" fontId="255" fillId="0" borderId="38" xfId="14" applyFont="1" applyFill="1" applyBorder="1" applyAlignment="1">
      <alignment horizontal="right" vertical="center"/>
    </xf>
    <xf numFmtId="9" fontId="255" fillId="5" borderId="78" xfId="14" applyFont="1" applyFill="1" applyBorder="1" applyAlignment="1">
      <alignment horizontal="right" vertical="center"/>
    </xf>
    <xf numFmtId="9" fontId="255" fillId="5" borderId="42" xfId="14" applyFont="1" applyFill="1" applyBorder="1" applyAlignment="1">
      <alignment horizontal="right" vertical="center"/>
    </xf>
    <xf numFmtId="9" fontId="255" fillId="5" borderId="91" xfId="14" applyFont="1" applyFill="1" applyBorder="1" applyAlignment="1">
      <alignment horizontal="right" vertical="center"/>
    </xf>
    <xf numFmtId="9" fontId="255" fillId="5" borderId="40" xfId="14" applyFont="1" applyFill="1" applyBorder="1" applyAlignment="1">
      <alignment horizontal="right" vertical="center"/>
    </xf>
    <xf numFmtId="9" fontId="255" fillId="5" borderId="38" xfId="14" applyFont="1" applyFill="1" applyBorder="1" applyAlignment="1">
      <alignment horizontal="right" vertical="center"/>
    </xf>
    <xf numFmtId="9" fontId="255" fillId="6" borderId="38" xfId="13" applyFont="1" applyFill="1" applyBorder="1" applyAlignment="1">
      <alignment horizontal="right" vertical="center"/>
    </xf>
    <xf numFmtId="9" fontId="255" fillId="6" borderId="87" xfId="13" applyFont="1" applyFill="1" applyBorder="1" applyAlignment="1">
      <alignment horizontal="right" vertical="center"/>
    </xf>
    <xf numFmtId="9" fontId="255" fillId="0" borderId="97" xfId="14" applyFont="1" applyFill="1" applyBorder="1" applyAlignment="1">
      <alignment horizontal="right" vertical="center"/>
    </xf>
    <xf numFmtId="9" fontId="255" fillId="0" borderId="92" xfId="14" applyFont="1" applyFill="1" applyBorder="1" applyAlignment="1">
      <alignment horizontal="right" vertical="center"/>
    </xf>
    <xf numFmtId="9" fontId="255" fillId="0" borderId="94" xfId="14" applyFont="1" applyFill="1" applyBorder="1" applyAlignment="1">
      <alignment horizontal="right" vertical="center"/>
    </xf>
    <xf numFmtId="9" fontId="255" fillId="0" borderId="95" xfId="14" applyFont="1" applyFill="1" applyBorder="1" applyAlignment="1">
      <alignment horizontal="right" vertical="center"/>
    </xf>
    <xf numFmtId="9" fontId="255" fillId="0" borderId="96" xfId="14" applyFont="1" applyFill="1" applyBorder="1" applyAlignment="1">
      <alignment horizontal="right" vertical="center"/>
    </xf>
    <xf numFmtId="9" fontId="255" fillId="0" borderId="93" xfId="14" applyFont="1" applyFill="1" applyBorder="1" applyAlignment="1">
      <alignment horizontal="right" vertical="center"/>
    </xf>
    <xf numFmtId="9" fontId="255" fillId="5" borderId="97" xfId="14" quotePrefix="1" applyFont="1" applyFill="1" applyBorder="1" applyAlignment="1">
      <alignment horizontal="right" vertical="center"/>
    </xf>
    <xf numFmtId="9" fontId="255" fillId="5" borderId="92" xfId="14" applyFont="1" applyFill="1" applyBorder="1" applyAlignment="1">
      <alignment horizontal="right" vertical="center"/>
    </xf>
    <xf numFmtId="9" fontId="255" fillId="5" borderId="94" xfId="14" applyFont="1" applyFill="1" applyBorder="1" applyAlignment="1">
      <alignment horizontal="right" vertical="center"/>
    </xf>
    <xf numFmtId="9" fontId="255" fillId="5" borderId="95" xfId="14" applyFont="1" applyFill="1" applyBorder="1" applyAlignment="1">
      <alignment horizontal="right" vertical="center"/>
    </xf>
    <xf numFmtId="9" fontId="255" fillId="5" borderId="93" xfId="14" applyFont="1" applyFill="1" applyBorder="1" applyAlignment="1">
      <alignment horizontal="right" vertical="center"/>
    </xf>
    <xf numFmtId="9" fontId="255" fillId="5" borderId="97" xfId="14" applyFont="1" applyFill="1" applyBorder="1" applyAlignment="1">
      <alignment horizontal="right" vertical="center"/>
    </xf>
    <xf numFmtId="9" fontId="255" fillId="0" borderId="83" xfId="14" applyFont="1" applyFill="1" applyBorder="1" applyAlignment="1">
      <alignment horizontal="right" vertical="center"/>
    </xf>
    <xf numFmtId="9" fontId="255" fillId="0" borderId="72" xfId="14" applyFont="1" applyFill="1" applyBorder="1" applyAlignment="1">
      <alignment horizontal="right" vertical="center"/>
    </xf>
    <xf numFmtId="9" fontId="255" fillId="0" borderId="100" xfId="14" applyFont="1" applyFill="1" applyBorder="1" applyAlignment="1">
      <alignment horizontal="right" vertical="center"/>
    </xf>
    <xf numFmtId="9" fontId="255" fillId="0" borderId="85" xfId="14" applyFont="1" applyFill="1" applyBorder="1" applyAlignment="1">
      <alignment horizontal="right" vertical="center"/>
    </xf>
    <xf numFmtId="9" fontId="255" fillId="0" borderId="119" xfId="14" applyFont="1" applyFill="1" applyBorder="1" applyAlignment="1">
      <alignment horizontal="right" vertical="center"/>
    </xf>
    <xf numFmtId="9" fontId="255" fillId="0" borderId="102" xfId="14" applyFont="1" applyFill="1" applyBorder="1" applyAlignment="1">
      <alignment horizontal="right" vertical="center"/>
    </xf>
    <xf numFmtId="9" fontId="255" fillId="5" borderId="83" xfId="14" applyFont="1" applyFill="1" applyBorder="1" applyAlignment="1">
      <alignment horizontal="right" vertical="center"/>
    </xf>
    <xf numFmtId="9" fontId="255" fillId="5" borderId="72" xfId="14" applyFont="1" applyFill="1" applyBorder="1" applyAlignment="1">
      <alignment horizontal="right" vertical="center"/>
    </xf>
    <xf numFmtId="9" fontId="255" fillId="5" borderId="100" xfId="14" applyFont="1" applyFill="1" applyBorder="1" applyAlignment="1">
      <alignment horizontal="right" vertical="center"/>
    </xf>
    <xf numFmtId="9" fontId="255" fillId="5" borderId="85" xfId="14" applyFont="1" applyFill="1" applyBorder="1" applyAlignment="1">
      <alignment horizontal="right" vertical="center"/>
    </xf>
    <xf numFmtId="9" fontId="255" fillId="5" borderId="102" xfId="14" applyFont="1" applyFill="1" applyBorder="1" applyAlignment="1">
      <alignment horizontal="right" vertical="center"/>
    </xf>
    <xf numFmtId="9" fontId="255" fillId="6" borderId="106" xfId="13" applyFont="1" applyFill="1" applyBorder="1" applyAlignment="1">
      <alignment horizontal="right" vertical="center"/>
    </xf>
    <xf numFmtId="9" fontId="255" fillId="6" borderId="93" xfId="13" applyFont="1" applyFill="1" applyBorder="1" applyAlignment="1">
      <alignment horizontal="right" vertical="center"/>
    </xf>
    <xf numFmtId="9" fontId="255" fillId="0" borderId="6" xfId="14" applyFont="1" applyFill="1" applyBorder="1" applyAlignment="1">
      <alignment horizontal="right" vertical="center"/>
    </xf>
    <xf numFmtId="9" fontId="255" fillId="0" borderId="35" xfId="14" applyFont="1" applyFill="1" applyBorder="1" applyAlignment="1">
      <alignment horizontal="right" vertical="center"/>
    </xf>
    <xf numFmtId="9" fontId="255" fillId="0" borderId="0" xfId="14" applyFont="1" applyFill="1" applyBorder="1" applyAlignment="1">
      <alignment horizontal="right" vertical="center"/>
    </xf>
    <xf numFmtId="9" fontId="255" fillId="5" borderId="35" xfId="14" applyFont="1" applyFill="1" applyBorder="1" applyAlignment="1">
      <alignment horizontal="right" vertical="center"/>
    </xf>
    <xf numFmtId="9" fontId="255" fillId="5" borderId="82" xfId="14" applyFont="1" applyFill="1" applyBorder="1" applyAlignment="1">
      <alignment horizontal="right" vertical="center"/>
    </xf>
    <xf numFmtId="9" fontId="255" fillId="6" borderId="49" xfId="13" applyFont="1" applyFill="1" applyBorder="1" applyAlignment="1">
      <alignment horizontal="right" vertical="center"/>
    </xf>
    <xf numFmtId="9" fontId="255" fillId="6" borderId="54" xfId="13" applyFont="1" applyFill="1" applyBorder="1" applyAlignment="1">
      <alignment horizontal="right" vertical="center"/>
    </xf>
    <xf numFmtId="9" fontId="255" fillId="0" borderId="5" xfId="14" applyFont="1" applyFill="1" applyBorder="1" applyAlignment="1">
      <alignment horizontal="right" vertical="center"/>
    </xf>
    <xf numFmtId="9" fontId="255" fillId="0" borderId="3" xfId="14" applyFont="1" applyFill="1" applyBorder="1" applyAlignment="1">
      <alignment horizontal="right" vertical="center"/>
    </xf>
    <xf numFmtId="9" fontId="255" fillId="0" borderId="61" xfId="14" applyFont="1" applyFill="1" applyBorder="1" applyAlignment="1">
      <alignment horizontal="right" vertical="center"/>
    </xf>
    <xf numFmtId="9" fontId="255" fillId="0" borderId="122" xfId="14" applyFont="1" applyFill="1" applyBorder="1" applyAlignment="1">
      <alignment horizontal="right" vertical="center"/>
    </xf>
    <xf numFmtId="9" fontId="255" fillId="0" borderId="4" xfId="14" applyFont="1" applyFill="1" applyBorder="1" applyAlignment="1">
      <alignment horizontal="right" vertical="center"/>
    </xf>
    <xf numFmtId="9" fontId="255" fillId="5" borderId="5" xfId="14" applyFont="1" applyFill="1" applyBorder="1" applyAlignment="1">
      <alignment horizontal="right" vertical="center"/>
    </xf>
    <xf numFmtId="9" fontId="255" fillId="5" borderId="3" xfId="14" applyFont="1" applyFill="1" applyBorder="1" applyAlignment="1">
      <alignment horizontal="right" vertical="center"/>
    </xf>
    <xf numFmtId="9" fontId="255" fillId="5" borderId="61" xfId="14" applyFont="1" applyFill="1" applyBorder="1" applyAlignment="1">
      <alignment horizontal="right" vertical="center"/>
    </xf>
    <xf numFmtId="9" fontId="255" fillId="5" borderId="122" xfId="14" applyFont="1" applyFill="1" applyBorder="1" applyAlignment="1">
      <alignment horizontal="right" vertical="center"/>
    </xf>
    <xf numFmtId="9" fontId="255" fillId="5" borderId="62" xfId="14" applyFont="1" applyFill="1" applyBorder="1" applyAlignment="1">
      <alignment horizontal="right" vertical="center"/>
    </xf>
    <xf numFmtId="9" fontId="255" fillId="0" borderId="32" xfId="14" applyFont="1" applyFill="1" applyBorder="1" applyAlignment="1">
      <alignment horizontal="right" vertical="center"/>
    </xf>
    <xf numFmtId="9" fontId="255" fillId="0" borderId="123" xfId="14" applyFont="1" applyFill="1" applyBorder="1" applyAlignment="1">
      <alignment horizontal="right" vertical="center"/>
    </xf>
    <xf numFmtId="9" fontId="255" fillId="0" borderId="124" xfId="14" applyFont="1" applyFill="1" applyBorder="1" applyAlignment="1">
      <alignment horizontal="right" vertical="center"/>
    </xf>
    <xf numFmtId="9" fontId="255" fillId="0" borderId="125" xfId="14" applyFont="1" applyFill="1" applyBorder="1" applyAlignment="1">
      <alignment horizontal="right" vertical="center"/>
    </xf>
    <xf numFmtId="9" fontId="255" fillId="0" borderId="31" xfId="14" applyFont="1" applyFill="1" applyBorder="1" applyAlignment="1">
      <alignment horizontal="right" vertical="center"/>
    </xf>
    <xf numFmtId="9" fontId="255" fillId="0" borderId="126" xfId="14" applyFont="1" applyFill="1" applyBorder="1" applyAlignment="1">
      <alignment horizontal="right" vertical="center"/>
    </xf>
    <xf numFmtId="9" fontId="255" fillId="5" borderId="32" xfId="14" applyFont="1" applyFill="1" applyBorder="1" applyAlignment="1">
      <alignment horizontal="right" vertical="center"/>
    </xf>
    <xf numFmtId="9" fontId="255" fillId="5" borderId="123" xfId="14" applyFont="1" applyFill="1" applyBorder="1" applyAlignment="1">
      <alignment horizontal="right" vertical="center"/>
    </xf>
    <xf numFmtId="9" fontId="255" fillId="5" borderId="124" xfId="14" applyFont="1" applyFill="1" applyBorder="1" applyAlignment="1">
      <alignment horizontal="right" vertical="center"/>
    </xf>
    <xf numFmtId="9" fontId="255" fillId="5" borderId="125" xfId="14" applyFont="1" applyFill="1" applyBorder="1" applyAlignment="1">
      <alignment horizontal="right" vertical="center"/>
    </xf>
    <xf numFmtId="9" fontId="255" fillId="5" borderId="126" xfId="14" applyFont="1" applyFill="1" applyBorder="1" applyAlignment="1">
      <alignment horizontal="right" vertical="center"/>
    </xf>
    <xf numFmtId="9" fontId="255" fillId="6" borderId="198" xfId="13" applyFont="1" applyFill="1" applyBorder="1" applyAlignment="1">
      <alignment horizontal="right" vertical="center"/>
    </xf>
    <xf numFmtId="9" fontId="255" fillId="0" borderId="97" xfId="14" applyFont="1" applyFill="1" applyBorder="1" applyAlignment="1">
      <alignment vertical="center"/>
    </xf>
    <xf numFmtId="9" fontId="255" fillId="0" borderId="92" xfId="14" applyFont="1" applyFill="1" applyBorder="1" applyAlignment="1">
      <alignment vertical="center"/>
    </xf>
    <xf numFmtId="9" fontId="255" fillId="0" borderId="94" xfId="14" applyFont="1" applyFill="1" applyBorder="1" applyAlignment="1">
      <alignment vertical="center"/>
    </xf>
    <xf numFmtId="9" fontId="255" fillId="0" borderId="95" xfId="14" applyFont="1" applyFill="1" applyBorder="1" applyAlignment="1">
      <alignment vertical="center"/>
    </xf>
    <xf numFmtId="9" fontId="255" fillId="0" borderId="96" xfId="14" applyFont="1" applyFill="1" applyBorder="1" applyAlignment="1">
      <alignment vertical="center"/>
    </xf>
    <xf numFmtId="9" fontId="255" fillId="0" borderId="93" xfId="14" applyFont="1" applyFill="1" applyBorder="1" applyAlignment="1">
      <alignment vertical="center"/>
    </xf>
    <xf numFmtId="9" fontId="255" fillId="5" borderId="97" xfId="14" quotePrefix="1" applyFont="1" applyFill="1" applyBorder="1" applyAlignment="1">
      <alignment vertical="center"/>
    </xf>
    <xf numFmtId="9" fontId="255" fillId="0" borderId="6" xfId="14" applyFont="1" applyFill="1" applyBorder="1" applyAlignment="1">
      <alignment vertical="center"/>
    </xf>
    <xf numFmtId="9" fontId="255" fillId="0" borderId="7" xfId="14" applyFont="1" applyFill="1" applyBorder="1" applyAlignment="1">
      <alignment vertical="center"/>
    </xf>
    <xf numFmtId="9" fontId="255" fillId="0" borderId="84" xfId="14" applyFont="1" applyFill="1" applyBorder="1" applyAlignment="1">
      <alignment vertical="center"/>
    </xf>
    <xf numFmtId="9" fontId="255" fillId="0" borderId="35" xfId="14" applyFont="1" applyFill="1" applyBorder="1" applyAlignment="1">
      <alignment vertical="center"/>
    </xf>
    <xf numFmtId="9" fontId="255" fillId="0" borderId="0" xfId="14" applyFont="1" applyFill="1" applyBorder="1" applyAlignment="1">
      <alignment vertical="center"/>
    </xf>
    <xf numFmtId="9" fontId="255" fillId="0" borderId="82" xfId="14" applyFont="1" applyFill="1" applyBorder="1" applyAlignment="1">
      <alignment vertical="center"/>
    </xf>
    <xf numFmtId="9" fontId="255" fillId="5" borderId="6" xfId="14" applyFont="1" applyFill="1" applyBorder="1" applyAlignment="1">
      <alignment vertical="center"/>
    </xf>
    <xf numFmtId="9" fontId="255" fillId="5" borderId="7" xfId="14" applyFont="1" applyFill="1" applyBorder="1" applyAlignment="1">
      <alignment vertical="center"/>
    </xf>
    <xf numFmtId="9" fontId="255" fillId="0" borderId="84" xfId="14" applyFont="1" applyFill="1" applyBorder="1" applyAlignment="1">
      <alignment horizontal="center" vertical="center"/>
    </xf>
    <xf numFmtId="9" fontId="255" fillId="0" borderId="35" xfId="14" applyFont="1" applyFill="1" applyBorder="1" applyAlignment="1">
      <alignment horizontal="center" vertical="center"/>
    </xf>
    <xf numFmtId="9" fontId="255" fillId="5" borderId="7" xfId="14" applyFont="1" applyFill="1" applyBorder="1" applyAlignment="1">
      <alignment horizontal="center" vertical="center"/>
    </xf>
    <xf numFmtId="9" fontId="255" fillId="5" borderId="35" xfId="14" applyFont="1" applyFill="1" applyBorder="1" applyAlignment="1">
      <alignment horizontal="center" vertical="center"/>
    </xf>
    <xf numFmtId="9" fontId="255" fillId="0" borderId="55" xfId="14" applyFont="1" applyFill="1" applyBorder="1" applyAlignment="1">
      <alignment horizontal="center" vertical="center"/>
    </xf>
    <xf numFmtId="9" fontId="255" fillId="0" borderId="56" xfId="14" applyFont="1" applyFill="1" applyBorder="1" applyAlignment="1">
      <alignment horizontal="center" vertical="center"/>
    </xf>
    <xf numFmtId="9" fontId="255" fillId="5" borderId="51" xfId="14" applyFont="1" applyFill="1" applyBorder="1" applyAlignment="1">
      <alignment horizontal="center" vertical="center"/>
    </xf>
    <xf numFmtId="9" fontId="255" fillId="5" borderId="56" xfId="14" applyFont="1" applyFill="1" applyBorder="1" applyAlignment="1">
      <alignment horizontal="center" vertical="center"/>
    </xf>
    <xf numFmtId="9" fontId="255" fillId="5" borderId="54" xfId="14" applyNumberFormat="1" applyFont="1" applyFill="1" applyBorder="1" applyAlignment="1">
      <alignment horizontal="right" vertical="center"/>
    </xf>
    <xf numFmtId="9" fontId="255" fillId="0" borderId="88" xfId="14" applyFont="1" applyFill="1" applyBorder="1" applyAlignment="1">
      <alignment horizontal="center" vertical="center"/>
    </xf>
    <xf numFmtId="9" fontId="255" fillId="0" borderId="89" xfId="14" applyFont="1" applyFill="1" applyBorder="1" applyAlignment="1">
      <alignment horizontal="center" vertical="center"/>
    </xf>
    <xf numFmtId="9" fontId="255" fillId="5" borderId="86" xfId="14" applyFont="1" applyFill="1" applyBorder="1" applyAlignment="1">
      <alignment horizontal="center" vertical="center"/>
    </xf>
    <xf numFmtId="9" fontId="255" fillId="5" borderId="89" xfId="14" applyFont="1" applyFill="1" applyBorder="1" applyAlignment="1">
      <alignment horizontal="center" vertical="center"/>
    </xf>
    <xf numFmtId="9" fontId="255" fillId="5" borderId="87" xfId="14" applyNumberFormat="1" applyFont="1" applyFill="1" applyBorder="1" applyAlignment="1">
      <alignment horizontal="right" vertical="center"/>
    </xf>
    <xf numFmtId="9" fontId="255" fillId="0" borderId="91" xfId="14" applyFont="1" applyFill="1" applyBorder="1" applyAlignment="1">
      <alignment horizontal="center" vertical="center"/>
    </xf>
    <xf numFmtId="9" fontId="255" fillId="0" borderId="40" xfId="14" applyFont="1" applyFill="1" applyBorder="1" applyAlignment="1">
      <alignment horizontal="center" vertical="center"/>
    </xf>
    <xf numFmtId="9" fontId="255" fillId="5" borderId="42" xfId="14" applyFont="1" applyFill="1" applyBorder="1" applyAlignment="1">
      <alignment horizontal="center" vertical="center"/>
    </xf>
    <xf numFmtId="9" fontId="255" fillId="5" borderId="40" xfId="14" applyFont="1" applyFill="1" applyBorder="1" applyAlignment="1">
      <alignment horizontal="center" vertical="center"/>
    </xf>
    <xf numFmtId="9" fontId="255" fillId="5" borderId="38" xfId="14" applyNumberFormat="1" applyFont="1" applyFill="1" applyBorder="1" applyAlignment="1">
      <alignment horizontal="right" vertical="center"/>
    </xf>
    <xf numFmtId="9" fontId="255" fillId="0" borderId="127" xfId="14" applyFont="1" applyFill="1" applyBorder="1" applyAlignment="1">
      <alignment horizontal="right" vertical="center"/>
    </xf>
    <xf numFmtId="9" fontId="255" fillId="0" borderId="128" xfId="14" applyFont="1" applyFill="1" applyBorder="1" applyAlignment="1">
      <alignment horizontal="right" vertical="center"/>
    </xf>
    <xf numFmtId="9" fontId="255" fillId="0" borderId="143" xfId="14" applyFont="1" applyFill="1" applyBorder="1" applyAlignment="1">
      <alignment horizontal="center" vertical="center"/>
    </xf>
    <xf numFmtId="9" fontId="255" fillId="0" borderId="155" xfId="14" applyFont="1" applyFill="1" applyBorder="1" applyAlignment="1">
      <alignment horizontal="center" vertical="center"/>
    </xf>
    <xf numFmtId="9" fontId="255" fillId="0" borderId="144" xfId="14" applyFont="1" applyFill="1" applyBorder="1" applyAlignment="1">
      <alignment horizontal="right" vertical="center"/>
    </xf>
    <xf numFmtId="9" fontId="255" fillId="0" borderId="145" xfId="14" applyFont="1" applyFill="1" applyBorder="1" applyAlignment="1">
      <alignment horizontal="right" vertical="center"/>
    </xf>
    <xf numFmtId="9" fontId="255" fillId="5" borderId="127" xfId="14" quotePrefix="1" applyFont="1" applyFill="1" applyBorder="1" applyAlignment="1">
      <alignment horizontal="right" vertical="center"/>
    </xf>
    <xf numFmtId="9" fontId="255" fillId="5" borderId="128" xfId="14" applyFont="1" applyFill="1" applyBorder="1" applyAlignment="1">
      <alignment horizontal="center" vertical="center"/>
    </xf>
    <xf numFmtId="9" fontId="255" fillId="5" borderId="143" xfId="14" applyFont="1" applyFill="1" applyBorder="1" applyAlignment="1">
      <alignment horizontal="right" vertical="center"/>
    </xf>
    <xf numFmtId="9" fontId="255" fillId="5" borderId="155" xfId="14" applyFont="1" applyFill="1" applyBorder="1" applyAlignment="1">
      <alignment horizontal="right" vertical="center"/>
    </xf>
    <xf numFmtId="9" fontId="255" fillId="5" borderId="155" xfId="14" applyFont="1" applyFill="1" applyBorder="1" applyAlignment="1">
      <alignment horizontal="center" vertical="center"/>
    </xf>
    <xf numFmtId="9" fontId="255" fillId="5" borderId="145" xfId="14" applyFont="1" applyFill="1" applyBorder="1" applyAlignment="1">
      <alignment horizontal="right" vertical="center"/>
    </xf>
    <xf numFmtId="9" fontId="255" fillId="5" borderId="145" xfId="14" applyNumberFormat="1" applyFont="1" applyFill="1" applyBorder="1" applyAlignment="1">
      <alignment horizontal="right" vertical="center"/>
    </xf>
    <xf numFmtId="9" fontId="255" fillId="5" borderId="127" xfId="14" applyFont="1" applyFill="1" applyBorder="1" applyAlignment="1">
      <alignment horizontal="right" vertical="center"/>
    </xf>
    <xf numFmtId="0" fontId="256" fillId="2" borderId="3" xfId="0" applyFont="1" applyFill="1" applyBorder="1" applyAlignment="1">
      <alignment horizontal="left" vertical="center"/>
    </xf>
    <xf numFmtId="0" fontId="256" fillId="2" borderId="5" xfId="0" applyFont="1" applyFill="1" applyBorder="1" applyAlignment="1">
      <alignment horizontal="left" vertical="center"/>
    </xf>
    <xf numFmtId="0" fontId="256" fillId="2" borderId="121" xfId="0" applyFont="1" applyFill="1" applyBorder="1" applyAlignment="1">
      <alignment horizontal="left" vertical="center"/>
    </xf>
    <xf numFmtId="0" fontId="256" fillId="2" borderId="53" xfId="0" applyFont="1" applyFill="1" applyBorder="1" applyAlignment="1">
      <alignment horizontal="left" vertical="center"/>
    </xf>
    <xf numFmtId="0" fontId="256" fillId="2" borderId="37" xfId="0" applyFont="1" applyFill="1" applyBorder="1" applyAlignment="1">
      <alignment horizontal="right" vertical="center"/>
    </xf>
    <xf numFmtId="0" fontId="256" fillId="2" borderId="78" xfId="0" applyFont="1" applyFill="1" applyBorder="1" applyAlignment="1">
      <alignment horizontal="right" vertical="center"/>
    </xf>
    <xf numFmtId="0" fontId="256" fillId="2" borderId="97" xfId="0" applyFont="1" applyFill="1" applyBorder="1" applyAlignment="1">
      <alignment horizontal="right" vertical="center"/>
    </xf>
    <xf numFmtId="0" fontId="256" fillId="2" borderId="32" xfId="0" applyFont="1" applyFill="1" applyBorder="1" applyAlignment="1">
      <alignment horizontal="right" vertical="center"/>
    </xf>
    <xf numFmtId="0" fontId="256" fillId="2" borderId="121" xfId="0" applyFont="1" applyFill="1" applyBorder="1" applyAlignment="1">
      <alignment vertical="center"/>
    </xf>
    <xf numFmtId="0" fontId="256" fillId="2" borderId="127" xfId="0" applyFont="1" applyFill="1" applyBorder="1" applyAlignment="1">
      <alignment horizontal="right" vertical="center"/>
    </xf>
    <xf numFmtId="55" fontId="254" fillId="0" borderId="62" xfId="0" applyNumberFormat="1" applyFont="1" applyFill="1" applyBorder="1" applyAlignment="1">
      <alignment horizontal="center" vertical="center"/>
    </xf>
    <xf numFmtId="55" fontId="254" fillId="5" borderId="5" xfId="0" applyNumberFormat="1" applyFont="1" applyFill="1" applyBorder="1" applyAlignment="1">
      <alignment horizontal="center" vertical="center"/>
    </xf>
    <xf numFmtId="55" fontId="254" fillId="6" borderId="5" xfId="0" applyNumberFormat="1" applyFont="1" applyFill="1" applyBorder="1" applyAlignment="1">
      <alignment horizontal="center" vertical="center"/>
    </xf>
    <xf numFmtId="0" fontId="254" fillId="0" borderId="82" xfId="0" applyFont="1" applyFill="1" applyBorder="1" applyAlignment="1">
      <alignment horizontal="center" vertical="center"/>
    </xf>
    <xf numFmtId="55" fontId="254" fillId="5" borderId="6" xfId="0" applyNumberFormat="1" applyFont="1" applyFill="1" applyBorder="1" applyAlignment="1">
      <alignment horizontal="center" vertical="center"/>
    </xf>
    <xf numFmtId="55" fontId="254" fillId="6" borderId="6" xfId="0" applyNumberFormat="1" applyFont="1" applyFill="1" applyBorder="1" applyAlignment="1">
      <alignment horizontal="center" vertical="center"/>
    </xf>
    <xf numFmtId="0" fontId="254" fillId="0" borderId="8" xfId="0" applyFont="1" applyFill="1" applyBorder="1" applyAlignment="1">
      <alignment horizontal="center" vertical="center"/>
    </xf>
    <xf numFmtId="0" fontId="254" fillId="0" borderId="13" xfId="0" applyFont="1" applyFill="1" applyBorder="1" applyAlignment="1">
      <alignment horizontal="center" vertical="center"/>
    </xf>
    <xf numFmtId="0" fontId="254" fillId="0" borderId="11" xfId="0" applyFont="1" applyFill="1" applyBorder="1" applyAlignment="1">
      <alignment horizontal="center" vertical="center"/>
    </xf>
    <xf numFmtId="0" fontId="254" fillId="0" borderId="36" xfId="0" applyFont="1" applyFill="1" applyBorder="1" applyAlignment="1">
      <alignment horizontal="center" vertical="center"/>
    </xf>
    <xf numFmtId="0" fontId="254" fillId="0" borderId="0" xfId="0" applyFont="1" applyFill="1" applyBorder="1" applyAlignment="1">
      <alignment horizontal="center" vertical="center"/>
    </xf>
    <xf numFmtId="0" fontId="254" fillId="0" borderId="62" xfId="0" applyFont="1" applyFill="1" applyBorder="1" applyAlignment="1">
      <alignment horizontal="center" vertical="center"/>
    </xf>
    <xf numFmtId="0" fontId="254" fillId="5" borderId="8" xfId="0" applyFont="1" applyFill="1" applyBorder="1" applyAlignment="1">
      <alignment horizontal="center" vertical="center"/>
    </xf>
    <xf numFmtId="0" fontId="254" fillId="5" borderId="13" xfId="0" applyFont="1" applyFill="1" applyBorder="1" applyAlignment="1">
      <alignment horizontal="center" vertical="center"/>
    </xf>
    <xf numFmtId="0" fontId="254" fillId="5" borderId="11" xfId="0" applyFont="1" applyFill="1" applyBorder="1" applyAlignment="1">
      <alignment horizontal="center" vertical="center"/>
    </xf>
    <xf numFmtId="0" fontId="254" fillId="5" borderId="36" xfId="0" applyFont="1" applyFill="1" applyBorder="1" applyAlignment="1">
      <alignment horizontal="center" vertical="center"/>
    </xf>
    <xf numFmtId="0" fontId="254" fillId="5" borderId="0" xfId="0" applyFont="1" applyFill="1" applyBorder="1" applyAlignment="1">
      <alignment horizontal="center" vertical="center"/>
    </xf>
    <xf numFmtId="0" fontId="254" fillId="5" borderId="62" xfId="0" applyFont="1" applyFill="1" applyBorder="1" applyAlignment="1">
      <alignment horizontal="center" vertical="center"/>
    </xf>
    <xf numFmtId="0" fontId="254" fillId="5" borderId="4" xfId="0" applyFont="1" applyFill="1" applyBorder="1" applyAlignment="1">
      <alignment horizontal="center" vertical="center"/>
    </xf>
    <xf numFmtId="0" fontId="254" fillId="6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69" xfId="0" applyFont="1" applyFill="1" applyBorder="1" applyAlignment="1">
      <alignment horizontal="left" vertical="center"/>
    </xf>
    <xf numFmtId="0" fontId="6" fillId="3" borderId="70" xfId="0" applyFont="1" applyFill="1" applyBorder="1" applyAlignment="1">
      <alignment horizontal="left" vertical="center"/>
    </xf>
    <xf numFmtId="0" fontId="6" fillId="3" borderId="170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55" fontId="15" fillId="5" borderId="3" xfId="0" applyNumberFormat="1" applyFont="1" applyFill="1" applyBorder="1" applyAlignment="1">
      <alignment horizontal="center" vertical="center"/>
    </xf>
    <xf numFmtId="55" fontId="15" fillId="5" borderId="4" xfId="0" applyNumberFormat="1" applyFont="1" applyFill="1" applyBorder="1" applyAlignment="1">
      <alignment horizontal="center" vertical="center"/>
    </xf>
    <xf numFmtId="55" fontId="15" fillId="5" borderId="5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55" fontId="15" fillId="5" borderId="7" xfId="0" applyNumberFormat="1" applyFont="1" applyFill="1" applyBorder="1" applyAlignment="1">
      <alignment horizontal="center" vertical="center"/>
    </xf>
    <xf numFmtId="55" fontId="15" fillId="5" borderId="0" xfId="0" applyNumberFormat="1" applyFont="1" applyFill="1" applyBorder="1" applyAlignment="1">
      <alignment horizontal="center" vertical="center"/>
    </xf>
    <xf numFmtId="55" fontId="15" fillId="5" borderId="6" xfId="0" applyNumberFormat="1" applyFont="1" applyFill="1" applyBorder="1" applyAlignment="1">
      <alignment horizontal="center" vertical="center"/>
    </xf>
    <xf numFmtId="55" fontId="15" fillId="0" borderId="3" xfId="0" applyNumberFormat="1" applyFont="1" applyFill="1" applyBorder="1" applyAlignment="1">
      <alignment horizontal="center" vertical="center"/>
    </xf>
    <xf numFmtId="55" fontId="15" fillId="0" borderId="4" xfId="0" applyNumberFormat="1" applyFont="1" applyFill="1" applyBorder="1" applyAlignment="1">
      <alignment horizontal="center" vertical="center"/>
    </xf>
    <xf numFmtId="55" fontId="15" fillId="0" borderId="5" xfId="0" applyNumberFormat="1" applyFont="1" applyFill="1" applyBorder="1" applyAlignment="1">
      <alignment horizontal="center" vertical="center"/>
    </xf>
    <xf numFmtId="55" fontId="15" fillId="0" borderId="7" xfId="0" applyNumberFormat="1" applyFont="1" applyFill="1" applyBorder="1" applyAlignment="1">
      <alignment horizontal="center" vertical="center"/>
    </xf>
    <xf numFmtId="55" fontId="15" fillId="0" borderId="0" xfId="0" applyNumberFormat="1" applyFont="1" applyFill="1" applyBorder="1" applyAlignment="1">
      <alignment horizontal="center" vertical="center"/>
    </xf>
    <xf numFmtId="55" fontId="15" fillId="0" borderId="6" xfId="0" applyNumberFormat="1" applyFont="1" applyFill="1" applyBorder="1" applyAlignment="1">
      <alignment horizontal="center" vertical="center"/>
    </xf>
    <xf numFmtId="55" fontId="27" fillId="5" borderId="7" xfId="0" applyNumberFormat="1" applyFont="1" applyFill="1" applyBorder="1" applyAlignment="1">
      <alignment horizontal="center" vertical="center"/>
    </xf>
    <xf numFmtId="55" fontId="27" fillId="5" borderId="0" xfId="0" applyNumberFormat="1" applyFont="1" applyFill="1" applyBorder="1" applyAlignment="1">
      <alignment horizontal="center" vertical="center"/>
    </xf>
    <xf numFmtId="55" fontId="27" fillId="5" borderId="6" xfId="0" applyNumberFormat="1" applyFont="1" applyFill="1" applyBorder="1" applyAlignment="1">
      <alignment horizontal="center" vertical="center"/>
    </xf>
    <xf numFmtId="0" fontId="6" fillId="3" borderId="13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71" xfId="0" applyFont="1" applyFill="1" applyBorder="1" applyAlignment="1">
      <alignment horizontal="center" vertical="center"/>
    </xf>
    <xf numFmtId="0" fontId="6" fillId="3" borderId="118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55" fontId="27" fillId="0" borderId="3" xfId="0" applyNumberFormat="1" applyFont="1" applyFill="1" applyBorder="1" applyAlignment="1">
      <alignment horizontal="center" vertical="center" wrapText="1"/>
    </xf>
    <xf numFmtId="55" fontId="27" fillId="0" borderId="4" xfId="0" applyNumberFormat="1" applyFont="1" applyFill="1" applyBorder="1" applyAlignment="1">
      <alignment horizontal="center" vertical="center" wrapText="1"/>
    </xf>
    <xf numFmtId="55" fontId="27" fillId="0" borderId="5" xfId="0" applyNumberFormat="1" applyFont="1" applyFill="1" applyBorder="1" applyAlignment="1">
      <alignment horizontal="center" vertical="center" wrapText="1"/>
    </xf>
    <xf numFmtId="55" fontId="27" fillId="0" borderId="7" xfId="0" applyNumberFormat="1" applyFont="1" applyFill="1" applyBorder="1" applyAlignment="1">
      <alignment horizontal="center" vertical="center" wrapText="1"/>
    </xf>
    <xf numFmtId="55" fontId="27" fillId="0" borderId="0" xfId="0" applyNumberFormat="1" applyFont="1" applyFill="1" applyBorder="1" applyAlignment="1">
      <alignment horizontal="center" vertical="center" wrapText="1"/>
    </xf>
    <xf numFmtId="55" fontId="27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98" xfId="0" applyFont="1" applyFill="1" applyBorder="1" applyAlignment="1">
      <alignment horizontal="center" vertical="center" wrapText="1"/>
    </xf>
    <xf numFmtId="0" fontId="27" fillId="7" borderId="62" xfId="0" applyFont="1" applyFill="1" applyBorder="1" applyAlignment="1">
      <alignment horizontal="center" vertical="center" wrapText="1"/>
    </xf>
    <xf numFmtId="0" fontId="27" fillId="7" borderId="82" xfId="0" applyFont="1" applyFill="1" applyBorder="1" applyAlignment="1">
      <alignment horizontal="center" vertical="center" wrapText="1"/>
    </xf>
    <xf numFmtId="0" fontId="27" fillId="7" borderId="111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38" xfId="0" applyFont="1" applyFill="1" applyBorder="1" applyAlignment="1">
      <alignment horizontal="center" vertical="center" wrapText="1"/>
    </xf>
    <xf numFmtId="0" fontId="15" fillId="7" borderId="17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2" borderId="171" xfId="0" applyFont="1" applyFill="1" applyBorder="1" applyAlignment="1">
      <alignment horizontal="center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222" fillId="0" borderId="0" xfId="1876" applyFill="1" applyBorder="1" applyAlignment="1">
      <alignment horizontal="center" vertical="center"/>
    </xf>
    <xf numFmtId="55" fontId="27" fillId="5" borderId="16" xfId="0" applyNumberFormat="1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22" fillId="0" borderId="0" xfId="1876" applyFont="1" applyFill="1" applyBorder="1" applyAlignment="1">
      <alignment horizontal="center" vertical="center"/>
    </xf>
    <xf numFmtId="0" fontId="243" fillId="0" borderId="0" xfId="1876" applyFont="1" applyFill="1" applyBorder="1" applyAlignment="1">
      <alignment horizontal="center" vertical="center"/>
    </xf>
    <xf numFmtId="55" fontId="15" fillId="0" borderId="3" xfId="0" applyNumberFormat="1" applyFont="1" applyFill="1" applyBorder="1" applyAlignment="1">
      <alignment horizontal="center" vertical="center" wrapText="1"/>
    </xf>
    <xf numFmtId="55" fontId="15" fillId="0" borderId="4" xfId="0" applyNumberFormat="1" applyFont="1" applyFill="1" applyBorder="1" applyAlignment="1">
      <alignment horizontal="center" vertical="center" wrapText="1"/>
    </xf>
    <xf numFmtId="55" fontId="15" fillId="0" borderId="5" xfId="0" applyNumberFormat="1" applyFont="1" applyFill="1" applyBorder="1" applyAlignment="1">
      <alignment horizontal="center" vertical="center" wrapText="1"/>
    </xf>
    <xf numFmtId="0" fontId="6" fillId="7" borderId="138" xfId="0" applyFont="1" applyFill="1" applyBorder="1" applyAlignment="1">
      <alignment horizontal="center" vertical="center"/>
    </xf>
    <xf numFmtId="0" fontId="6" fillId="7" borderId="17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55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55" fontId="27" fillId="0" borderId="4" xfId="0" applyNumberFormat="1" applyFont="1" applyFill="1" applyBorder="1" applyAlignment="1">
      <alignment horizontal="center" vertical="center"/>
    </xf>
    <xf numFmtId="55" fontId="27" fillId="0" borderId="5" xfId="0" applyNumberFormat="1" applyFont="1" applyFill="1" applyBorder="1" applyAlignment="1">
      <alignment horizontal="center" vertical="center"/>
    </xf>
    <xf numFmtId="55" fontId="27" fillId="0" borderId="7" xfId="0" applyNumberFormat="1" applyFont="1" applyFill="1" applyBorder="1" applyAlignment="1">
      <alignment horizontal="center" vertical="center"/>
    </xf>
    <xf numFmtId="55" fontId="27" fillId="0" borderId="0" xfId="0" applyNumberFormat="1" applyFont="1" applyFill="1" applyBorder="1" applyAlignment="1">
      <alignment horizontal="center" vertical="center"/>
    </xf>
    <xf numFmtId="55" fontId="27" fillId="0" borderId="6" xfId="0" applyNumberFormat="1" applyFont="1" applyFill="1" applyBorder="1" applyAlignment="1">
      <alignment horizontal="center" vertical="center"/>
    </xf>
    <xf numFmtId="0" fontId="248" fillId="0" borderId="0" xfId="0" applyFont="1" applyFill="1" applyBorder="1" applyAlignment="1">
      <alignment horizontal="center" vertical="center"/>
    </xf>
    <xf numFmtId="0" fontId="222" fillId="0" borderId="0" xfId="1944" applyFill="1" applyBorder="1" applyAlignment="1">
      <alignment horizontal="center" vertical="center"/>
    </xf>
    <xf numFmtId="0" fontId="222" fillId="0" borderId="0" xfId="1944" applyFont="1" applyFill="1" applyBorder="1" applyAlignment="1">
      <alignment horizontal="center" vertical="center"/>
    </xf>
    <xf numFmtId="0" fontId="243" fillId="0" borderId="0" xfId="194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22" fillId="0" borderId="0" xfId="1908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22" fillId="0" borderId="0" xfId="1959" applyFont="1" applyFill="1" applyBorder="1" applyAlignment="1">
      <alignment horizontal="center" vertical="center"/>
    </xf>
    <xf numFmtId="0" fontId="222" fillId="0" borderId="0" xfId="1909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22" fillId="0" borderId="0" xfId="1960" applyFont="1" applyFill="1" applyBorder="1" applyAlignment="1">
      <alignment horizontal="center" vertical="center"/>
    </xf>
    <xf numFmtId="0" fontId="222" fillId="0" borderId="0" xfId="1910" applyFont="1" applyFill="1" applyBorder="1" applyAlignment="1">
      <alignment horizontal="center" vertical="center"/>
    </xf>
    <xf numFmtId="0" fontId="222" fillId="0" borderId="0" xfId="1911" applyFont="1" applyFill="1" applyBorder="1" applyAlignment="1">
      <alignment horizontal="center" vertical="center"/>
    </xf>
    <xf numFmtId="0" fontId="222" fillId="0" borderId="0" xfId="1914" applyFont="1" applyFill="1" applyBorder="1" applyAlignment="1">
      <alignment horizontal="center" vertical="center"/>
    </xf>
    <xf numFmtId="0" fontId="222" fillId="0" borderId="0" xfId="1966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38" xfId="0" applyFont="1" applyFill="1" applyBorder="1" applyAlignment="1">
      <alignment horizontal="center" vertical="center" wrapText="1"/>
    </xf>
    <xf numFmtId="0" fontId="15" fillId="3" borderId="17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8" fillId="0" borderId="0" xfId="0" applyFont="1" applyFill="1" applyBorder="1" applyAlignment="1">
      <alignment horizontal="center" vertical="center" wrapText="1"/>
    </xf>
    <xf numFmtId="55" fontId="15" fillId="0" borderId="47" xfId="0" applyNumberFormat="1" applyFont="1" applyFill="1" applyBorder="1" applyAlignment="1">
      <alignment horizontal="center" vertical="center"/>
    </xf>
    <xf numFmtId="55" fontId="15" fillId="0" borderId="98" xfId="0" applyNumberFormat="1" applyFont="1" applyFill="1" applyBorder="1" applyAlignment="1">
      <alignment horizontal="center" vertical="center"/>
    </xf>
    <xf numFmtId="55" fontId="27" fillId="5" borderId="1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2" fillId="0" borderId="0" xfId="191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0" fillId="2" borderId="158" xfId="0" applyFont="1" applyFill="1" applyBorder="1" applyAlignment="1">
      <alignment horizontal="left" vertical="center"/>
    </xf>
    <xf numFmtId="0" fontId="0" fillId="2" borderId="121" xfId="0" applyFont="1" applyFill="1" applyBorder="1" applyAlignment="1">
      <alignment horizontal="left" vertical="center"/>
    </xf>
    <xf numFmtId="0" fontId="0" fillId="3" borderId="51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6" fillId="2" borderId="123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6" fillId="2" borderId="78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right" vertical="center"/>
    </xf>
    <xf numFmtId="0" fontId="6" fillId="2" borderId="97" xfId="0" applyFont="1" applyFill="1" applyBorder="1" applyAlignment="1">
      <alignment horizontal="right" vertical="center"/>
    </xf>
    <xf numFmtId="0" fontId="6" fillId="2" borderId="1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left" vertical="center"/>
    </xf>
    <xf numFmtId="0" fontId="6" fillId="2" borderId="170" xfId="0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138" xfId="0" applyFont="1" applyFill="1" applyBorder="1" applyAlignment="1">
      <alignment horizontal="center" vertical="center" wrapText="1"/>
    </xf>
    <xf numFmtId="0" fontId="27" fillId="7" borderId="171" xfId="0" applyFont="1" applyFill="1" applyBorder="1" applyAlignment="1">
      <alignment horizontal="center" vertical="center" wrapText="1"/>
    </xf>
    <xf numFmtId="0" fontId="27" fillId="6" borderId="62" xfId="0" applyFont="1" applyFill="1" applyBorder="1" applyAlignment="1">
      <alignment horizontal="center" vertical="center" wrapText="1"/>
    </xf>
    <xf numFmtId="0" fontId="27" fillId="6" borderId="49" xfId="0" applyFont="1" applyFill="1" applyBorder="1" applyAlignment="1">
      <alignment horizontal="center" vertical="center" wrapText="1"/>
    </xf>
    <xf numFmtId="0" fontId="222" fillId="0" borderId="0" xfId="0" applyFont="1" applyFill="1" applyBorder="1" applyAlignment="1">
      <alignment horizontal="center" vertical="center"/>
    </xf>
    <xf numFmtId="183" fontId="0" fillId="7" borderId="72" xfId="14" applyNumberFormat="1" applyFont="1" applyFill="1" applyBorder="1" applyAlignment="1">
      <alignment horizontal="left" vertical="center"/>
    </xf>
    <xf numFmtId="183" fontId="0" fillId="7" borderId="83" xfId="14" applyNumberFormat="1" applyFont="1" applyFill="1" applyBorder="1" applyAlignment="1">
      <alignment horizontal="left" vertical="center"/>
    </xf>
    <xf numFmtId="0" fontId="0" fillId="7" borderId="107" xfId="0" applyFont="1" applyFill="1" applyBorder="1" applyAlignment="1">
      <alignment horizontal="left" vertical="center"/>
    </xf>
    <xf numFmtId="0" fontId="0" fillId="7" borderId="108" xfId="0" applyFont="1" applyFill="1" applyBorder="1" applyAlignment="1">
      <alignment horizontal="left" vertical="center"/>
    </xf>
    <xf numFmtId="183" fontId="6" fillId="7" borderId="42" xfId="14" applyNumberFormat="1" applyFont="1" applyFill="1" applyBorder="1" applyAlignment="1">
      <alignment horizontal="right" vertical="center"/>
    </xf>
    <xf numFmtId="183" fontId="6" fillId="7" borderId="78" xfId="14" applyNumberFormat="1" applyFont="1" applyFill="1" applyBorder="1" applyAlignment="1">
      <alignment horizontal="right" vertical="center"/>
    </xf>
    <xf numFmtId="183" fontId="6" fillId="7" borderId="92" xfId="14" quotePrefix="1" applyNumberFormat="1" applyFont="1" applyFill="1" applyBorder="1" applyAlignment="1">
      <alignment horizontal="right" vertical="center"/>
    </xf>
    <xf numFmtId="183" fontId="6" fillId="7" borderId="97" xfId="14" quotePrefix="1" applyNumberFormat="1" applyFont="1" applyFill="1" applyBorder="1" applyAlignment="1">
      <alignment horizontal="right" vertical="center"/>
    </xf>
    <xf numFmtId="183" fontId="0" fillId="7" borderId="158" xfId="14" applyNumberFormat="1" applyFont="1" applyFill="1" applyBorder="1" applyAlignment="1">
      <alignment horizontal="left" vertical="center"/>
    </xf>
    <xf numFmtId="183" fontId="0" fillId="7" borderId="121" xfId="14" applyNumberFormat="1" applyFont="1" applyFill="1" applyBorder="1" applyAlignment="1">
      <alignment horizontal="left" vertical="center"/>
    </xf>
    <xf numFmtId="183" fontId="6" fillId="7" borderId="107" xfId="14" applyNumberFormat="1" applyFont="1" applyFill="1" applyBorder="1" applyAlignment="1">
      <alignment horizontal="left" vertical="center"/>
    </xf>
    <xf numFmtId="183" fontId="6" fillId="7" borderId="108" xfId="14" applyNumberFormat="1" applyFont="1" applyFill="1" applyBorder="1" applyAlignment="1">
      <alignment horizontal="left" vertical="center"/>
    </xf>
    <xf numFmtId="0" fontId="15" fillId="7" borderId="118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183" fontId="6" fillId="7" borderId="158" xfId="14" applyNumberFormat="1" applyFont="1" applyFill="1" applyBorder="1" applyAlignment="1">
      <alignment horizontal="left" vertical="center"/>
    </xf>
    <xf numFmtId="183" fontId="6" fillId="7" borderId="121" xfId="14" applyNumberFormat="1" applyFont="1" applyFill="1" applyBorder="1" applyAlignment="1">
      <alignment horizontal="left" vertical="center"/>
    </xf>
    <xf numFmtId="183" fontId="6" fillId="7" borderId="51" xfId="14" applyNumberFormat="1" applyFont="1" applyFill="1" applyBorder="1" applyAlignment="1">
      <alignment horizontal="left" vertical="center"/>
    </xf>
    <xf numFmtId="183" fontId="6" fillId="7" borderId="53" xfId="14" applyNumberFormat="1" applyFont="1" applyFill="1" applyBorder="1" applyAlignment="1">
      <alignment horizontal="left" vertical="center"/>
    </xf>
    <xf numFmtId="183" fontId="6" fillId="7" borderId="123" xfId="14" applyNumberFormat="1" applyFont="1" applyFill="1" applyBorder="1" applyAlignment="1">
      <alignment horizontal="right" vertical="center"/>
    </xf>
    <xf numFmtId="183" fontId="6" fillId="7" borderId="32" xfId="14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3" borderId="13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28" fillId="2" borderId="116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6" fillId="2" borderId="158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0" fillId="7" borderId="138" xfId="0" applyFont="1" applyFill="1" applyBorder="1" applyAlignment="1">
      <alignment horizontal="center" vertical="center" wrapText="1"/>
    </xf>
    <xf numFmtId="0" fontId="0" fillId="7" borderId="171" xfId="0" applyFont="1" applyFill="1" applyBorder="1" applyAlignment="1">
      <alignment horizontal="center" vertical="center" wrapText="1"/>
    </xf>
    <xf numFmtId="183" fontId="0" fillId="7" borderId="69" xfId="14" applyNumberFormat="1" applyFont="1" applyFill="1" applyBorder="1" applyAlignment="1">
      <alignment horizontal="center" vertical="center"/>
    </xf>
    <xf numFmtId="183" fontId="0" fillId="7" borderId="170" xfId="14" applyNumberFormat="1" applyFont="1" applyFill="1" applyBorder="1" applyAlignment="1">
      <alignment horizontal="center" vertical="center"/>
    </xf>
    <xf numFmtId="183" fontId="0" fillId="7" borderId="27" xfId="14" applyNumberFormat="1" applyFont="1" applyFill="1" applyBorder="1" applyAlignment="1">
      <alignment horizontal="center" vertical="center"/>
    </xf>
    <xf numFmtId="183" fontId="0" fillId="7" borderId="28" xfId="14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2" borderId="138" xfId="0" applyFont="1" applyFill="1" applyBorder="1" applyAlignment="1">
      <alignment horizontal="center" vertical="center"/>
    </xf>
    <xf numFmtId="0" fontId="14" fillId="2" borderId="171" xfId="0" applyFont="1" applyFill="1" applyBorder="1" applyAlignment="1">
      <alignment horizontal="center" vertical="center"/>
    </xf>
    <xf numFmtId="183" fontId="0" fillId="7" borderId="158" xfId="14" applyNumberFormat="1" applyFont="1" applyFill="1" applyBorder="1" applyAlignment="1">
      <alignment horizontal="center" vertical="center"/>
    </xf>
    <xf numFmtId="183" fontId="0" fillId="7" borderId="121" xfId="14" applyNumberFormat="1" applyFont="1" applyFill="1" applyBorder="1" applyAlignment="1">
      <alignment horizontal="center" vertical="center"/>
    </xf>
    <xf numFmtId="183" fontId="28" fillId="7" borderId="27" xfId="14" applyNumberFormat="1" applyFont="1" applyFill="1" applyBorder="1" applyAlignment="1">
      <alignment horizontal="center" vertical="center" wrapText="1"/>
    </xf>
    <xf numFmtId="183" fontId="28" fillId="7" borderId="28" xfId="14" applyNumberFormat="1" applyFont="1" applyFill="1" applyBorder="1" applyAlignment="1">
      <alignment horizontal="center" vertical="center" wrapText="1"/>
    </xf>
    <xf numFmtId="183" fontId="28" fillId="7" borderId="116" xfId="14" quotePrefix="1" applyNumberFormat="1" applyFont="1" applyFill="1" applyBorder="1" applyAlignment="1">
      <alignment horizontal="center" vertical="center"/>
    </xf>
    <xf numFmtId="183" fontId="28" fillId="7" borderId="15" xfId="14" quotePrefix="1" applyNumberFormat="1" applyFont="1" applyFill="1" applyBorder="1" applyAlignment="1">
      <alignment horizontal="center" vertical="center"/>
    </xf>
    <xf numFmtId="0" fontId="243" fillId="0" borderId="0" xfId="1976" applyFont="1" applyFill="1" applyBorder="1" applyAlignment="1">
      <alignment horizontal="center" vertical="center"/>
    </xf>
    <xf numFmtId="0" fontId="222" fillId="0" borderId="0" xfId="1976" applyFill="1" applyBorder="1" applyAlignment="1">
      <alignment horizontal="center" vertical="center"/>
    </xf>
    <xf numFmtId="183" fontId="6" fillId="7" borderId="121" xfId="14" applyNumberFormat="1" applyFont="1" applyFill="1" applyBorder="1" applyAlignment="1">
      <alignment horizontal="center" vertical="center"/>
    </xf>
    <xf numFmtId="0" fontId="0" fillId="2" borderId="158" xfId="0" applyFont="1" applyFill="1" applyBorder="1" applyAlignment="1">
      <alignment horizontal="center" vertical="center"/>
    </xf>
    <xf numFmtId="0" fontId="0" fillId="2" borderId="121" xfId="0" applyFont="1" applyFill="1" applyBorder="1" applyAlignment="1">
      <alignment horizontal="center" vertical="center"/>
    </xf>
    <xf numFmtId="0" fontId="256" fillId="2" borderId="102" xfId="0" applyFont="1" applyFill="1" applyBorder="1" applyAlignment="1">
      <alignment horizontal="center" vertical="center" wrapText="1"/>
    </xf>
    <xf numFmtId="0" fontId="256" fillId="2" borderId="82" xfId="0" applyFont="1" applyFill="1" applyBorder="1" applyAlignment="1">
      <alignment horizontal="center" vertical="center" wrapText="1"/>
    </xf>
    <xf numFmtId="0" fontId="256" fillId="2" borderId="49" xfId="0" applyFont="1" applyFill="1" applyBorder="1" applyAlignment="1">
      <alignment horizontal="center" vertical="center" wrapText="1"/>
    </xf>
    <xf numFmtId="0" fontId="256" fillId="2" borderId="111" xfId="0" applyFont="1" applyFill="1" applyBorder="1" applyAlignment="1">
      <alignment horizontal="center" vertical="center" wrapText="1"/>
    </xf>
    <xf numFmtId="0" fontId="256" fillId="3" borderId="138" xfId="0" applyFont="1" applyFill="1" applyBorder="1" applyAlignment="1">
      <alignment horizontal="center" vertical="center"/>
    </xf>
    <xf numFmtId="0" fontId="256" fillId="3" borderId="171" xfId="0" applyFont="1" applyFill="1" applyBorder="1" applyAlignment="1">
      <alignment horizontal="center" vertical="center"/>
    </xf>
    <xf numFmtId="0" fontId="253" fillId="3" borderId="7" xfId="0" applyFont="1" applyFill="1" applyBorder="1" applyAlignment="1">
      <alignment horizontal="center" vertical="center"/>
    </xf>
    <xf numFmtId="0" fontId="253" fillId="3" borderId="6" xfId="0" applyFont="1" applyFill="1" applyBorder="1" applyAlignment="1">
      <alignment horizontal="center" vertical="center"/>
    </xf>
    <xf numFmtId="55" fontId="254" fillId="0" borderId="16" xfId="0" applyNumberFormat="1" applyFont="1" applyFill="1" applyBorder="1" applyAlignment="1">
      <alignment horizontal="center" vertical="center"/>
    </xf>
    <xf numFmtId="0" fontId="254" fillId="0" borderId="17" xfId="0" applyFont="1" applyFill="1" applyBorder="1" applyAlignment="1">
      <alignment horizontal="center" vertical="center"/>
    </xf>
    <xf numFmtId="0" fontId="254" fillId="0" borderId="0" xfId="0" applyFont="1" applyFill="1" applyBorder="1" applyAlignment="1">
      <alignment horizontal="center" vertical="center"/>
    </xf>
    <xf numFmtId="0" fontId="254" fillId="0" borderId="18" xfId="0" applyFont="1" applyFill="1" applyBorder="1" applyAlignment="1">
      <alignment horizontal="center" vertical="center"/>
    </xf>
    <xf numFmtId="55" fontId="254" fillId="5" borderId="16" xfId="0" applyNumberFormat="1" applyFont="1" applyFill="1" applyBorder="1" applyAlignment="1">
      <alignment horizontal="center" vertical="center"/>
    </xf>
    <xf numFmtId="0" fontId="254" fillId="5" borderId="17" xfId="0" applyFont="1" applyFill="1" applyBorder="1" applyAlignment="1">
      <alignment horizontal="center" vertical="center"/>
    </xf>
    <xf numFmtId="0" fontId="254" fillId="5" borderId="0" xfId="0" applyFont="1" applyFill="1" applyBorder="1" applyAlignment="1">
      <alignment horizontal="center" vertical="center"/>
    </xf>
    <xf numFmtId="0" fontId="254" fillId="5" borderId="6" xfId="0" applyFont="1" applyFill="1" applyBorder="1" applyAlignment="1">
      <alignment horizontal="center" vertical="center"/>
    </xf>
    <xf numFmtId="55" fontId="254" fillId="0" borderId="3" xfId="0" applyNumberFormat="1" applyFont="1" applyFill="1" applyBorder="1" applyAlignment="1">
      <alignment horizontal="center" vertical="center"/>
    </xf>
    <xf numFmtId="55" fontId="254" fillId="0" borderId="4" xfId="0" applyNumberFormat="1" applyFont="1" applyFill="1" applyBorder="1" applyAlignment="1">
      <alignment horizontal="center" vertical="center"/>
    </xf>
    <xf numFmtId="0" fontId="257" fillId="0" borderId="5" xfId="0" applyFont="1" applyFill="1" applyBorder="1" applyAlignment="1">
      <alignment horizontal="center" vertical="center"/>
    </xf>
    <xf numFmtId="55" fontId="254" fillId="5" borderId="3" xfId="0" applyNumberFormat="1" applyFont="1" applyFill="1" applyBorder="1" applyAlignment="1">
      <alignment horizontal="center" vertical="center"/>
    </xf>
    <xf numFmtId="55" fontId="254" fillId="5" borderId="4" xfId="0" applyNumberFormat="1" applyFont="1" applyFill="1" applyBorder="1" applyAlignment="1">
      <alignment horizontal="center" vertical="center"/>
    </xf>
    <xf numFmtId="0" fontId="257" fillId="5" borderId="5" xfId="0" applyFont="1" applyFill="1" applyBorder="1" applyAlignment="1">
      <alignment horizontal="center" vertical="center"/>
    </xf>
    <xf numFmtId="55" fontId="254" fillId="0" borderId="7" xfId="0" applyNumberFormat="1" applyFont="1" applyFill="1" applyBorder="1" applyAlignment="1">
      <alignment horizontal="center" vertical="center"/>
    </xf>
    <xf numFmtId="0" fontId="257" fillId="0" borderId="6" xfId="0" applyFont="1" applyFill="1" applyBorder="1" applyAlignment="1">
      <alignment horizontal="center" vertical="center"/>
    </xf>
    <xf numFmtId="55" fontId="254" fillId="5" borderId="7" xfId="0" applyNumberFormat="1" applyFont="1" applyFill="1" applyBorder="1" applyAlignment="1">
      <alignment horizontal="center" vertical="center"/>
    </xf>
    <xf numFmtId="0" fontId="257" fillId="5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38" xfId="0" applyFont="1" applyFill="1" applyBorder="1" applyAlignment="1">
      <alignment horizontal="center" vertical="center" wrapText="1"/>
    </xf>
    <xf numFmtId="0" fontId="27" fillId="2" borderId="171" xfId="0" applyFont="1" applyFill="1" applyBorder="1" applyAlignment="1">
      <alignment horizontal="center" vertical="center" wrapText="1"/>
    </xf>
    <xf numFmtId="55" fontId="15" fillId="0" borderId="62" xfId="0" applyNumberFormat="1" applyFont="1" applyFill="1" applyBorder="1" applyAlignment="1">
      <alignment horizontal="center" vertical="center" wrapText="1"/>
    </xf>
    <xf numFmtId="55" fontId="15" fillId="0" borderId="82" xfId="0" applyNumberFormat="1" applyFont="1" applyFill="1" applyBorder="1" applyAlignment="1">
      <alignment horizontal="center" vertical="center"/>
    </xf>
    <xf numFmtId="55" fontId="15" fillId="0" borderId="111" xfId="0" applyNumberFormat="1" applyFont="1" applyFill="1" applyBorder="1" applyAlignment="1">
      <alignment horizontal="center" vertical="center"/>
    </xf>
    <xf numFmtId="55" fontId="15" fillId="0" borderId="138" xfId="0" applyNumberFormat="1" applyFont="1" applyFill="1" applyBorder="1" applyAlignment="1">
      <alignment horizontal="center" vertical="center"/>
    </xf>
    <xf numFmtId="55" fontId="15" fillId="45" borderId="5" xfId="0" applyNumberFormat="1" applyFont="1" applyFill="1" applyBorder="1" applyAlignment="1">
      <alignment horizontal="center" vertical="center" wrapText="1"/>
    </xf>
    <xf numFmtId="0" fontId="6" fillId="45" borderId="6" xfId="0" applyFont="1" applyFill="1" applyBorder="1" applyAlignment="1">
      <alignment vertical="center"/>
    </xf>
    <xf numFmtId="0" fontId="6" fillId="45" borderId="171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0" fillId="2" borderId="1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6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55" fontId="15" fillId="0" borderId="60" xfId="0" applyNumberFormat="1" applyFont="1" applyFill="1" applyBorder="1" applyAlignment="1">
      <alignment horizontal="center" vertical="center" wrapText="1"/>
    </xf>
    <xf numFmtId="55" fontId="15" fillId="0" borderId="103" xfId="0" applyNumberFormat="1" applyFont="1" applyFill="1" applyBorder="1" applyAlignment="1">
      <alignment horizontal="center" vertical="center"/>
    </xf>
    <xf numFmtId="55" fontId="15" fillId="0" borderId="9" xfId="0" applyNumberFormat="1" applyFont="1" applyFill="1" applyBorder="1" applyAlignment="1">
      <alignment horizontal="center" vertical="center"/>
    </xf>
    <xf numFmtId="55" fontId="15" fillId="45" borderId="161" xfId="0" applyNumberFormat="1" applyFont="1" applyFill="1" applyBorder="1" applyAlignment="1">
      <alignment horizontal="center" vertical="center" wrapText="1"/>
    </xf>
    <xf numFmtId="0" fontId="6" fillId="45" borderId="195" xfId="0" applyFont="1" applyFill="1" applyBorder="1" applyAlignment="1">
      <alignment vertical="center"/>
    </xf>
    <xf numFmtId="0" fontId="6" fillId="45" borderId="197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38" xfId="0" applyFont="1" applyFill="1" applyBorder="1" applyAlignment="1">
      <alignment horizontal="center" vertical="center" wrapText="1"/>
    </xf>
    <xf numFmtId="0" fontId="15" fillId="2" borderId="171" xfId="0" applyFont="1" applyFill="1" applyBorder="1" applyAlignment="1">
      <alignment horizontal="center" vertical="center" wrapText="1"/>
    </xf>
    <xf numFmtId="0" fontId="0" fillId="2" borderId="116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55" fontId="15" fillId="45" borderId="60" xfId="0" applyNumberFormat="1" applyFont="1" applyFill="1" applyBorder="1" applyAlignment="1">
      <alignment horizontal="center" vertical="center" wrapText="1"/>
    </xf>
    <xf numFmtId="55" fontId="15" fillId="45" borderId="103" xfId="0" applyNumberFormat="1" applyFont="1" applyFill="1" applyBorder="1" applyAlignment="1">
      <alignment horizontal="center" vertical="center"/>
    </xf>
    <xf numFmtId="55" fontId="15" fillId="45" borderId="9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55" fontId="15" fillId="45" borderId="62" xfId="0" applyNumberFormat="1" applyFont="1" applyFill="1" applyBorder="1" applyAlignment="1">
      <alignment horizontal="center" vertical="center" wrapText="1"/>
    </xf>
    <xf numFmtId="55" fontId="15" fillId="45" borderId="82" xfId="0" applyNumberFormat="1" applyFont="1" applyFill="1" applyBorder="1" applyAlignment="1">
      <alignment horizontal="center" vertical="center"/>
    </xf>
    <xf numFmtId="55" fontId="15" fillId="45" borderId="111" xfId="0" applyNumberFormat="1" applyFont="1" applyFill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</cellXfs>
  <cellStyles count="1979">
    <cellStyle name=" 1" xfId="232"/>
    <cellStyle name="%" xfId="233"/>
    <cellStyle name="_x0002_._x0011__x0002_._x001b__x0002_ _x0015_%_x0018__x0001_" xfId="1125"/>
    <cellStyle name="??" xfId="1300"/>
    <cellStyle name="?? [0.00]_AJE&amp;ELE" xfId="1126"/>
    <cellStyle name="?? 1" xfId="1301"/>
    <cellStyle name="?? 2" xfId="1302"/>
    <cellStyle name="?? 3" xfId="1303"/>
    <cellStyle name="?? 4" xfId="1304"/>
    <cellStyle name="?? 5" xfId="1305"/>
    <cellStyle name="???元格" xfId="1306"/>
    <cellStyle name="??_13年度実績" xfId="1307"/>
    <cellStyle name="??文字?色 1" xfId="1308"/>
    <cellStyle name="??文字?色 2" xfId="1309"/>
    <cellStyle name="??文字?色 3" xfId="1310"/>
    <cellStyle name="??文字?色 4" xfId="1311"/>
    <cellStyle name="??文字?色 5" xfId="1312"/>
    <cellStyle name="??文字?色 6" xfId="1313"/>
    <cellStyle name="?…??・?? [0.00]_AJE&amp;ELE" xfId="1127"/>
    <cellStyle name="?…??・??_AJE&amp;ELE" xfId="1128"/>
    <cellStyle name="?nfase1" xfId="234"/>
    <cellStyle name="?nfase2" xfId="235"/>
    <cellStyle name="?nfase3" xfId="236"/>
    <cellStyle name="?nfase4" xfId="237"/>
    <cellStyle name="?nfase5" xfId="238"/>
    <cellStyle name="?nfase6" xfId="239"/>
    <cellStyle name="?算" xfId="1314"/>
    <cellStyle name="?式 1" xfId="1315"/>
    <cellStyle name="?出" xfId="1316"/>
    <cellStyle name="?接?元格" xfId="1317"/>
    <cellStyle name="?中" xfId="1318"/>
    <cellStyle name="?入" xfId="1319"/>
    <cellStyle name="?明文字" xfId="1320"/>
    <cellStyle name="_（ＩＣ）プロパ_10年度固定費予実_1104" xfId="1321"/>
    <cellStyle name="_（ＩＣ）プロパ_11年度固定費予実_1104" xfId="1322"/>
    <cellStyle name="_（ＯＳＳ）１３１０連結レポート(仕掛中）ver1" xfId="240"/>
    <cellStyle name="_(顧開)第3者売上計算" xfId="1323"/>
    <cellStyle name="_（正）12短計_戦略投資テーマ_提出用" xfId="1324"/>
    <cellStyle name="_（正）12短計_戦略投資テーマ_提出用（0329修正）" xfId="1325"/>
    <cellStyle name="_??期限20080701" xfId="1326"/>
    <cellStyle name="_?南数据?08年（4月）" xfId="1327"/>
    <cellStyle name="__第３者客先（ＩＡＢ帳票用）_リベート控除後" xfId="1328"/>
    <cellStyle name="_~2699950" xfId="1329"/>
    <cellStyle name="_~3182983" xfId="1330"/>
    <cellStyle name="_~5887187" xfId="1129"/>
    <cellStyle name="_~7266280" xfId="1331"/>
    <cellStyle name="_~8777200" xfId="241"/>
    <cellStyle name="_《最終》FY13短計用過去データ_0423" xfId="51"/>
    <cellStyle name="_《最新》FY13エリア別売上0416" xfId="242"/>
    <cellStyle name="_《最新》公表数値オプション121022" xfId="1332"/>
    <cellStyle name="_【確定】1201_四半期見通し帳票_ＯＳＳ_12月実績値版_ver2" xfId="243"/>
    <cellStyle name="_【報告資料貼付用】決算数値_1303" xfId="1333"/>
    <cellStyle name="_☆12年度　為替影響" xfId="1334"/>
    <cellStyle name="_☆12年度　連結PLサマリ0330" xfId="1335"/>
    <cellStyle name="_☆12年度予算帳票(そ)" xfId="1336"/>
    <cellStyle name="_☆1QPLサマリ0722" xfId="1337"/>
    <cellStyle name="_☆2QPLサマリ1021（制度反映）ver8" xfId="1338"/>
    <cellStyle name="_★1201_四半期見通し帳票_（技術）・本社機能部門" xfId="52"/>
    <cellStyle name="_★1207_戦略投資_集計_実績加工" xfId="1339"/>
    <cellStyle name="_★12年度予算帳票技術部_120224" xfId="1340"/>
    <cellStyle name="_08年4月?工?信息" xfId="1341"/>
    <cellStyle name="_08年4月份工资信息" xfId="244"/>
    <cellStyle name="_10月_業務報告（数字)_ver2 " xfId="245"/>
    <cellStyle name="_1206_全社連結_120710" xfId="1342"/>
    <cellStyle name="_1207_四半期見通し帳票_事業部門（提出用）" xfId="246"/>
    <cellStyle name="_1209_全社連結_121010" xfId="1343"/>
    <cellStyle name="_1212_全社連結_130116" xfId="1130"/>
    <cellStyle name="_12短計_実行予算帳票_(GPI)ﾌﾟﾛﾊﾟ0307" xfId="1344"/>
    <cellStyle name="_12短計_実行予算帳票_(GPI)ﾌﾟﾛﾊﾟ0307_tn" xfId="1345"/>
    <cellStyle name="_12短計_実行予算帳票_EMC_120306" xfId="1346"/>
    <cellStyle name="_12短計_実行予算帳票_事業部門" xfId="247"/>
    <cellStyle name="_12短計_実行予算帳票_事業部門　ver3" xfId="248"/>
    <cellStyle name="_12短計_実行予算帳票_事業部門（OHQ）" xfId="1347"/>
    <cellStyle name="_12短計_実行予算帳票_事業部門_120306_中国コーポレートマーケ有" xfId="1348"/>
    <cellStyle name="_12短計_実行予算帳票_本社管轄海外関係会社_OMCE_Final" xfId="1349"/>
    <cellStyle name="_12短計_実行予算帳票_本社部門_（G戦）0308" xfId="1350"/>
    <cellStyle name="_12年度3Q見通し　売上高集計v16（OAE中華圏＆ｱｼﾞｱいりくり修正版）" xfId="249"/>
    <cellStyle name="_12年度予算帳票(顧開)_120217_KMレート計算外し" xfId="1351"/>
    <cellStyle name="_12年度予算帳票PE(提出)_0221" xfId="1352"/>
    <cellStyle name="_12年度予算帳票品保部_120217" xfId="1353"/>
    <cellStyle name="_1301_四半期見通し帳票_事業部門" xfId="250"/>
    <cellStyle name="_1303_全社連結_130410" xfId="1131"/>
    <cellStyle name="_1307_四半期見通し帳票_OSS_130716" xfId="251"/>
    <cellStyle name="_13年度BS予算ver3" xfId="1132"/>
    <cellStyle name="_13年度ROICツリー130524（OHQ注記）" xfId="1133"/>
    <cellStyle name="_1401_四半期見通し帳票_（電子）提出 GP率対前年追記" xfId="1354"/>
    <cellStyle name="_1401_四半期見通し帳票_BC事業部門向け+参考ﾚｰﾄｸﾛｽ表追加.ver.2(MD)" xfId="1355"/>
    <cellStyle name="_1401_四半期見通し帳票_OSS_ver.2" xfId="1356"/>
    <cellStyle name="_2_連結月次レポ_BCサマリ" xfId="1134"/>
    <cellStyle name="_2007下半年度?金?放表" xfId="1357"/>
    <cellStyle name="_2007下半年度奖金发放表" xfId="252"/>
    <cellStyle name="_2008年度加薪" xfId="253"/>
    <cellStyle name="_2Q戦略投資ver2_FY13（2Q見通し）" xfId="1358"/>
    <cellStyle name="_3_連結レポ_全社_1204" xfId="1135"/>
    <cellStyle name="_3Q_GP分析v10(PPT貼り付け） P-mtg" xfId="1359"/>
    <cellStyle name="_3Q運転資金見通し130118ver1" xfId="1360"/>
    <cellStyle name="_6月実績確認_OSS連結" xfId="254"/>
    <cellStyle name="_７月_業務報告（数字）" xfId="255"/>
    <cellStyle name="_ATFY12戦略費_IAB提出0220" xfId="1361"/>
    <cellStyle name="_Book1" xfId="1362"/>
    <cellStyle name="_Book5" xfId="1363"/>
    <cellStyle name="_CON0018_1309_退職給付費用（全社）_1-済" xfId="256"/>
    <cellStyle name="_EARTH-1 係数帳票（事業部門）revB" xfId="257"/>
    <cellStyle name="_FY09 NEW PJ APPLICATION-BP" xfId="258"/>
    <cellStyle name="_FY09 Promotion Budget ?算 200901 Ver5.0" xfId="1364"/>
    <cellStyle name="_FY09 Promotion Budget 试算 200901 Ver5.0" xfId="259"/>
    <cellStyle name="_FY10集計_ＰＬ在庫_100225【補足資料】" xfId="53"/>
    <cellStyle name="_FY11_IAB第１四半期業績見通し帳票_110609" xfId="1365"/>
    <cellStyle name="_FY11_IAB第２四半期業績見通し帳票_110907" xfId="1366"/>
    <cellStyle name="_FY11_IAB第２四半期業績見通し帳票_110907_固定費構造ｼｰﾄ、ＰＬｼｰﾄ修正_110913②" xfId="1367"/>
    <cellStyle name="_FY11_IAB第３四半期業績見通し帳票_111207" xfId="1368"/>
    <cellStyle name="_FY11戦略投資　3Q見通し　120110" xfId="1369"/>
    <cellStyle name="_FY１１短計施策・見直し_（ＩＣ）部門別_110513" xfId="260"/>
    <cellStyle name="_ＦＹ12 3Q短計_セグメント・タテ_ver.0(フォーマット)" xfId="261"/>
    <cellStyle name="_FY12_FY13目標検討（積上評価）" xfId="1370"/>
    <cellStyle name="_ＦＹ１２_第３四半期見通し_①部門法人別_ver.11" xfId="262"/>
    <cellStyle name="_FY12戦略投資見通し_2Q_1019ver1" xfId="1371"/>
    <cellStyle name="_FY13_2Q_OSS連結為替影響" xfId="263"/>
    <cellStyle name="_FY13_2Q見通し帳票 EMC 最終版" xfId="1372"/>
    <cellStyle name="_FY13_2Q見通し帳票　MD最終版" xfId="1373"/>
    <cellStyle name="_FY13_2Q見通し帳票 OAE（GP率更新）" xfId="1374"/>
    <cellStyle name="_FY13_2Q見通し帳票　OPT　最終版" xfId="1375"/>
    <cellStyle name="_FY13_2Q見通し帳票（OSS）_131009" xfId="1376"/>
    <cellStyle name="_FY13_2Q見通し帳票（事業部門）" xfId="1377"/>
    <cellStyle name="_FY13_2Q見通し帳票（電子）" xfId="1378"/>
    <cellStyle name="_FY13_2Q連結調整" xfId="264"/>
    <cellStyle name="_ＦＹ１３_第１四半期見通し_①部門法人別_ver.6_6月実績置換" xfId="265"/>
    <cellStyle name="_ＦＹ１３_第３四半期見通し_①部門法人別_ver.5_月次実績管理用" xfId="266"/>
    <cellStyle name="_ＦＹ１３短計_部門法人別_ver15" xfId="267"/>
    <cellStyle name="_FY13短計_連結ＢＳ_ver3" xfId="268"/>
    <cellStyle name="_FY14_新規設備投資_集計表_14.2.27_15.58_まとめ表_値貼付ver2" xfId="1136"/>
    <cellStyle name="_FY14_第1Q四半期見通し_①部門法人別_ver3 仕掛中" xfId="269"/>
    <cellStyle name="_GLOBE STAGE目標_0411" xfId="1379"/>
    <cellStyle name="_GS業績数値ver0625" xfId="270"/>
    <cellStyle name="_IABβ YEE 3Q 110118" xfId="54"/>
    <cellStyle name="_PLｻﾏﾘ" xfId="1380"/>
    <cellStyle name="_PLサマリ1307ver12(kado)_ﾋｱﾘﾝｸﾞ後" xfId="1381"/>
    <cellStyle name="_ROIC BC帳票案最終" xfId="55"/>
    <cellStyle name="_SGA FY08 Estimation02022352" xfId="271"/>
    <cellStyle name="_Sheet10" xfId="1382"/>
    <cellStyle name="_Sheet11" xfId="1383"/>
    <cellStyle name="_Sheet4" xfId="272"/>
    <cellStyle name="_Sheet4_1401_四半期見通し帳票_OSS_ver.2" xfId="1384"/>
    <cellStyle name="_Sheet4_エリア別売上" xfId="273"/>
    <cellStyle name="_Sheet4_為替" xfId="274"/>
    <cellStyle name="_Sheet4_新規売上" xfId="275"/>
    <cellStyle name="_Sheet5" xfId="276"/>
    <cellStyle name="_Sheet5_13年IRデータ集_2013_0724" xfId="1385"/>
    <cellStyle name="_Sheet5_売上高ｻﾏﾘver5" xfId="1386"/>
    <cellStyle name="_Sheet9" xfId="1387"/>
    <cellStyle name="_SSB_1310" xfId="277"/>
    <cellStyle name="_VG Earth 業績見込フォーマット（OSS連結）ver11_安心安全組替" xfId="278"/>
    <cellStyle name="_ｴﾘｱ別1Q見通し" xfId="1388"/>
    <cellStyle name="_エリア別売上" xfId="279"/>
    <cellStyle name="_エリア別売上_（月別展開）.ver.4" xfId="1389"/>
    <cellStyle name="_エリア別売上高" xfId="1390"/>
    <cellStyle name="_セグPL" xfId="280"/>
    <cellStyle name="_データ集_11年3Q_0125" xfId="1391"/>
    <cellStyle name="_データ集_12年予算120425" xfId="1392"/>
    <cellStyle name="_ﾄﾞﾒｲﾝ別（本編）" xfId="281"/>
    <cellStyle name="_ドメイン別売上高1312_3" xfId="1393"/>
    <cellStyle name="_為替" xfId="282"/>
    <cellStyle name="_為替影響_1306累計" xfId="1394"/>
    <cellStyle name="_海外本社子会社_集計_ver.2" xfId="1395"/>
    <cellStyle name="_各部?新?位??20080401-2" xfId="1396"/>
    <cellStyle name="_各部门新职位汇总20080401-2" xfId="283"/>
    <cellStyle name="_経営ｺｯｸﾋﾟｯﾄ_売上検証_20111005" xfId="1137"/>
    <cellStyle name="_計数パワポ_1208" xfId="284"/>
    <cellStyle name="_月次ヨミ130624" xfId="1397"/>
    <cellStyle name="_国内本社子会社_集計" xfId="1398"/>
    <cellStyle name="_在庫付加価値＆事業MIX" xfId="1399"/>
    <cellStyle name="_事業の種類別セグPL_1403_ver1" xfId="1400"/>
    <cellStyle name="_上期PL見通し" xfId="1401"/>
    <cellStyle name="_新規売上" xfId="285"/>
    <cellStyle name="_新興国詳細（ｱﾍﾟ）" xfId="286"/>
    <cellStyle name="_新興国詳細（ｱﾍﾟ） (2)" xfId="287"/>
    <cellStyle name="_新興国通期" xfId="288"/>
    <cellStyle name="_設備投資" xfId="1402"/>
    <cellStyle name="_戦略経費" xfId="1403"/>
    <cellStyle name="_戦略投資" xfId="1404"/>
    <cellStyle name="_戦略投資_1Q見通し" xfId="1405"/>
    <cellStyle name="_戦略投資_20120221" xfId="1406"/>
    <cellStyle name="_戦略投資FY12　120131" xfId="1407"/>
    <cellStyle name="_戦略投資見通し_通期実績ver2" xfId="1408"/>
    <cellStyle name="_前年1Q比較" xfId="1409"/>
    <cellStyle name="_全社PL構造（5月）" xfId="1410"/>
    <cellStyle name="_全社指標 (仮Ver)　BS確定04191800" xfId="1138"/>
    <cellStyle name="_全社連結BS・CF作成_1311_工事中" xfId="1411"/>
    <cellStyle name="_単独ＢＳ" xfId="1412"/>
    <cellStyle name="_単独BS売上債権、在庫計算" xfId="1413"/>
    <cellStyle name="_単独ＰＬ" xfId="1414"/>
    <cellStyle name="_電子" xfId="1415"/>
    <cellStyle name="_売上高ｻﾏﾘver5" xfId="1416"/>
    <cellStyle name="_売上速報（SSB）130904" xfId="289"/>
    <cellStyle name="_変更☆11短計連結ＰＬ110311 (version 1)" xfId="1139"/>
    <cellStyle name="_連結BS計算" xfId="1417"/>
    <cellStyle name="_連結BS売上債権、在庫計算" xfId="1418"/>
    <cellStyle name="_連結ＰＬ" xfId="290"/>
    <cellStyle name="_連結PL　予算登録数値（最終）" xfId="1419"/>
    <cellStyle name="_連結月次レポ_BCサマリ（ﾁｪｯｸ用）" xfId="1140"/>
    <cellStyle name="_华南数据库08年（4月）" xfId="291"/>
    <cellStyle name="_续签期限20080701" xfId="292"/>
    <cellStyle name="0,0_x000d__x000a_NA_x000d__x000a_" xfId="1"/>
    <cellStyle name="20% - ??文字?色 1" xfId="1420"/>
    <cellStyle name="20% - ??文字?色 2" xfId="1421"/>
    <cellStyle name="20% - ??文字?色 3" xfId="1422"/>
    <cellStyle name="20% - ??文字?色 4" xfId="1423"/>
    <cellStyle name="20% - ??文字?色 5" xfId="1424"/>
    <cellStyle name="20% - ??文字?色 6" xfId="1425"/>
    <cellStyle name="20% - ?nfase1" xfId="293"/>
    <cellStyle name="20% - ?nfase2" xfId="294"/>
    <cellStyle name="20% - ?nfase3" xfId="295"/>
    <cellStyle name="20% - ?nfase4" xfId="296"/>
    <cellStyle name="20% - ?nfase5" xfId="297"/>
    <cellStyle name="20% - ?nfase6" xfId="298"/>
    <cellStyle name="20% - Accent1" xfId="56"/>
    <cellStyle name="20% - Accent1 2" xfId="299"/>
    <cellStyle name="20% - Accent1 3" xfId="1141"/>
    <cellStyle name="20% - Accent1_~2699950" xfId="1426"/>
    <cellStyle name="20% - Accent2" xfId="57"/>
    <cellStyle name="20% - Accent2 2" xfId="300"/>
    <cellStyle name="20% - Accent2 3" xfId="1142"/>
    <cellStyle name="20% - Accent2_~2699950" xfId="1427"/>
    <cellStyle name="20% - Accent3" xfId="58"/>
    <cellStyle name="20% - Accent3 2" xfId="301"/>
    <cellStyle name="20% - Accent3 3" xfId="1143"/>
    <cellStyle name="20% - Accent3_~2699950" xfId="1428"/>
    <cellStyle name="20% - Accent4" xfId="59"/>
    <cellStyle name="20% - Accent4 2" xfId="302"/>
    <cellStyle name="20% - Accent4 3" xfId="1144"/>
    <cellStyle name="20% - Accent4_~2699950" xfId="1429"/>
    <cellStyle name="20% - Accent5" xfId="60"/>
    <cellStyle name="20% - Accent5 2" xfId="303"/>
    <cellStyle name="20% - Accent5 3" xfId="1145"/>
    <cellStyle name="20% - Accent5_FY14_新規設備投資_集計表_14.2.27_15.58_まとめ表_値貼付ver2" xfId="1146"/>
    <cellStyle name="20% - Accent6" xfId="61"/>
    <cellStyle name="20% - Accent6 2" xfId="304"/>
    <cellStyle name="20% - Accent6 3" xfId="1147"/>
    <cellStyle name="20% - Accent6_~2699950" xfId="1430"/>
    <cellStyle name="20% - Colore 1" xfId="1148"/>
    <cellStyle name="20% - Colore 2" xfId="1149"/>
    <cellStyle name="20% - Colore 3" xfId="1150"/>
    <cellStyle name="20% - Colore 4" xfId="1151"/>
    <cellStyle name="20% - Colore 5" xfId="1152"/>
    <cellStyle name="20% - Colore 6" xfId="1153"/>
    <cellStyle name="20% - Ênfase1" xfId="62"/>
    <cellStyle name="20% - Ênfase2" xfId="63"/>
    <cellStyle name="20% - Ênfase3" xfId="64"/>
    <cellStyle name="20% - Ênfase4" xfId="65"/>
    <cellStyle name="20% - Ênfase5" xfId="66"/>
    <cellStyle name="20% - Ênfase6" xfId="67"/>
    <cellStyle name="20% - アクセント 1 2" xfId="305"/>
    <cellStyle name="20% - アクセント 1 3" xfId="306"/>
    <cellStyle name="20% - アクセント 1 3 2" xfId="1431"/>
    <cellStyle name="20% - アクセント 1 4" xfId="1154"/>
    <cellStyle name="20% - アクセント 1 5" xfId="68"/>
    <cellStyle name="20% - アクセント 2 2" xfId="307"/>
    <cellStyle name="20% - アクセント 2 3" xfId="308"/>
    <cellStyle name="20% - アクセント 2 3 2" xfId="1432"/>
    <cellStyle name="20% - アクセント 2 4" xfId="1155"/>
    <cellStyle name="20% - アクセント 2 5" xfId="69"/>
    <cellStyle name="20% - アクセント 3 2" xfId="309"/>
    <cellStyle name="20% - アクセント 3 3" xfId="310"/>
    <cellStyle name="20% - アクセント 3 3 2" xfId="1433"/>
    <cellStyle name="20% - アクセント 3 4" xfId="1156"/>
    <cellStyle name="20% - アクセント 3 5" xfId="70"/>
    <cellStyle name="20% - アクセント 4 2" xfId="311"/>
    <cellStyle name="20% - アクセント 4 3" xfId="312"/>
    <cellStyle name="20% - アクセント 4 3 2" xfId="1434"/>
    <cellStyle name="20% - アクセント 4 4" xfId="1157"/>
    <cellStyle name="20% - アクセント 4 5" xfId="71"/>
    <cellStyle name="20% - アクセント 5 2" xfId="313"/>
    <cellStyle name="20% - アクセント 5 3" xfId="1158"/>
    <cellStyle name="20% - アクセント 5 3 2" xfId="1435"/>
    <cellStyle name="20% - アクセント 5 4" xfId="72"/>
    <cellStyle name="20% - アクセント 6 2" xfId="314"/>
    <cellStyle name="20% - アクセント 6 3" xfId="315"/>
    <cellStyle name="20% - アクセント 6 3 2" xfId="1436"/>
    <cellStyle name="20% - アクセント 6 4" xfId="1159"/>
    <cellStyle name="20% - アクセント 6 5" xfId="73"/>
    <cellStyle name="20% - アクセント1" xfId="316"/>
    <cellStyle name="20% - アクセント2" xfId="317"/>
    <cellStyle name="20% - アクセント3" xfId="318"/>
    <cellStyle name="20% - アクセント4" xfId="319"/>
    <cellStyle name="20% - アクセント5" xfId="320"/>
    <cellStyle name="20% - アクセント6" xfId="321"/>
    <cellStyle name="20% - 강조색1" xfId="1437"/>
    <cellStyle name="20% - 강조색2" xfId="1438"/>
    <cellStyle name="20% - 강조색3" xfId="1439"/>
    <cellStyle name="20% - 강조색4" xfId="1440"/>
    <cellStyle name="20% - 강조색5" xfId="1441"/>
    <cellStyle name="20% - 강조색6" xfId="1442"/>
    <cellStyle name="20% - 輔色1" xfId="322"/>
    <cellStyle name="20% - 輔色2" xfId="323"/>
    <cellStyle name="20% - 輔色3" xfId="324"/>
    <cellStyle name="20% - 輔色4" xfId="325"/>
    <cellStyle name="20% - 輔色5" xfId="326"/>
    <cellStyle name="20% - 輔色6" xfId="327"/>
    <cellStyle name="20% - 强调文字颜色 1" xfId="328"/>
    <cellStyle name="20% - 强调文字颜色 1 2" xfId="1881"/>
    <cellStyle name="20% - 强调文字颜色 2" xfId="329"/>
    <cellStyle name="20% - 强调文字颜色 2 2" xfId="1882"/>
    <cellStyle name="20% - 强调文字颜色 3" xfId="330"/>
    <cellStyle name="20% - 强调文字颜色 3 2" xfId="1883"/>
    <cellStyle name="20% - 强调文字颜色 4" xfId="331"/>
    <cellStyle name="20% - 强调文字颜色 4 2" xfId="1884"/>
    <cellStyle name="20% - 强调文字颜色 5" xfId="332"/>
    <cellStyle name="20% - 强调文字颜色 5 2" xfId="1885"/>
    <cellStyle name="20% - 强调文字颜色 6" xfId="333"/>
    <cellStyle name="20% - 强调文字颜色 6 2" xfId="1886"/>
    <cellStyle name="40% - ??文字?色 1" xfId="1443"/>
    <cellStyle name="40% - ??文字?色 2" xfId="1444"/>
    <cellStyle name="40% - ??文字?色 3" xfId="1445"/>
    <cellStyle name="40% - ??文字?色 4" xfId="1446"/>
    <cellStyle name="40% - ??文字?色 5" xfId="1447"/>
    <cellStyle name="40% - ??文字?色 6" xfId="1448"/>
    <cellStyle name="40% - ?nfase1" xfId="334"/>
    <cellStyle name="40% - ?nfase2" xfId="335"/>
    <cellStyle name="40% - ?nfase3" xfId="336"/>
    <cellStyle name="40% - ?nfase4" xfId="337"/>
    <cellStyle name="40% - ?nfase5" xfId="338"/>
    <cellStyle name="40% - ?nfase6" xfId="339"/>
    <cellStyle name="40% - Accent1" xfId="74"/>
    <cellStyle name="40% - Accent1 2" xfId="340"/>
    <cellStyle name="40% - Accent1 3" xfId="1160"/>
    <cellStyle name="40% - Accent1_~2699950" xfId="1449"/>
    <cellStyle name="40% - Accent2" xfId="75"/>
    <cellStyle name="40% - Accent2 2" xfId="341"/>
    <cellStyle name="40% - Accent2 3" xfId="1161"/>
    <cellStyle name="40% - Accent2_FY14_新規設備投資_集計表_14.2.27_15.58_まとめ表_値貼付ver2" xfId="1162"/>
    <cellStyle name="40% - Accent3" xfId="76"/>
    <cellStyle name="40% - Accent3 2" xfId="342"/>
    <cellStyle name="40% - Accent3 3" xfId="1163"/>
    <cellStyle name="40% - Accent3_~2699950" xfId="1450"/>
    <cellStyle name="40% - Accent4" xfId="77"/>
    <cellStyle name="40% - Accent4 2" xfId="343"/>
    <cellStyle name="40% - Accent4 3" xfId="1164"/>
    <cellStyle name="40% - Accent4_~2699950" xfId="1451"/>
    <cellStyle name="40% - Accent5" xfId="78"/>
    <cellStyle name="40% - Accent5 2" xfId="344"/>
    <cellStyle name="40% - Accent5 3" xfId="1165"/>
    <cellStyle name="40% - Accent5_~2699950" xfId="1452"/>
    <cellStyle name="40% - Accent6" xfId="79"/>
    <cellStyle name="40% - Accent6 2" xfId="345"/>
    <cellStyle name="40% - Accent6 3" xfId="1166"/>
    <cellStyle name="40% - Accent6_~2699950" xfId="1453"/>
    <cellStyle name="40% - Colore 1" xfId="1167"/>
    <cellStyle name="40% - Colore 2" xfId="1168"/>
    <cellStyle name="40% - Colore 3" xfId="1169"/>
    <cellStyle name="40% - Colore 4" xfId="1170"/>
    <cellStyle name="40% - Colore 5" xfId="1171"/>
    <cellStyle name="40% - Colore 6" xfId="1172"/>
    <cellStyle name="40% - Ênfase1" xfId="80"/>
    <cellStyle name="40% - Ênfase2" xfId="81"/>
    <cellStyle name="40% - Ênfase3" xfId="82"/>
    <cellStyle name="40% - Ênfase4" xfId="83"/>
    <cellStyle name="40% - Ênfase5" xfId="84"/>
    <cellStyle name="40% - Ênfase6" xfId="85"/>
    <cellStyle name="40% - アクセント 1 2" xfId="346"/>
    <cellStyle name="40% - アクセント 1 3" xfId="347"/>
    <cellStyle name="40% - アクセント 1 3 2" xfId="1454"/>
    <cellStyle name="40% - アクセント 1 4" xfId="1173"/>
    <cellStyle name="40% - アクセント 1 5" xfId="86"/>
    <cellStyle name="40% - アクセント 2 2" xfId="348"/>
    <cellStyle name="40% - アクセント 2 3" xfId="1174"/>
    <cellStyle name="40% - アクセント 2 3 2" xfId="1455"/>
    <cellStyle name="40% - アクセント 2 4" xfId="87"/>
    <cellStyle name="40% - アクセント 3 2" xfId="349"/>
    <cellStyle name="40% - アクセント 3 2 2" xfId="1456"/>
    <cellStyle name="40% - アクセント 3 3" xfId="350"/>
    <cellStyle name="40% - アクセント 3 4" xfId="351"/>
    <cellStyle name="40% - アクセント 3 5" xfId="1175"/>
    <cellStyle name="40% - アクセント 3 6" xfId="88"/>
    <cellStyle name="40% - アクセント 4 2" xfId="352"/>
    <cellStyle name="40% - アクセント 4 3" xfId="353"/>
    <cellStyle name="40% - アクセント 4 3 2" xfId="1457"/>
    <cellStyle name="40% - アクセント 4 4" xfId="1176"/>
    <cellStyle name="40% - アクセント 4 5" xfId="89"/>
    <cellStyle name="40% - アクセント 5 2" xfId="354"/>
    <cellStyle name="40% - アクセント 5 3" xfId="355"/>
    <cellStyle name="40% - アクセント 5 3 2" xfId="1458"/>
    <cellStyle name="40% - アクセント 5 4" xfId="1177"/>
    <cellStyle name="40% - アクセント 5 5" xfId="90"/>
    <cellStyle name="40% - アクセント 6 2" xfId="356"/>
    <cellStyle name="40% - アクセント 6 3" xfId="357"/>
    <cellStyle name="40% - アクセント 6 3 2" xfId="1459"/>
    <cellStyle name="40% - アクセント 6 4" xfId="1178"/>
    <cellStyle name="40% - アクセント 6 5" xfId="91"/>
    <cellStyle name="40% - アクセント1" xfId="358"/>
    <cellStyle name="40% - アクセント2" xfId="359"/>
    <cellStyle name="40% - アクセント3" xfId="360"/>
    <cellStyle name="40% - アクセント4" xfId="361"/>
    <cellStyle name="40% - アクセント5" xfId="362"/>
    <cellStyle name="40% - アクセント6" xfId="363"/>
    <cellStyle name="40% - 강조색1" xfId="1460"/>
    <cellStyle name="40% - 강조색2" xfId="1461"/>
    <cellStyle name="40% - 강조색3" xfId="1462"/>
    <cellStyle name="40% - 강조색4" xfId="1463"/>
    <cellStyle name="40% - 강조색5" xfId="1464"/>
    <cellStyle name="40% - 강조색6" xfId="1465"/>
    <cellStyle name="40% - 輔色1" xfId="364"/>
    <cellStyle name="40% - 輔色2" xfId="365"/>
    <cellStyle name="40% - 輔色3" xfId="366"/>
    <cellStyle name="40% - 輔色4" xfId="367"/>
    <cellStyle name="40% - 輔色5" xfId="368"/>
    <cellStyle name="40% - 輔色6" xfId="369"/>
    <cellStyle name="40% - 强调文字颜色 1" xfId="370"/>
    <cellStyle name="40% - 强调文字颜色 1 2" xfId="1887"/>
    <cellStyle name="40% - 强调文字颜色 2" xfId="371"/>
    <cellStyle name="40% - 强调文字颜色 2 2" xfId="1888"/>
    <cellStyle name="40% - 强调文字颜色 3" xfId="372"/>
    <cellStyle name="40% - 强调文字颜色 3 2" xfId="1889"/>
    <cellStyle name="40% - 强调文字颜色 4" xfId="373"/>
    <cellStyle name="40% - 强调文字颜色 4 2" xfId="1890"/>
    <cellStyle name="40% - 强调文字颜色 5" xfId="374"/>
    <cellStyle name="40% - 强调文字颜色 5 2" xfId="1891"/>
    <cellStyle name="40% - 强调文字颜色 6" xfId="375"/>
    <cellStyle name="40% - 强调文字颜色 6 2" xfId="1892"/>
    <cellStyle name="60% - ??文字?色 1" xfId="1466"/>
    <cellStyle name="60% - ??文字?色 2" xfId="1467"/>
    <cellStyle name="60% - ??文字?色 3" xfId="1468"/>
    <cellStyle name="60% - ??文字?色 4" xfId="1469"/>
    <cellStyle name="60% - ??文字?色 5" xfId="1470"/>
    <cellStyle name="60% - ??文字?色 6" xfId="1471"/>
    <cellStyle name="60% - ?nfase1" xfId="376"/>
    <cellStyle name="60% - ?nfase2" xfId="377"/>
    <cellStyle name="60% - ?nfase3" xfId="378"/>
    <cellStyle name="60% - ?nfase4" xfId="379"/>
    <cellStyle name="60% - ?nfase5" xfId="380"/>
    <cellStyle name="60% - ?nfase6" xfId="381"/>
    <cellStyle name="60% - Accent1" xfId="92"/>
    <cellStyle name="60% - Accent1 2" xfId="382"/>
    <cellStyle name="60% - Accent1 3" xfId="1179"/>
    <cellStyle name="60% - Accent1_~2699950" xfId="1472"/>
    <cellStyle name="60% - Accent2" xfId="93"/>
    <cellStyle name="60% - Accent2 2" xfId="383"/>
    <cellStyle name="60% - Accent2 3" xfId="1180"/>
    <cellStyle name="60% - Accent2_~2699950" xfId="1473"/>
    <cellStyle name="60% - Accent3" xfId="94"/>
    <cellStyle name="60% - Accent3 2" xfId="384"/>
    <cellStyle name="60% - Accent3 3" xfId="1181"/>
    <cellStyle name="60% - Accent3_~2699950" xfId="1474"/>
    <cellStyle name="60% - Accent4" xfId="95"/>
    <cellStyle name="60% - Accent4 2" xfId="385"/>
    <cellStyle name="60% - Accent4 3" xfId="1182"/>
    <cellStyle name="60% - Accent4_~2699950" xfId="1475"/>
    <cellStyle name="60% - Accent5" xfId="96"/>
    <cellStyle name="60% - Accent5 2" xfId="386"/>
    <cellStyle name="60% - Accent5 3" xfId="1183"/>
    <cellStyle name="60% - Accent5_~2699950" xfId="1476"/>
    <cellStyle name="60% - Accent6" xfId="97"/>
    <cellStyle name="60% - Accent6 2" xfId="387"/>
    <cellStyle name="60% - Accent6 3" xfId="1184"/>
    <cellStyle name="60% - Accent6_~2699950" xfId="1477"/>
    <cellStyle name="60% - Colore 1" xfId="1185"/>
    <cellStyle name="60% - Colore 2" xfId="1186"/>
    <cellStyle name="60% - Colore 3" xfId="1187"/>
    <cellStyle name="60% - Colore 4" xfId="1188"/>
    <cellStyle name="60% - Colore 5" xfId="1189"/>
    <cellStyle name="60% - Colore 6" xfId="1190"/>
    <cellStyle name="60% - Ênfase1" xfId="98"/>
    <cellStyle name="60% - Ênfase2" xfId="99"/>
    <cellStyle name="60% - Ênfase3" xfId="100"/>
    <cellStyle name="60% - Ênfase4" xfId="101"/>
    <cellStyle name="60% - Ênfase5" xfId="102"/>
    <cellStyle name="60% - Ênfase6" xfId="103"/>
    <cellStyle name="60% - アクセント 1 2" xfId="388"/>
    <cellStyle name="60% - アクセント 1 3" xfId="389"/>
    <cellStyle name="60% - アクセント 1 4" xfId="1191"/>
    <cellStyle name="60% - アクセント 1 5" xfId="104"/>
    <cellStyle name="60% - アクセント 2 2" xfId="390"/>
    <cellStyle name="60% - アクセント 2 3" xfId="391"/>
    <cellStyle name="60% - アクセント 2 4" xfId="1192"/>
    <cellStyle name="60% - アクセント 2 5" xfId="105"/>
    <cellStyle name="60% - アクセント 3 2" xfId="392"/>
    <cellStyle name="60% - アクセント 3 3" xfId="393"/>
    <cellStyle name="60% - アクセント 3 4" xfId="1193"/>
    <cellStyle name="60% - アクセント 3 5" xfId="106"/>
    <cellStyle name="60% - アクセント 4 2" xfId="394"/>
    <cellStyle name="60% - アクセント 4 3" xfId="395"/>
    <cellStyle name="60% - アクセント 4 4" xfId="1194"/>
    <cellStyle name="60% - アクセント 4 5" xfId="107"/>
    <cellStyle name="60% - アクセント 5 2" xfId="396"/>
    <cellStyle name="60% - アクセント 5 3" xfId="397"/>
    <cellStyle name="60% - アクセント 5 4" xfId="1195"/>
    <cellStyle name="60% - アクセント 5 5" xfId="108"/>
    <cellStyle name="60% - アクセント 6 2" xfId="398"/>
    <cellStyle name="60% - アクセント 6 3" xfId="399"/>
    <cellStyle name="60% - アクセント 6 4" xfId="1196"/>
    <cellStyle name="60% - アクセント 6 5" xfId="109"/>
    <cellStyle name="60% - アクセント1" xfId="400"/>
    <cellStyle name="60% - アクセント2" xfId="401"/>
    <cellStyle name="60% - アクセント3" xfId="402"/>
    <cellStyle name="60% - アクセント4" xfId="403"/>
    <cellStyle name="60% - アクセント5" xfId="404"/>
    <cellStyle name="60% - アクセント6" xfId="405"/>
    <cellStyle name="60% - 강조색1" xfId="1478"/>
    <cellStyle name="60% - 강조색2" xfId="1479"/>
    <cellStyle name="60% - 강조색3" xfId="1480"/>
    <cellStyle name="60% - 강조색4" xfId="1481"/>
    <cellStyle name="60% - 강조색5" xfId="1482"/>
    <cellStyle name="60% - 강조색6" xfId="1483"/>
    <cellStyle name="60% - 輔色1" xfId="406"/>
    <cellStyle name="60% - 輔色2" xfId="407"/>
    <cellStyle name="60% - 輔色3" xfId="408"/>
    <cellStyle name="60% - 輔色4" xfId="409"/>
    <cellStyle name="60% - 輔色5" xfId="410"/>
    <cellStyle name="60% - 輔色6" xfId="411"/>
    <cellStyle name="60% - 强调文字颜色 1" xfId="412"/>
    <cellStyle name="60% - 强调文字颜色 2" xfId="413"/>
    <cellStyle name="60% - 强调文字颜色 3" xfId="414"/>
    <cellStyle name="60% - 强调文字颜色 4" xfId="415"/>
    <cellStyle name="60% - 强调文字颜色 5" xfId="416"/>
    <cellStyle name="60% - 强调文字颜色 6" xfId="417"/>
    <cellStyle name="Accent1" xfId="110"/>
    <cellStyle name="Accent1 2" xfId="418"/>
    <cellStyle name="Accent1 3" xfId="1197"/>
    <cellStyle name="Accent1_~2699950" xfId="1484"/>
    <cellStyle name="Accent2" xfId="1485"/>
    <cellStyle name="Accent2 2" xfId="419"/>
    <cellStyle name="Accent2 3" xfId="1198"/>
    <cellStyle name="Accent2_~2699950" xfId="1486"/>
    <cellStyle name="Accent3" xfId="111"/>
    <cellStyle name="Accent3 2" xfId="420"/>
    <cellStyle name="Accent3 3" xfId="1199"/>
    <cellStyle name="Accent3_~2699950" xfId="1487"/>
    <cellStyle name="Accent4" xfId="112"/>
    <cellStyle name="Accent4 2" xfId="421"/>
    <cellStyle name="Accent4 3" xfId="1200"/>
    <cellStyle name="Accent4_~2699950" xfId="1488"/>
    <cellStyle name="Accent5" xfId="113"/>
    <cellStyle name="Accent5 2" xfId="422"/>
    <cellStyle name="Accent5 3" xfId="1201"/>
    <cellStyle name="Accent5_FY14_新規設備投資_集計表_14.2.27_15.58_まとめ表_値貼付ver2" xfId="1202"/>
    <cellStyle name="Accent6" xfId="114"/>
    <cellStyle name="Accent6 2" xfId="423"/>
    <cellStyle name="Accent6 3" xfId="1203"/>
    <cellStyle name="Accent6_~2699950" xfId="1489"/>
    <cellStyle name="args.style" xfId="424"/>
    <cellStyle name="Bad" xfId="115"/>
    <cellStyle name="Bad 2" xfId="425"/>
    <cellStyle name="Bad 3" xfId="1204"/>
    <cellStyle name="Bad_~2699950" xfId="1490"/>
    <cellStyle name="Blind" xfId="426"/>
    <cellStyle name="Bom" xfId="116"/>
    <cellStyle name="Bullets" xfId="427"/>
    <cellStyle name="C?lculo" xfId="428"/>
    <cellStyle name="C?lculo 2" xfId="1491"/>
    <cellStyle name="C?lula de Verifica??o" xfId="429"/>
    <cellStyle name="C?lula Vinculada" xfId="430"/>
    <cellStyle name="Calc Currency (0)" xfId="2"/>
    <cellStyle name="Calc Units (2)" xfId="431"/>
    <cellStyle name="Calcolo" xfId="1205"/>
    <cellStyle name="Calculation" xfId="117"/>
    <cellStyle name="Calculation 2" xfId="432"/>
    <cellStyle name="Calculation 2 2" xfId="433"/>
    <cellStyle name="Calculation 2 3" xfId="434"/>
    <cellStyle name="Calculation 2 4" xfId="435"/>
    <cellStyle name="Calculation 2 5" xfId="436"/>
    <cellStyle name="Calculation 2 6" xfId="437"/>
    <cellStyle name="Calculation 2 7" xfId="438"/>
    <cellStyle name="Calculation 2 8" xfId="439"/>
    <cellStyle name="Calculation 3" xfId="1206"/>
    <cellStyle name="Calculation 3 2" xfId="1492"/>
    <cellStyle name="Calculation_~2699950" xfId="1493"/>
    <cellStyle name="Cálculo" xfId="118"/>
    <cellStyle name="Cálculo 2" xfId="1494"/>
    <cellStyle name="category" xfId="440"/>
    <cellStyle name="Cella collegata" xfId="1207"/>
    <cellStyle name="Cella da controllare" xfId="1208"/>
    <cellStyle name="Célula de Verificação" xfId="119"/>
    <cellStyle name="Célula Vinculada" xfId="120"/>
    <cellStyle name="Check Cell" xfId="121"/>
    <cellStyle name="Check Cell 2" xfId="441"/>
    <cellStyle name="Check Cell 3" xfId="1209"/>
    <cellStyle name="Check Cell_~2699950" xfId="1495"/>
    <cellStyle name="Colore 1" xfId="1210"/>
    <cellStyle name="Colore 2" xfId="1496"/>
    <cellStyle name="Colore 3" xfId="1211"/>
    <cellStyle name="Colore 4" xfId="1212"/>
    <cellStyle name="Colore 5" xfId="1213"/>
    <cellStyle name="Colore 6" xfId="1214"/>
    <cellStyle name="ColumnAttributeAbovePrompt" xfId="1497"/>
    <cellStyle name="ColumnAttributePrompt" xfId="1498"/>
    <cellStyle name="ColumnAttributeValue" xfId="1499"/>
    <cellStyle name="ColumnHeadingPrompt" xfId="1500"/>
    <cellStyle name="ColumnHeadingValue" xfId="1501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10" xfId="442"/>
    <cellStyle name="Comma [0] 11" xfId="443"/>
    <cellStyle name="Comma [0] 11 2" xfId="444"/>
    <cellStyle name="Comma [0] 12" xfId="445"/>
    <cellStyle name="Comma [0] 13" xfId="446"/>
    <cellStyle name="Comma [0] 13 2" xfId="447"/>
    <cellStyle name="Comma [0] 14" xfId="448"/>
    <cellStyle name="Comma [0] 15" xfId="449"/>
    <cellStyle name="Comma [0] 2" xfId="450"/>
    <cellStyle name="Comma [0] 2 2" xfId="451"/>
    <cellStyle name="Comma [0] 2 2 2" xfId="452"/>
    <cellStyle name="Comma [0] 2 2 2 2" xfId="453"/>
    <cellStyle name="Comma [0] 2 2 2 3" xfId="454"/>
    <cellStyle name="Comma [0] 2 2 3" xfId="455"/>
    <cellStyle name="Comma [0] 2 3" xfId="456"/>
    <cellStyle name="Comma [0] 2 3 2" xfId="457"/>
    <cellStyle name="Comma [0] 2 4" xfId="458"/>
    <cellStyle name="Comma [0] 2 4 2" xfId="459"/>
    <cellStyle name="Comma [0] 2 5" xfId="460"/>
    <cellStyle name="Comma [0] 2 6" xfId="461"/>
    <cellStyle name="Comma [0] 2_エリア別売上" xfId="462"/>
    <cellStyle name="Comma [0] 3" xfId="463"/>
    <cellStyle name="Comma [0] 3 2" xfId="464"/>
    <cellStyle name="Comma [0] 3 3" xfId="465"/>
    <cellStyle name="Comma [0] 3 4" xfId="466"/>
    <cellStyle name="Comma [0] 3 5" xfId="1502"/>
    <cellStyle name="Comma [0] 4" xfId="467"/>
    <cellStyle name="Comma [0] 4 2" xfId="468"/>
    <cellStyle name="Comma [0] 4 3" xfId="1503"/>
    <cellStyle name="Comma [0] 5" xfId="469"/>
    <cellStyle name="Comma [0] 5 2" xfId="1504"/>
    <cellStyle name="Comma [0] 5 3" xfId="1505"/>
    <cellStyle name="Comma [0] 6" xfId="470"/>
    <cellStyle name="Comma [0] 7" xfId="471"/>
    <cellStyle name="Comma [0] 8" xfId="472"/>
    <cellStyle name="Comma [0] 9" xfId="473"/>
    <cellStyle name="Comma [0]_9.Customer Saｌes" xfId="1506"/>
    <cellStyle name="Comma [00]" xfId="474"/>
    <cellStyle name="Comma 10" xfId="475"/>
    <cellStyle name="Comma 10 2" xfId="476"/>
    <cellStyle name="Comma 11" xfId="477"/>
    <cellStyle name="Comma 11 2" xfId="1507"/>
    <cellStyle name="Comma 12" xfId="478"/>
    <cellStyle name="Comma 12 2" xfId="1508"/>
    <cellStyle name="Comma 13" xfId="479"/>
    <cellStyle name="Comma 13 2" xfId="1509"/>
    <cellStyle name="Comma 14" xfId="480"/>
    <cellStyle name="Comma 14 2" xfId="1510"/>
    <cellStyle name="Comma 15" xfId="481"/>
    <cellStyle name="Comma 15 2" xfId="1511"/>
    <cellStyle name="Comma 16" xfId="482"/>
    <cellStyle name="Comma 16 2" xfId="1512"/>
    <cellStyle name="Comma 17" xfId="483"/>
    <cellStyle name="Comma 17 2" xfId="1513"/>
    <cellStyle name="Comma 18" xfId="484"/>
    <cellStyle name="Comma 18 2" xfId="1514"/>
    <cellStyle name="Comma 19" xfId="485"/>
    <cellStyle name="Comma 19 2" xfId="1515"/>
    <cellStyle name="Comma 2" xfId="486"/>
    <cellStyle name="Comma 2 2" xfId="487"/>
    <cellStyle name="Comma 2 2 2" xfId="1516"/>
    <cellStyle name="Comma 2 3" xfId="488"/>
    <cellStyle name="Comma 2 4" xfId="489"/>
    <cellStyle name="Comma 20" xfId="490"/>
    <cellStyle name="Comma 20 2" xfId="1517"/>
    <cellStyle name="Comma 21" xfId="491"/>
    <cellStyle name="Comma 21 2" xfId="1518"/>
    <cellStyle name="Comma 22" xfId="492"/>
    <cellStyle name="Comma 23" xfId="493"/>
    <cellStyle name="Comma 3" xfId="494"/>
    <cellStyle name="Comma 3 2" xfId="495"/>
    <cellStyle name="Comma 3 2 2" xfId="1519"/>
    <cellStyle name="Comma 3 3" xfId="496"/>
    <cellStyle name="Comma 3 4" xfId="1520"/>
    <cellStyle name="Comma 4" xfId="497"/>
    <cellStyle name="Comma 4 2" xfId="498"/>
    <cellStyle name="Comma 4 3" xfId="1521"/>
    <cellStyle name="Comma 5" xfId="499"/>
    <cellStyle name="Comma 5 2" xfId="500"/>
    <cellStyle name="Comma 5 2 2" xfId="1522"/>
    <cellStyle name="Comma 5 3" xfId="1523"/>
    <cellStyle name="Comma 6" xfId="501"/>
    <cellStyle name="Comma 6 2" xfId="1524"/>
    <cellStyle name="Comma 7" xfId="502"/>
    <cellStyle name="Comma 7 2" xfId="1525"/>
    <cellStyle name="Comma 7 3" xfId="1526"/>
    <cellStyle name="Comma 8" xfId="503"/>
    <cellStyle name="Comma 8 2" xfId="1527"/>
    <cellStyle name="Comma 8 3" xfId="1528"/>
    <cellStyle name="Comma 9" xfId="504"/>
    <cellStyle name="Comma 9 2" xfId="1529"/>
    <cellStyle name="Comma 9 3" xfId="1530"/>
    <cellStyle name="Comma[2]" xfId="505"/>
    <cellStyle name="COMP定番表書式" xfId="506"/>
    <cellStyle name="Currency $" xfId="507"/>
    <cellStyle name="Currency [00]" xfId="508"/>
    <cellStyle name="Currency 10" xfId="509"/>
    <cellStyle name="Currency 11" xfId="510"/>
    <cellStyle name="Currency 12" xfId="511"/>
    <cellStyle name="Currency 13" xfId="512"/>
    <cellStyle name="Currency 14" xfId="513"/>
    <cellStyle name="Currency 15" xfId="514"/>
    <cellStyle name="Currency 16" xfId="515"/>
    <cellStyle name="Currency 17" xfId="516"/>
    <cellStyle name="Currency 18" xfId="517"/>
    <cellStyle name="Currency 2" xfId="518"/>
    <cellStyle name="Currency 2 2" xfId="519"/>
    <cellStyle name="Currency 2 2 2" xfId="1531"/>
    <cellStyle name="Currency 2 3" xfId="520"/>
    <cellStyle name="Currency 3" xfId="521"/>
    <cellStyle name="Currency 3 2" xfId="522"/>
    <cellStyle name="Currency 3 3" xfId="1532"/>
    <cellStyle name="Currency 4" xfId="523"/>
    <cellStyle name="Currency 4 2" xfId="524"/>
    <cellStyle name="Currency 5" xfId="525"/>
    <cellStyle name="Currency 6" xfId="526"/>
    <cellStyle name="Currency 7" xfId="527"/>
    <cellStyle name="Currency 8" xfId="528"/>
    <cellStyle name="Currency 9" xfId="529"/>
    <cellStyle name="Currency[2]" xfId="530"/>
    <cellStyle name="Currency_Full Year FY96" xfId="1215"/>
    <cellStyle name="custom" xfId="531"/>
    <cellStyle name="Custom - Style8" xfId="130"/>
    <cellStyle name="Data   - Style2" xfId="131"/>
    <cellStyle name="Data   - Style2 2" xfId="1533"/>
    <cellStyle name="Date" xfId="132"/>
    <cellStyle name="Date Short" xfId="532"/>
    <cellStyle name="Date_!!!GO" xfId="533"/>
    <cellStyle name="Define your own named style" xfId="133"/>
    <cellStyle name="Draw lines around data in range" xfId="134"/>
    <cellStyle name="Draw lines around data in range 2" xfId="1534"/>
    <cellStyle name="Draw shadow and lines within range" xfId="135"/>
    <cellStyle name="Draw shadow and lines within range 2" xfId="1535"/>
    <cellStyle name="Ênfase1" xfId="136"/>
    <cellStyle name="Ênfase2" xfId="137"/>
    <cellStyle name="Ênfase3" xfId="138"/>
    <cellStyle name="Ênfase4" xfId="139"/>
    <cellStyle name="Ênfase5" xfId="140"/>
    <cellStyle name="Ênfase6" xfId="141"/>
    <cellStyle name="Enlarge title text, yellow on blue" xfId="142"/>
    <cellStyle name="Enter Currency (0)" xfId="534"/>
    <cellStyle name="Enter Currency (2)" xfId="535"/>
    <cellStyle name="Enter Units (0)" xfId="536"/>
    <cellStyle name="Enter Units (1)" xfId="537"/>
    <cellStyle name="Enter Units (2)" xfId="538"/>
    <cellStyle name="Entrada" xfId="143"/>
    <cellStyle name="Entrada 2" xfId="1536"/>
    <cellStyle name="entry" xfId="539"/>
    <cellStyle name="Estilo 1" xfId="1537"/>
    <cellStyle name="Euro" xfId="144"/>
    <cellStyle name="Euro 2" xfId="1216"/>
    <cellStyle name="Euro 2 2" xfId="1217"/>
    <cellStyle name="Euro_FY14_新規設備投資_集計表_14.2.27_15.58_まとめ表_値貼付ver2" xfId="1218"/>
    <cellStyle name="Explanatory Text" xfId="145"/>
    <cellStyle name="Explanatory Text 2" xfId="540"/>
    <cellStyle name="Explanatory Text 3" xfId="1219"/>
    <cellStyle name="Explanatory Text_FY14_新規設備投資_集計表_14.2.27_15.58_まとめ表_値貼付ver2" xfId="1220"/>
    <cellStyle name="Fixed" xfId="146"/>
    <cellStyle name="Fixed (1)" xfId="541"/>
    <cellStyle name="Fixed_~2699950" xfId="1538"/>
    <cellStyle name="Followed Hyperlink" xfId="542"/>
    <cellStyle name="Format a column of totals" xfId="147"/>
    <cellStyle name="Format a row of totals" xfId="148"/>
    <cellStyle name="Format a row of totals 2" xfId="1539"/>
    <cellStyle name="Format text as bold, black on yellow" xfId="149"/>
    <cellStyle name="Format text as bold, black on yellow 2" xfId="1540"/>
    <cellStyle name="FRxAmtStyle" xfId="543"/>
    <cellStyle name="FRxAmtStyle 10" xfId="544"/>
    <cellStyle name="FRxAmtStyle 11" xfId="545"/>
    <cellStyle name="FRxAmtStyle 12" xfId="546"/>
    <cellStyle name="FRxAmtStyle 13" xfId="547"/>
    <cellStyle name="FRxAmtStyle 14" xfId="548"/>
    <cellStyle name="FRxAmtStyle 15" xfId="549"/>
    <cellStyle name="FRxAmtStyle 2" xfId="550"/>
    <cellStyle name="FRxAmtStyle 2 2" xfId="551"/>
    <cellStyle name="FRxAmtStyle 3" xfId="552"/>
    <cellStyle name="FRxAmtStyle 3 2" xfId="553"/>
    <cellStyle name="FRxAmtStyle 4" xfId="554"/>
    <cellStyle name="FRxAmtStyle 4 2" xfId="555"/>
    <cellStyle name="FRxAmtStyle 5" xfId="556"/>
    <cellStyle name="FRxAmtStyle 5 2" xfId="557"/>
    <cellStyle name="FRxAmtStyle 6" xfId="558"/>
    <cellStyle name="FRxAmtStyle 6 2" xfId="559"/>
    <cellStyle name="FRxAmtStyle 7" xfId="560"/>
    <cellStyle name="FRxAmtStyle 8" xfId="561"/>
    <cellStyle name="FRxAmtStyle 9" xfId="562"/>
    <cellStyle name="FRxAmtStyle_0911 (Feb 10) MSD Financial Report" xfId="563"/>
    <cellStyle name="FRxCurrStyle" xfId="564"/>
    <cellStyle name="FRxCurrStyle 10" xfId="565"/>
    <cellStyle name="FRxCurrStyle 11" xfId="566"/>
    <cellStyle name="FRxCurrStyle 12" xfId="567"/>
    <cellStyle name="FRxCurrStyle 13" xfId="568"/>
    <cellStyle name="FRxCurrStyle 14" xfId="569"/>
    <cellStyle name="FRxCurrStyle 15" xfId="570"/>
    <cellStyle name="FRxCurrStyle 16" xfId="571"/>
    <cellStyle name="FRxCurrStyle 2" xfId="572"/>
    <cellStyle name="FRxCurrStyle 3" xfId="573"/>
    <cellStyle name="FRxCurrStyle 4" xfId="574"/>
    <cellStyle name="FRxCurrStyle 5" xfId="575"/>
    <cellStyle name="FRxCurrStyle 6" xfId="576"/>
    <cellStyle name="FRxCurrStyle 7" xfId="577"/>
    <cellStyle name="FRxCurrStyle 8" xfId="578"/>
    <cellStyle name="FRxCurrStyle 9" xfId="579"/>
    <cellStyle name="FRxCurrStyle_0911 (Feb 10) MSD Financial Report" xfId="580"/>
    <cellStyle name="FRxPcntStyle" xfId="581"/>
    <cellStyle name="FRxPcntStyle 10" xfId="582"/>
    <cellStyle name="FRxPcntStyle 11" xfId="583"/>
    <cellStyle name="FRxPcntStyle 12" xfId="584"/>
    <cellStyle name="FRxPcntStyle 13" xfId="585"/>
    <cellStyle name="FRxPcntStyle 14" xfId="586"/>
    <cellStyle name="FRxPcntStyle 15" xfId="587"/>
    <cellStyle name="FRxPcntStyle 2" xfId="588"/>
    <cellStyle name="FRxPcntStyle 3" xfId="589"/>
    <cellStyle name="FRxPcntStyle 4" xfId="590"/>
    <cellStyle name="FRxPcntStyle 5" xfId="591"/>
    <cellStyle name="FRxPcntStyle 6" xfId="592"/>
    <cellStyle name="FRxPcntStyle 7" xfId="593"/>
    <cellStyle name="FRxPcntStyle 8" xfId="594"/>
    <cellStyle name="FRxPcntStyle 9" xfId="595"/>
    <cellStyle name="FRxPcntStyle_CR_IS_IAB" xfId="596"/>
    <cellStyle name="GBS Files" xfId="1541"/>
    <cellStyle name="Good" xfId="150"/>
    <cellStyle name="Good 2" xfId="597"/>
    <cellStyle name="Good 3" xfId="1221"/>
    <cellStyle name="Good_~2699950" xfId="1542"/>
    <cellStyle name="GREEN" xfId="3"/>
    <cellStyle name="Grey" xfId="151"/>
    <cellStyle name="Hanging Dollars" xfId="598"/>
    <cellStyle name="header" xfId="152"/>
    <cellStyle name="Header1" xfId="4"/>
    <cellStyle name="Header2" xfId="5"/>
    <cellStyle name="Header2 2" xfId="599"/>
    <cellStyle name="Header2 3" xfId="600"/>
    <cellStyle name="Header2 4" xfId="601"/>
    <cellStyle name="Header2 5" xfId="602"/>
    <cellStyle name="Header2 6" xfId="603"/>
    <cellStyle name="Header2 7" xfId="604"/>
    <cellStyle name="Header2 8" xfId="605"/>
    <cellStyle name="Header2_~2699950" xfId="1543"/>
    <cellStyle name="Heading 1" xfId="153"/>
    <cellStyle name="Heading 1 2" xfId="606"/>
    <cellStyle name="Heading 1 3" xfId="1222"/>
    <cellStyle name="Heading 1_~2699950" xfId="1544"/>
    <cellStyle name="Heading 2" xfId="154"/>
    <cellStyle name="Heading 2 2" xfId="607"/>
    <cellStyle name="Heading 2 3" xfId="1223"/>
    <cellStyle name="Heading 2_~2699950" xfId="1545"/>
    <cellStyle name="Heading 3" xfId="155"/>
    <cellStyle name="Heading 3 2" xfId="608"/>
    <cellStyle name="Heading 3 3" xfId="1224"/>
    <cellStyle name="Heading 3_~2699950" xfId="1546"/>
    <cellStyle name="Heading 4" xfId="156"/>
    <cellStyle name="Heading 4 2" xfId="609"/>
    <cellStyle name="Heading 4 3" xfId="1225"/>
    <cellStyle name="Heading 4_~2699950" xfId="1547"/>
    <cellStyle name="Heading1" xfId="157"/>
    <cellStyle name="Heading2" xfId="158"/>
    <cellStyle name="Highlighted Text" xfId="1548"/>
    <cellStyle name="Hyperlink" xfId="610"/>
    <cellStyle name="Hyperlink 2" xfId="611"/>
    <cellStyle name="IBM(401K)" xfId="612"/>
    <cellStyle name="Incorreto" xfId="159"/>
    <cellStyle name="Input" xfId="160"/>
    <cellStyle name="Input [yellow]" xfId="161"/>
    <cellStyle name="Input [yellow] 2" xfId="613"/>
    <cellStyle name="Input [yellow] 3" xfId="614"/>
    <cellStyle name="Input [yellow] 4" xfId="615"/>
    <cellStyle name="Input [yellow] 5" xfId="616"/>
    <cellStyle name="Input [yellow] 6" xfId="617"/>
    <cellStyle name="Input [yellow] 7" xfId="618"/>
    <cellStyle name="Input [yellow] 8" xfId="619"/>
    <cellStyle name="Input 10" xfId="620"/>
    <cellStyle name="Input 11" xfId="621"/>
    <cellStyle name="Input 12" xfId="622"/>
    <cellStyle name="Input 13" xfId="623"/>
    <cellStyle name="Input 14" xfId="624"/>
    <cellStyle name="Input 15" xfId="625"/>
    <cellStyle name="Input 16" xfId="626"/>
    <cellStyle name="Input 17" xfId="627"/>
    <cellStyle name="Input 18" xfId="628"/>
    <cellStyle name="Input 19" xfId="629"/>
    <cellStyle name="Input 2" xfId="630"/>
    <cellStyle name="Input 2 2" xfId="631"/>
    <cellStyle name="Input 2 3" xfId="632"/>
    <cellStyle name="Input 2 4" xfId="633"/>
    <cellStyle name="Input 2 5" xfId="634"/>
    <cellStyle name="Input 2 6" xfId="635"/>
    <cellStyle name="Input 2 7" xfId="636"/>
    <cellStyle name="Input 2 8" xfId="637"/>
    <cellStyle name="Input 20" xfId="638"/>
    <cellStyle name="Input 21" xfId="639"/>
    <cellStyle name="Input 22" xfId="640"/>
    <cellStyle name="Input 23" xfId="1549"/>
    <cellStyle name="Input 3" xfId="641"/>
    <cellStyle name="Input 4" xfId="642"/>
    <cellStyle name="Input 5" xfId="643"/>
    <cellStyle name="Input 6" xfId="644"/>
    <cellStyle name="Input 7" xfId="645"/>
    <cellStyle name="Input 8" xfId="646"/>
    <cellStyle name="Input 9" xfId="647"/>
    <cellStyle name="Input_~2699950" xfId="1550"/>
    <cellStyle name="invisible" xfId="648"/>
    <cellStyle name="J401K" xfId="649"/>
    <cellStyle name="Komma [0]_laroux" xfId="650"/>
    <cellStyle name="Komma_laroux" xfId="651"/>
    <cellStyle name="Labels - Style3" xfId="162"/>
    <cellStyle name="Labels - Style3 2" xfId="1551"/>
    <cellStyle name="Lien hypertexte" xfId="1552"/>
    <cellStyle name="Lien hypertexte visit?" xfId="1553"/>
    <cellStyle name="Lien hypertexte visite" xfId="1554"/>
    <cellStyle name="Lien hypertexte visité" xfId="1555"/>
    <cellStyle name="Lien hypertexte visite_2002 06 30 Attach 09 Market Code" xfId="1556"/>
    <cellStyle name="Lien hypertexte_Attach 17 Model Year" xfId="1557"/>
    <cellStyle name="LineItemPrompt" xfId="1558"/>
    <cellStyle name="LineItemValue" xfId="1559"/>
    <cellStyle name="Link Currency (0)" xfId="652"/>
    <cellStyle name="Link Currency (2)" xfId="653"/>
    <cellStyle name="Link Units (0)" xfId="654"/>
    <cellStyle name="Link Units (1)" xfId="655"/>
    <cellStyle name="Link Units (2)" xfId="656"/>
    <cellStyle name="Linked Cell" xfId="163"/>
    <cellStyle name="Linked Cell 2" xfId="657"/>
    <cellStyle name="Linked Cell 3" xfId="1226"/>
    <cellStyle name="Linked Cell_~2699950" xfId="1560"/>
    <cellStyle name="MARO 標準" xfId="164"/>
    <cellStyle name="Milliers [0]_!!!GO" xfId="658"/>
    <cellStyle name="Milliers_!!!GO" xfId="659"/>
    <cellStyle name="Model" xfId="660"/>
    <cellStyle name="Moeda_aola" xfId="1561"/>
    <cellStyle name="Mon?taire [0]_AR1194" xfId="661"/>
    <cellStyle name="Mon?taire_AR1194" xfId="662"/>
    <cellStyle name="Monétaire [0]_!!!GO" xfId="663"/>
    <cellStyle name="Monétaire_!!!GO" xfId="664"/>
    <cellStyle name="Mon騁aire [0]_AR1194" xfId="165"/>
    <cellStyle name="Mon騁aire_AR1194" xfId="166"/>
    <cellStyle name="Neutra" xfId="167"/>
    <cellStyle name="Neutral" xfId="168"/>
    <cellStyle name="Neutral 2" xfId="665"/>
    <cellStyle name="Neutral 3" xfId="1227"/>
    <cellStyle name="Neutral_~2699950" xfId="1562"/>
    <cellStyle name="Neutrale" xfId="1228"/>
    <cellStyle name="Normal - Style1" xfId="169"/>
    <cellStyle name="Normal - スタイル1" xfId="170"/>
    <cellStyle name="Normal - スタイル2" xfId="171"/>
    <cellStyle name="Normal - スタイル3" xfId="172"/>
    <cellStyle name="Normal - スタイル4" xfId="173"/>
    <cellStyle name="Normal - スタイル5" xfId="174"/>
    <cellStyle name="Normal - スタイル6" xfId="175"/>
    <cellStyle name="Normal - スタイル7" xfId="176"/>
    <cellStyle name="Normal - スタイル8" xfId="177"/>
    <cellStyle name="Normal 10" xfId="666"/>
    <cellStyle name="Normal 10 2" xfId="667"/>
    <cellStyle name="Normal 11" xfId="668"/>
    <cellStyle name="Normal 11 2" xfId="669"/>
    <cellStyle name="Normal 12" xfId="670"/>
    <cellStyle name="Normal 12 2" xfId="671"/>
    <cellStyle name="Normal 13" xfId="672"/>
    <cellStyle name="Normal 13 2" xfId="673"/>
    <cellStyle name="Normal 14" xfId="674"/>
    <cellStyle name="Normal 14 2" xfId="675"/>
    <cellStyle name="Normal 15" xfId="676"/>
    <cellStyle name="Normal 15 2" xfId="677"/>
    <cellStyle name="Normal 16" xfId="678"/>
    <cellStyle name="Normal 16 2" xfId="679"/>
    <cellStyle name="Normal 17" xfId="680"/>
    <cellStyle name="Normal 17 2" xfId="681"/>
    <cellStyle name="Normal 17 3" xfId="682"/>
    <cellStyle name="Normal 18" xfId="683"/>
    <cellStyle name="Normal 18 2" xfId="684"/>
    <cellStyle name="Normal 19" xfId="685"/>
    <cellStyle name="Normal 2" xfId="686"/>
    <cellStyle name="Normal 2 2" xfId="687"/>
    <cellStyle name="Normal 2 2 2" xfId="688"/>
    <cellStyle name="Normal 2 2 3" xfId="1563"/>
    <cellStyle name="Normal 2 3" xfId="689"/>
    <cellStyle name="Normal 2 3 2" xfId="690"/>
    <cellStyle name="Normal 2 4" xfId="691"/>
    <cellStyle name="Normal 2 4 2" xfId="692"/>
    <cellStyle name="Normal 2 4 3" xfId="693"/>
    <cellStyle name="Normal 2 5" xfId="694"/>
    <cellStyle name="Normal 2_FY14_新規設備投資_集計表_14.2.27_15.58_まとめ表_値貼付ver2" xfId="1229"/>
    <cellStyle name="Normal 20" xfId="695"/>
    <cellStyle name="Normal 21" xfId="696"/>
    <cellStyle name="Normal 22" xfId="697"/>
    <cellStyle name="Normal 22 2" xfId="698"/>
    <cellStyle name="Normal 23" xfId="699"/>
    <cellStyle name="Normal 24" xfId="700"/>
    <cellStyle name="Normal 25" xfId="701"/>
    <cellStyle name="Normal 26" xfId="702"/>
    <cellStyle name="Normal 27" xfId="703"/>
    <cellStyle name="Normal 28" xfId="704"/>
    <cellStyle name="Normal 29" xfId="705"/>
    <cellStyle name="Normal 3" xfId="706"/>
    <cellStyle name="Normal 3 2" xfId="707"/>
    <cellStyle name="Normal 30" xfId="708"/>
    <cellStyle name="Normal 31" xfId="709"/>
    <cellStyle name="Normal 32" xfId="710"/>
    <cellStyle name="Normal 33" xfId="711"/>
    <cellStyle name="Normal 34" xfId="712"/>
    <cellStyle name="Normal 35" xfId="713"/>
    <cellStyle name="Normal 36" xfId="714"/>
    <cellStyle name="Normal 37" xfId="715"/>
    <cellStyle name="Normal 38" xfId="716"/>
    <cellStyle name="Normal 39" xfId="717"/>
    <cellStyle name="Normal 4" xfId="718"/>
    <cellStyle name="Normal 4 2" xfId="1564"/>
    <cellStyle name="Normal 40" xfId="719"/>
    <cellStyle name="Normal 41" xfId="720"/>
    <cellStyle name="Normal 42" xfId="721"/>
    <cellStyle name="Normal 45" xfId="722"/>
    <cellStyle name="Normal 48" xfId="723"/>
    <cellStyle name="Normal 5" xfId="724"/>
    <cellStyle name="Normal 5 2" xfId="1565"/>
    <cellStyle name="Normal 5 3" xfId="1566"/>
    <cellStyle name="Normal 6" xfId="725"/>
    <cellStyle name="Normal 6 2" xfId="1567"/>
    <cellStyle name="Normal 7" xfId="726"/>
    <cellStyle name="Normal 7 2" xfId="727"/>
    <cellStyle name="Normal 7 2 2" xfId="728"/>
    <cellStyle name="Normal 7 3" xfId="1568"/>
    <cellStyle name="Normal 8" xfId="729"/>
    <cellStyle name="Normal 8 2" xfId="730"/>
    <cellStyle name="Normal 8 2 2" xfId="731"/>
    <cellStyle name="Normal 8 3" xfId="1569"/>
    <cellStyle name="Normal 9" xfId="732"/>
    <cellStyle name="Normal 9 2" xfId="733"/>
    <cellStyle name="Normal 9 3" xfId="1570"/>
    <cellStyle name="Normal_#18-Internet" xfId="6"/>
    <cellStyle name="Normale 2" xfId="1230"/>
    <cellStyle name="Nota" xfId="178"/>
    <cellStyle name="Nota 2" xfId="1571"/>
    <cellStyle name="Note" xfId="179"/>
    <cellStyle name="Note 2" xfId="734"/>
    <cellStyle name="Note 2 2" xfId="735"/>
    <cellStyle name="Note 2 3" xfId="736"/>
    <cellStyle name="Note 2 4" xfId="737"/>
    <cellStyle name="Note 2 5" xfId="738"/>
    <cellStyle name="Note 2 6" xfId="739"/>
    <cellStyle name="Note 2 7" xfId="740"/>
    <cellStyle name="Note 2 8" xfId="741"/>
    <cellStyle name="Note 3" xfId="1231"/>
    <cellStyle name="Note 3 2" xfId="1572"/>
    <cellStyle name="Note_~2699950" xfId="1573"/>
    <cellStyle name="Œ…‹æØ‚è [0.00]_!!!GO" xfId="742"/>
    <cellStyle name="Œ…‹æØ‚è_!!!GO" xfId="743"/>
    <cellStyle name="oft Excel]_x000a__x000a_Options5=1155_x000a__x000a_Pos=-12,9,1048,771_x000a__x000a_MRUFuncs=345,205,221,1,65,28,37,24,3,36_x000a__x000a_StickyPtX=574_x000a__x000a_StickyPtY=45" xfId="744"/>
    <cellStyle name="oft Excel]_x000a__x000a_Options5=1155_x000a__x000a_Pos=-12,9,1048,771_x000a__x000a_MRUFuncs=345,205,221,1,65,28,37,24,3,36_x000a__x000a_StickyPtX=574_x000a__x000a_StickyPtY=45 2" xfId="1917"/>
    <cellStyle name="oft Excel]_x000d__x000a_Options5=1155_x000d__x000a_Pos=-12,9,1048,771_x000d__x000a_MRUFuncs=345,205,221,1,65,28,37,24,3,36_x000d__x000a_StickyPtX=574_x000d__x000a_StickyPtY=45" xfId="180"/>
    <cellStyle name="oft Excel]_x000d__x000a_Options5=1155_x000d__x000a_Pos=-12,9,1048,771_x000d__x000a_MRUFuncs=345,205,221,1,65,28,37,24,3,36_x000d__x000a_StickyPtX=574_x000d__x000a_StickyPtY=45 2" xfId="1574"/>
    <cellStyle name="oft Excel]_x000d__x000a_Options5=1155_x000d__x000a_Pos=-12,9,1048,771_x000d__x000a_MRUFuncs=345,205,221,1,65,28,37,24,3,36_x000d__x000a_StickyPtX=574_x000d__x000a_StickyPtY=45 3" xfId="1575"/>
    <cellStyle name="Output" xfId="181"/>
    <cellStyle name="Output 2" xfId="745"/>
    <cellStyle name="Output 2 2" xfId="746"/>
    <cellStyle name="Output 2 3" xfId="747"/>
    <cellStyle name="Output 2 4" xfId="748"/>
    <cellStyle name="Output 2 5" xfId="749"/>
    <cellStyle name="Output 2 6" xfId="750"/>
    <cellStyle name="Output 2 7" xfId="751"/>
    <cellStyle name="Output 2 8" xfId="752"/>
    <cellStyle name="Output 3" xfId="1232"/>
    <cellStyle name="Output 3 2" xfId="1576"/>
    <cellStyle name="OUTPUT AMOUNTS" xfId="1577"/>
    <cellStyle name="OUTPUT COLUMN HEADINGS" xfId="1578"/>
    <cellStyle name="OUTPUT LINE ITEMS" xfId="1579"/>
    <cellStyle name="OUTPUT REPORT HEADING" xfId="1580"/>
    <cellStyle name="OUTPUT REPORT TITLE" xfId="1581"/>
    <cellStyle name="Output_~2699950" xfId="1582"/>
    <cellStyle name="per.style" xfId="753"/>
    <cellStyle name="Percent [0]" xfId="754"/>
    <cellStyle name="Percent [00]" xfId="755"/>
    <cellStyle name="Percent [2]" xfId="182"/>
    <cellStyle name="Percent 10" xfId="756"/>
    <cellStyle name="Percent 10 2" xfId="757"/>
    <cellStyle name="Percent 10 3" xfId="1583"/>
    <cellStyle name="Percent 11" xfId="758"/>
    <cellStyle name="Percent 11 2" xfId="759"/>
    <cellStyle name="Percent 11 3" xfId="1584"/>
    <cellStyle name="Percent 12" xfId="760"/>
    <cellStyle name="Percent 13" xfId="761"/>
    <cellStyle name="Percent 14" xfId="762"/>
    <cellStyle name="Percent 15" xfId="763"/>
    <cellStyle name="Percent 16" xfId="764"/>
    <cellStyle name="Percent 17" xfId="765"/>
    <cellStyle name="Percent 18" xfId="766"/>
    <cellStyle name="Percent 19" xfId="767"/>
    <cellStyle name="Percent 2" xfId="768"/>
    <cellStyle name="Percent 2 2" xfId="769"/>
    <cellStyle name="Percent 2 2 2" xfId="770"/>
    <cellStyle name="Percent 2 2 3" xfId="1585"/>
    <cellStyle name="Percent 2 3" xfId="771"/>
    <cellStyle name="Percent 2 4" xfId="772"/>
    <cellStyle name="Percent 2 5" xfId="773"/>
    <cellStyle name="Percent 20" xfId="774"/>
    <cellStyle name="Percent 21" xfId="775"/>
    <cellStyle name="Percent 22" xfId="776"/>
    <cellStyle name="Percent 23" xfId="777"/>
    <cellStyle name="Percent 24" xfId="778"/>
    <cellStyle name="Percent 3" xfId="779"/>
    <cellStyle name="Percent 3 2" xfId="780"/>
    <cellStyle name="Percent 3 2 2" xfId="781"/>
    <cellStyle name="Percent 3 2 3" xfId="782"/>
    <cellStyle name="Percent 3 3" xfId="1586"/>
    <cellStyle name="Percent 37" xfId="783"/>
    <cellStyle name="Percent 4" xfId="784"/>
    <cellStyle name="Percent 4 2" xfId="785"/>
    <cellStyle name="Percent 4 3" xfId="786"/>
    <cellStyle name="Percent 4 4" xfId="787"/>
    <cellStyle name="Percent 4 5" xfId="1587"/>
    <cellStyle name="Percent 5" xfId="788"/>
    <cellStyle name="Percent 5 2" xfId="789"/>
    <cellStyle name="Percent 5 2 2" xfId="1588"/>
    <cellStyle name="Percent 5 3" xfId="1589"/>
    <cellStyle name="Percent 6" xfId="790"/>
    <cellStyle name="Percent 6 2" xfId="791"/>
    <cellStyle name="Percent 6 3" xfId="1590"/>
    <cellStyle name="Percent 7" xfId="792"/>
    <cellStyle name="Percent 7 2" xfId="793"/>
    <cellStyle name="Percent 7 2 2" xfId="1591"/>
    <cellStyle name="Percent 7 3" xfId="1592"/>
    <cellStyle name="Percent 8" xfId="794"/>
    <cellStyle name="Percent 8 2" xfId="795"/>
    <cellStyle name="Percent 8 3" xfId="1593"/>
    <cellStyle name="Percent 9" xfId="796"/>
    <cellStyle name="Percent 9 2" xfId="797"/>
    <cellStyle name="Percent 9 3" xfId="1594"/>
    <cellStyle name="Percent[0]" xfId="798"/>
    <cellStyle name="Percent[2]" xfId="799"/>
    <cellStyle name="PERCENTAGE" xfId="183"/>
    <cellStyle name="Percentuale 2" xfId="1233"/>
    <cellStyle name="PH Name" xfId="800"/>
    <cellStyle name="PH Number" xfId="801"/>
    <cellStyle name="PrePop Currency (0)" xfId="802"/>
    <cellStyle name="PrePop Currency (2)" xfId="803"/>
    <cellStyle name="PrePop Units (0)" xfId="804"/>
    <cellStyle name="PrePop Units (1)" xfId="805"/>
    <cellStyle name="PrePop Units (2)" xfId="806"/>
    <cellStyle name="price" xfId="807"/>
    <cellStyle name="PSChar" xfId="808"/>
    <cellStyle name="PSDate" xfId="809"/>
    <cellStyle name="PSDec" xfId="810"/>
    <cellStyle name="PSHeading" xfId="811"/>
    <cellStyle name="PSInt" xfId="812"/>
    <cellStyle name="PSSpacer" xfId="813"/>
    <cellStyle name="Pull Quotes" xfId="814"/>
    <cellStyle name="ReportTitlePrompt" xfId="1595"/>
    <cellStyle name="ReportTitleValue" xfId="1596"/>
    <cellStyle name="Reset  - Style7" xfId="184"/>
    <cellStyle name="Reset range style to defaults" xfId="185"/>
    <cellStyle name="revised" xfId="815"/>
    <cellStyle name="RowAcctAbovePrompt" xfId="1597"/>
    <cellStyle name="RowAcctSOBAbovePrompt" xfId="1598"/>
    <cellStyle name="RowAcctSOBValue" xfId="1599"/>
    <cellStyle name="RowAcctValue" xfId="1600"/>
    <cellStyle name="RowAttrAbovePrompt" xfId="1601"/>
    <cellStyle name="RowAttrValue" xfId="1602"/>
    <cellStyle name="RowColSetAbovePrompt" xfId="1603"/>
    <cellStyle name="RowColSetLeftPrompt" xfId="1604"/>
    <cellStyle name="RowColSetValue" xfId="1605"/>
    <cellStyle name="RowLeftPrompt" xfId="1606"/>
    <cellStyle name="Sa?da" xfId="816"/>
    <cellStyle name="Sa?da 2" xfId="1607"/>
    <cellStyle name="Saída" xfId="186"/>
    <cellStyle name="Saída 2" xfId="1608"/>
    <cellStyle name="SampleUsingFormatMask" xfId="1609"/>
    <cellStyle name="SampleWithNoFormatMask" xfId="1610"/>
    <cellStyle name="section" xfId="817"/>
    <cellStyle name="Separador de milhares [0] 2" xfId="1611"/>
    <cellStyle name="Separador de milhares [0]_Person" xfId="1612"/>
    <cellStyle name="Separador de milhares_Person" xfId="1613"/>
    <cellStyle name="Standaard_laroux" xfId="818"/>
    <cellStyle name="standard" xfId="819"/>
    <cellStyle name="Style 1" xfId="820"/>
    <cellStyle name="STYLE1" xfId="821"/>
    <cellStyle name="STYLE1 10" xfId="822"/>
    <cellStyle name="STYLE1 11" xfId="823"/>
    <cellStyle name="STYLE1 12" xfId="824"/>
    <cellStyle name="STYLE1 13" xfId="825"/>
    <cellStyle name="STYLE1 14" xfId="826"/>
    <cellStyle name="STYLE1 15" xfId="827"/>
    <cellStyle name="STYLE1 16" xfId="828"/>
    <cellStyle name="STYLE1 2" xfId="829"/>
    <cellStyle name="STYLE1 3" xfId="830"/>
    <cellStyle name="STYLE1 4" xfId="831"/>
    <cellStyle name="STYLE1 5" xfId="832"/>
    <cellStyle name="STYLE1 6" xfId="833"/>
    <cellStyle name="STYLE1 7" xfId="834"/>
    <cellStyle name="STYLE1 8" xfId="835"/>
    <cellStyle name="STYLE1 9" xfId="836"/>
    <cellStyle name="STYLE2" xfId="837"/>
    <cellStyle name="STYLE2 10" xfId="838"/>
    <cellStyle name="STYLE2 11" xfId="839"/>
    <cellStyle name="STYLE2 12" xfId="840"/>
    <cellStyle name="STYLE2 13" xfId="841"/>
    <cellStyle name="STYLE2 14" xfId="842"/>
    <cellStyle name="STYLE2 15" xfId="843"/>
    <cellStyle name="STYLE2 16" xfId="844"/>
    <cellStyle name="STYLE2 17" xfId="845"/>
    <cellStyle name="STYLE2 2" xfId="846"/>
    <cellStyle name="STYLE2 2 2" xfId="847"/>
    <cellStyle name="STYLE2 3" xfId="848"/>
    <cellStyle name="STYLE2 4" xfId="849"/>
    <cellStyle name="STYLE2 5" xfId="850"/>
    <cellStyle name="STYLE2 6" xfId="851"/>
    <cellStyle name="STYLE2 7" xfId="852"/>
    <cellStyle name="STYLE2 8" xfId="853"/>
    <cellStyle name="STYLE2 9" xfId="854"/>
    <cellStyle name="STYLE2_FRx FY 10 new internal FS All Divisions YTD Mar 10" xfId="855"/>
    <cellStyle name="STYLE3" xfId="856"/>
    <cellStyle name="STYLE3 2" xfId="857"/>
    <cellStyle name="STYLE3 3" xfId="858"/>
    <cellStyle name="STYLE4" xfId="859"/>
    <cellStyle name="STYLE4 2" xfId="860"/>
    <cellStyle name="subhead" xfId="861"/>
    <cellStyle name="T?tulo" xfId="862"/>
    <cellStyle name="T?tulo 1" xfId="863"/>
    <cellStyle name="T?tulo 2" xfId="864"/>
    <cellStyle name="T?tulo 3" xfId="865"/>
    <cellStyle name="T?tulo 4" xfId="866"/>
    <cellStyle name="Table  - Style6" xfId="187"/>
    <cellStyle name="Table  - Style6 2" xfId="1614"/>
    <cellStyle name="TEMP" xfId="1615"/>
    <cellStyle name="Testo avviso" xfId="1234"/>
    <cellStyle name="Testo descrittivo" xfId="1235"/>
    <cellStyle name="Text Indent A" xfId="867"/>
    <cellStyle name="Text Indent B" xfId="868"/>
    <cellStyle name="Text Indent C" xfId="869"/>
    <cellStyle name="Texto de Aviso" xfId="188"/>
    <cellStyle name="Texto Explicativo" xfId="189"/>
    <cellStyle name="Title" xfId="190"/>
    <cellStyle name="Title  - Style1" xfId="191"/>
    <cellStyle name="Title 2" xfId="870"/>
    <cellStyle name="Title 3" xfId="1236"/>
    <cellStyle name="Title_~2699950" xfId="1616"/>
    <cellStyle name="Titles" xfId="871"/>
    <cellStyle name="Titolo" xfId="1237"/>
    <cellStyle name="Titolo 1" xfId="1238"/>
    <cellStyle name="Titolo 2" xfId="1239"/>
    <cellStyle name="Titolo 3" xfId="1240"/>
    <cellStyle name="Titolo 4" xfId="1241"/>
    <cellStyle name="Título" xfId="192"/>
    <cellStyle name="Título 1" xfId="193"/>
    <cellStyle name="Título 2" xfId="194"/>
    <cellStyle name="Título 3" xfId="195"/>
    <cellStyle name="Título 4" xfId="196"/>
    <cellStyle name="Total" xfId="197"/>
    <cellStyle name="Total 2" xfId="872"/>
    <cellStyle name="Total 2 2" xfId="873"/>
    <cellStyle name="Total 2 3" xfId="874"/>
    <cellStyle name="Total 2 4" xfId="875"/>
    <cellStyle name="Total 2 5" xfId="876"/>
    <cellStyle name="Total 2 6" xfId="877"/>
    <cellStyle name="Total 2 7" xfId="878"/>
    <cellStyle name="Total 2 8" xfId="879"/>
    <cellStyle name="Total 3" xfId="1242"/>
    <cellStyle name="Total_~2699950" xfId="1617"/>
    <cellStyle name="Totale" xfId="1243"/>
    <cellStyle name="TotCol - Style5" xfId="198"/>
    <cellStyle name="TotRow - Style4" xfId="199"/>
    <cellStyle name="TotRow - Style4 2" xfId="1618"/>
    <cellStyle name="Tusental (0)_pldt" xfId="880"/>
    <cellStyle name="Tusental_pldt" xfId="881"/>
    <cellStyle name="umeda" xfId="882"/>
    <cellStyle name="UploadThisRowValue" xfId="1619"/>
    <cellStyle name="Valore non valido" xfId="1244"/>
    <cellStyle name="Valore valido" xfId="1245"/>
    <cellStyle name="Valuta (0)_pldt" xfId="883"/>
    <cellStyle name="Valuta [0]_laroux" xfId="884"/>
    <cellStyle name="Valuta_laroux" xfId="885"/>
    <cellStyle name="Warning Text" xfId="200"/>
    <cellStyle name="Warning Text 2" xfId="886"/>
    <cellStyle name="Warning Text 3" xfId="1246"/>
    <cellStyle name="Warning Text_FY14_新規設備投資_集計表_14.2.27_15.58_まとめ表_値貼付ver2" xfId="1247"/>
    <cellStyle name="アクセント 1 2" xfId="887"/>
    <cellStyle name="アクセント 1 3" xfId="888"/>
    <cellStyle name="アクセント 1 4" xfId="1248"/>
    <cellStyle name="アクセント 1 5" xfId="201"/>
    <cellStyle name="アクセント 2 2" xfId="889"/>
    <cellStyle name="アクセント 2 3" xfId="890"/>
    <cellStyle name="アクセント 2 4" xfId="1249"/>
    <cellStyle name="アクセント 2 5" xfId="202"/>
    <cellStyle name="アクセント 3 2" xfId="891"/>
    <cellStyle name="アクセント 3 3" xfId="892"/>
    <cellStyle name="アクセント 3 4" xfId="1250"/>
    <cellStyle name="アクセント 3 5" xfId="203"/>
    <cellStyle name="アクセント 4 2" xfId="893"/>
    <cellStyle name="アクセント 4 3" xfId="894"/>
    <cellStyle name="アクセント 4 4" xfId="1251"/>
    <cellStyle name="アクセント 4 5" xfId="204"/>
    <cellStyle name="アクセント 5 2" xfId="895"/>
    <cellStyle name="アクセント 5 3" xfId="1252"/>
    <cellStyle name="アクセント 5 4" xfId="205"/>
    <cellStyle name="アクセント 6 2" xfId="896"/>
    <cellStyle name="アクセント 6 3" xfId="897"/>
    <cellStyle name="アクセント 6 4" xfId="1253"/>
    <cellStyle name="アクセント 6 5" xfId="206"/>
    <cellStyle name="ｹ鮗ﾐﾀｲ_ｰ豼ｵﾁ･" xfId="7"/>
    <cellStyle name="スタイル 1" xfId="207"/>
    <cellStyle name="センター" xfId="898"/>
    <cellStyle name="タイトル 2" xfId="899"/>
    <cellStyle name="タイトル 2 2" xfId="1620"/>
    <cellStyle name="タイトル 3" xfId="900"/>
    <cellStyle name="タイトル 4" xfId="901"/>
    <cellStyle name="タイトル 5" xfId="208"/>
    <cellStyle name="チェック セル 2" xfId="902"/>
    <cellStyle name="チェック セル 3" xfId="1254"/>
    <cellStyle name="チェック セル 4" xfId="209"/>
    <cellStyle name="ﾄﾞｸｶ [0]_ｰ霾ｹ" xfId="8"/>
    <cellStyle name="ﾄﾞｸｶ_ｰ霾ｹ" xfId="9"/>
    <cellStyle name="どちらでもない 2" xfId="903"/>
    <cellStyle name="どちらでもない 2 2" xfId="1621"/>
    <cellStyle name="どちらでもない 3" xfId="904"/>
    <cellStyle name="どちらでもない 4" xfId="905"/>
    <cellStyle name="どちらでもない 5" xfId="1255"/>
    <cellStyle name="どちらでもない 6" xfId="210"/>
    <cellStyle name="ﾅ・ｭ [0]_ｰ霾ｹ" xfId="10"/>
    <cellStyle name="ﾅ・ｭ_ｰ霾ｹ" xfId="11"/>
    <cellStyle name="ﾇ･ﾁﾘ_ｰ霾ｹ" xfId="12"/>
    <cellStyle name="パーセント" xfId="13" builtinId="5"/>
    <cellStyle name="パーセント 10" xfId="1622"/>
    <cellStyle name="パーセント 10 2" xfId="1918"/>
    <cellStyle name="パーセント 11" xfId="1623"/>
    <cellStyle name="パーセント 12" xfId="1896"/>
    <cellStyle name="パーセント 2" xfId="14"/>
    <cellStyle name="パーセント 2 2" xfId="907"/>
    <cellStyle name="パーセント 2 2 2" xfId="1625"/>
    <cellStyle name="パーセント 2 2 3" xfId="1624"/>
    <cellStyle name="パーセント 2 3" xfId="15"/>
    <cellStyle name="パーセント 2 3 2" xfId="1256"/>
    <cellStyle name="パーセント 2 3 2 2" xfId="1627"/>
    <cellStyle name="パーセント 2 3 3" xfId="1628"/>
    <cellStyle name="パーセント 2 3 3 2" xfId="16"/>
    <cellStyle name="パーセント 2 3 3 2 2" xfId="1629"/>
    <cellStyle name="パーセント 2 3 4" xfId="1626"/>
    <cellStyle name="パーセント 2 4" xfId="17"/>
    <cellStyle name="パーセント 2 4 2" xfId="1630"/>
    <cellStyle name="パーセント 2 4 2 2" xfId="1919"/>
    <cellStyle name="パーセント 2 4 3" xfId="1920"/>
    <cellStyle name="パーセント 2 5" xfId="906"/>
    <cellStyle name="パーセント 2 5 2" xfId="1631"/>
    <cellStyle name="パーセント 3" xfId="18"/>
    <cellStyle name="パーセント 3 2" xfId="1257"/>
    <cellStyle name="パーセント 3 2 2" xfId="1634"/>
    <cellStyle name="パーセント 3 2 3" xfId="1633"/>
    <cellStyle name="パーセント 3 3" xfId="908"/>
    <cellStyle name="パーセント 3 3 2" xfId="1258"/>
    <cellStyle name="パーセント 3 3 2 2" xfId="1636"/>
    <cellStyle name="パーセント 3 3 3" xfId="1635"/>
    <cellStyle name="パーセント 3 4" xfId="1632"/>
    <cellStyle name="パーセント 4" xfId="909"/>
    <cellStyle name="パーセント 4 2" xfId="1638"/>
    <cellStyle name="パーセント 4 3" xfId="1637"/>
    <cellStyle name="パーセント 5" xfId="910"/>
    <cellStyle name="パーセント 6" xfId="1120"/>
    <cellStyle name="パーセント 6 2" xfId="1639"/>
    <cellStyle name="パーセント 6 2 2" xfId="1921"/>
    <cellStyle name="パーセント 6 3" xfId="1922"/>
    <cellStyle name="パーセント 6 4" xfId="1923"/>
    <cellStyle name="パーセント 7" xfId="1259"/>
    <cellStyle name="パーセント 7 2" xfId="1640"/>
    <cellStyle name="パーセント 8" xfId="1260"/>
    <cellStyle name="パーセント 8 2" xfId="1641"/>
    <cellStyle name="パーセント 9" xfId="211"/>
    <cellStyle name="パーセント 9 2" xfId="1643"/>
    <cellStyle name="パーセント 9 3" xfId="1642"/>
    <cellStyle name="パーセント()" xfId="19"/>
    <cellStyle name="パーセント(0.00)" xfId="20"/>
    <cellStyle name="パーセント[0.00]" xfId="21"/>
    <cellStyle name="ハイパーリンク 2" xfId="911"/>
    <cellStyle name="ハイパーリンク 2 2" xfId="1644"/>
    <cellStyle name="メモ 10" xfId="212"/>
    <cellStyle name="メモ 11" xfId="1897"/>
    <cellStyle name="メモ 2" xfId="912"/>
    <cellStyle name="メモ 2 2" xfId="1645"/>
    <cellStyle name="メモ 3" xfId="913"/>
    <cellStyle name="メモ 3 2" xfId="1646"/>
    <cellStyle name="メモ 4" xfId="914"/>
    <cellStyle name="メモ 5" xfId="915"/>
    <cellStyle name="メモ 6" xfId="916"/>
    <cellStyle name="メモ 7" xfId="917"/>
    <cellStyle name="メモ 8" xfId="918"/>
    <cellStyle name="メモ 9" xfId="1261"/>
    <cellStyle name="リンク セル" xfId="49" builtinId="24" hidden="1"/>
    <cellStyle name="リンク セル" xfId="213" builtinId="24" customBuiltin="1"/>
    <cellStyle name="リンク セル 2" xfId="919"/>
    <cellStyle name="リンク セル 3" xfId="920"/>
    <cellStyle name="リンク セル 4" xfId="1262"/>
    <cellStyle name="リンク セル 5" xfId="1924"/>
    <cellStyle name="เครื่องหมายจุลภาค_EXPENSE TO EMPLOYEE" xfId="1647"/>
    <cellStyle name="ปกติ_EXPENSE TO EMPLOYEE" xfId="1648"/>
    <cellStyle name="_x001d_・_x000c_ﾏ・_x000d_ﾂ・_x0001__x0016__x0011_F5_x0007__x0001__x0001_" xfId="1649"/>
    <cellStyle name="강조색1" xfId="1650"/>
    <cellStyle name="강조색2" xfId="1651"/>
    <cellStyle name="강조색3" xfId="1652"/>
    <cellStyle name="강조색4" xfId="1653"/>
    <cellStyle name="강조색5" xfId="1654"/>
    <cellStyle name="강조색6" xfId="1655"/>
    <cellStyle name="경고문" xfId="1656"/>
    <cellStyle name="계산" xfId="1657"/>
    <cellStyle name="悪い 2" xfId="921"/>
    <cellStyle name="悪い 3" xfId="922"/>
    <cellStyle name="悪い 3 2" xfId="1658"/>
    <cellStyle name="悪い 4" xfId="1263"/>
    <cellStyle name="悪い 5" xfId="214"/>
    <cellStyle name="一般_FY11_IAB 1st Quarterly Forecast(WP)format_110610" xfId="923"/>
    <cellStyle name="나쁨" xfId="1659"/>
    <cellStyle name="解?性文本" xfId="1660"/>
    <cellStyle name="解释性文本" xfId="924"/>
    <cellStyle name="型番" xfId="1661"/>
    <cellStyle name="計算 10" xfId="215"/>
    <cellStyle name="計算 11" xfId="1898"/>
    <cellStyle name="計算 2" xfId="925"/>
    <cellStyle name="計算 2 2" xfId="1662"/>
    <cellStyle name="計算 3" xfId="926"/>
    <cellStyle name="計算 4" xfId="927"/>
    <cellStyle name="計算 5" xfId="928"/>
    <cellStyle name="計算 6" xfId="929"/>
    <cellStyle name="計算 7" xfId="930"/>
    <cellStyle name="計算 8" xfId="931"/>
    <cellStyle name="計算 9" xfId="1264"/>
    <cellStyle name="計算方式" xfId="932"/>
    <cellStyle name="計算方式 2" xfId="1663"/>
    <cellStyle name="警告文 2" xfId="933"/>
    <cellStyle name="警告文 3" xfId="1265"/>
    <cellStyle name="警告文 4" xfId="216"/>
    <cellStyle name="警告文字" xfId="934"/>
    <cellStyle name="警告文本" xfId="935"/>
    <cellStyle name="桁区切り" xfId="22" builtinId="6"/>
    <cellStyle name="桁区切り [0.00] 2" xfId="936"/>
    <cellStyle name="桁区切り [0.00] 3" xfId="1266"/>
    <cellStyle name="桁区切り [0.00] 3 2" xfId="1925"/>
    <cellStyle name="桁区切り 10" xfId="1267"/>
    <cellStyle name="桁区切り 10 2" xfId="1926"/>
    <cellStyle name="桁区切り 10 4" xfId="23"/>
    <cellStyle name="桁区切り 10 4 2" xfId="1927"/>
    <cellStyle name="桁区切り 11" xfId="1268"/>
    <cellStyle name="桁区切り 11 2" xfId="1928"/>
    <cellStyle name="桁区切り 12" xfId="1269"/>
    <cellStyle name="桁区切り 13" xfId="217"/>
    <cellStyle name="桁区切り 13 2" xfId="1664"/>
    <cellStyle name="桁区切り 14" xfId="1665"/>
    <cellStyle name="桁区切り 14 2" xfId="1929"/>
    <cellStyle name="桁区切り 15" xfId="1298"/>
    <cellStyle name="桁区切り 15 2" xfId="1930"/>
    <cellStyle name="桁区切り 16" xfId="1899"/>
    <cellStyle name="桁区切り 16 2" xfId="1931"/>
    <cellStyle name="桁区切り 17" xfId="1880"/>
    <cellStyle name="桁区切り 18" xfId="1893"/>
    <cellStyle name="桁区切り 19" xfId="1879"/>
    <cellStyle name="桁区切り 2" xfId="24"/>
    <cellStyle name="桁区切り 2 2" xfId="938"/>
    <cellStyle name="桁区切り 2 2 2" xfId="1121"/>
    <cellStyle name="桁区切り 2 2 2 2" xfId="1666"/>
    <cellStyle name="桁区切り 2 2 3" xfId="1667"/>
    <cellStyle name="桁区切り 2 3" xfId="25"/>
    <cellStyle name="桁区切り 2 3 2" xfId="1270"/>
    <cellStyle name="桁区切り 2 3 2 2" xfId="1669"/>
    <cellStyle name="桁区切り 2 3 3" xfId="1670"/>
    <cellStyle name="桁区切り 2 3 3 2" xfId="26"/>
    <cellStyle name="桁区切り 2 3 3 2 2" xfId="1671"/>
    <cellStyle name="桁区切り 2 3 4" xfId="1668"/>
    <cellStyle name="桁区切り 2 4" xfId="27"/>
    <cellStyle name="桁区切り 2 4 2" xfId="1672"/>
    <cellStyle name="桁区切り 2 5" xfId="937"/>
    <cellStyle name="桁区切り 2 5 2" xfId="1673"/>
    <cellStyle name="桁区切り 2 6" xfId="1299"/>
    <cellStyle name="桁区切り 2_1301_四半期見通し帳票_事業部門送付用(GP,レンジなし)" xfId="1674"/>
    <cellStyle name="桁区切り 20" xfId="1894"/>
    <cellStyle name="桁区切り 21" xfId="1878"/>
    <cellStyle name="桁区切り 22" xfId="1895"/>
    <cellStyle name="桁区切り 23" xfId="1877"/>
    <cellStyle name="桁区切り 24" xfId="1913"/>
    <cellStyle name="桁区切り 25" xfId="1942"/>
    <cellStyle name="桁区切り 26" xfId="1957"/>
    <cellStyle name="桁区切り 27" xfId="1949"/>
    <cellStyle name="桁区切り 28" xfId="1951"/>
    <cellStyle name="桁区切り 29" xfId="1948"/>
    <cellStyle name="桁区切り 3" xfId="28"/>
    <cellStyle name="桁区切り 3 2" xfId="940"/>
    <cellStyle name="桁区切り 3 2 2" xfId="1676"/>
    <cellStyle name="桁区切り 3 3" xfId="939"/>
    <cellStyle name="桁区切り 3 3 2" xfId="1677"/>
    <cellStyle name="桁区切り 3 4" xfId="1678"/>
    <cellStyle name="桁区切り 3 5" xfId="1679"/>
    <cellStyle name="桁区切り 3 6" xfId="1675"/>
    <cellStyle name="桁区切り 30" xfId="1952"/>
    <cellStyle name="桁区切り 31" xfId="1947"/>
    <cellStyle name="桁区切り 32" xfId="1953"/>
    <cellStyle name="桁区切り 33" xfId="1946"/>
    <cellStyle name="桁区切り 34" xfId="1954"/>
    <cellStyle name="桁区切り 35" xfId="1945"/>
    <cellStyle name="桁区切り 36" xfId="1955"/>
    <cellStyle name="桁区切り 37" xfId="1950"/>
    <cellStyle name="桁区切り 38" xfId="1956"/>
    <cellStyle name="桁区切り 39" xfId="1973"/>
    <cellStyle name="桁区切り 4" xfId="29"/>
    <cellStyle name="桁区切り 4 2" xfId="942"/>
    <cellStyle name="桁区切り 4 3" xfId="941"/>
    <cellStyle name="桁区切り 4 3 2" xfId="1680"/>
    <cellStyle name="桁区切り 4_1210_四半期見通し帳票_事業部門_提出_プロパPLBS以外" xfId="1681"/>
    <cellStyle name="桁区切り 40" xfId="1971"/>
    <cellStyle name="桁区切り 41" xfId="1972"/>
    <cellStyle name="桁区切り 42" xfId="1977"/>
    <cellStyle name="桁区切り 5" xfId="30"/>
    <cellStyle name="桁区切り 5 2" xfId="943"/>
    <cellStyle name="桁区切り 5 3" xfId="1682"/>
    <cellStyle name="桁区切り 6" xfId="31"/>
    <cellStyle name="桁区切り 6 2" xfId="32"/>
    <cellStyle name="桁区切り 6 3" xfId="33"/>
    <cellStyle name="桁区切り 6 3 2" xfId="1932"/>
    <cellStyle name="桁区切り 6 4" xfId="944"/>
    <cellStyle name="桁区切り 7" xfId="34"/>
    <cellStyle name="桁区切り 7 2" xfId="1271"/>
    <cellStyle name="桁区切り 7 2 2" xfId="1684"/>
    <cellStyle name="桁区切り 7 3" xfId="1272"/>
    <cellStyle name="桁区切り 7 3 2" xfId="1685"/>
    <cellStyle name="桁区切り 7 4" xfId="945"/>
    <cellStyle name="桁区切り 7 4 2" xfId="1933"/>
    <cellStyle name="桁区切り 7 5" xfId="1683"/>
    <cellStyle name="桁区切り 8" xfId="1123"/>
    <cellStyle name="桁区切り 8 2" xfId="1296"/>
    <cellStyle name="桁区切り 8 2 2" xfId="1687"/>
    <cellStyle name="桁区切り 8 3" xfId="1686"/>
    <cellStyle name="桁区切り 8 3 2" xfId="1934"/>
    <cellStyle name="桁区切り 8 4" xfId="1935"/>
    <cellStyle name="桁区切り 9" xfId="1273"/>
    <cellStyle name="桁区切り 9 2" xfId="1689"/>
    <cellStyle name="桁区切り 9 3" xfId="1688"/>
    <cellStyle name="見出し 1 2" xfId="946"/>
    <cellStyle name="見出し 1 3" xfId="947"/>
    <cellStyle name="見出し 1 4" xfId="1274"/>
    <cellStyle name="見出し 1 5" xfId="218"/>
    <cellStyle name="見出し 2 2" xfId="948"/>
    <cellStyle name="見出し 2 3" xfId="949"/>
    <cellStyle name="見出し 2 4" xfId="1275"/>
    <cellStyle name="見出し 2 5" xfId="219"/>
    <cellStyle name="見出し 3 2" xfId="950"/>
    <cellStyle name="見出し 3 3" xfId="951"/>
    <cellStyle name="見出し 3 4" xfId="1276"/>
    <cellStyle name="見出し 3 5" xfId="220"/>
    <cellStyle name="見出し 4 2" xfId="952"/>
    <cellStyle name="見出し 4 3" xfId="953"/>
    <cellStyle name="見出し 4 4" xfId="1277"/>
    <cellStyle name="見出し 4 5" xfId="221"/>
    <cellStyle name="見出し１" xfId="35"/>
    <cellStyle name="見出し行" xfId="1690"/>
    <cellStyle name="好" xfId="954"/>
    <cellStyle name="好_(事前)12短計_実行予算帳票_OMCC３" xfId="1691"/>
    <cellStyle name="好_11FY Budget format OEZ-TW(5.12送付ver.)" xfId="955"/>
    <cellStyle name="好_1207_四半期見通し帳票_OMCC" xfId="1692"/>
    <cellStyle name="好_1207_四半期見通し帳票_OMCC修正版" xfId="1693"/>
    <cellStyle name="好_1207_四半期見通し帳票_OMCE_ver3" xfId="1694"/>
    <cellStyle name="好_1207_四半期見通し帳票_本社管轄海外関係会社_OPE20120709" xfId="1695"/>
    <cellStyle name="好_1210_四半期見通し帳票_（OMCC）" xfId="1696"/>
    <cellStyle name="好_1210_四半期見通し帳票_（本社管轄海外）OPE 20121005（Ｇ戦提出）" xfId="1697"/>
    <cellStyle name="好_12FY予算_IAB企事企_提出用（石沢修正）" xfId="1698"/>
    <cellStyle name="好_12FY予算_IAB企事企_提出用（石沢修正）_Sheet11" xfId="1699"/>
    <cellStyle name="好_12FY予算_IAB企事企_提出用（石沢修正）_Sheet5" xfId="1700"/>
    <cellStyle name="好_12短計_実行予算帳票_OMCC" xfId="1701"/>
    <cellStyle name="好_12短計_実行予算帳票_OMCC2" xfId="1702"/>
    <cellStyle name="好_1301_四半期見通し帳票_（OMCC）" xfId="1703"/>
    <cellStyle name="好_1401_四半期見通し帳票_OSS_ver.2" xfId="1704"/>
    <cellStyle name="好_14年度4月_業務報告（数字) 理財用　ver3" xfId="956"/>
    <cellStyle name="好_2010.8給与" xfId="957"/>
    <cellStyle name="好_3QPLサマリ.ver.15 （8億修正）" xfId="1705"/>
    <cellStyle name="好_BSPLCF_1QEst_110629" xfId="958"/>
    <cellStyle name="好_FY12_実行予算帳票_120223" xfId="1706"/>
    <cellStyle name="好_FY12_実行予算帳票_120223_Sheet11" xfId="1707"/>
    <cellStyle name="好_FY12_実行予算帳票_120223_Sheet5" xfId="1708"/>
    <cellStyle name="好_FY12_実行予算帳票_ASC120224" xfId="1709"/>
    <cellStyle name="好_FY12_実行予算帳票_ASC120224_Sheet11" xfId="1710"/>
    <cellStyle name="好_FY12_実行予算帳票_ASC120224_Sheet5" xfId="1711"/>
    <cellStyle name="好_FY13実績_基礎データ" xfId="959"/>
    <cellStyle name="好_Sheet11" xfId="1712"/>
    <cellStyle name="好_Sheet5" xfId="1713"/>
    <cellStyle name="好_プロパ固定費構造" xfId="1714"/>
    <cellStyle name="好_まとめ中→" xfId="1278"/>
    <cellStyle name="好_為替" xfId="960"/>
    <cellStyle name="好_過年度遡及OAE" xfId="1715"/>
    <cellStyle name="好_海外本社子会社_集計_ver.2" xfId="1716"/>
    <cellStyle name="好_海外本社子会社_集計_ver.2 2" xfId="1717"/>
    <cellStyle name="好_海外本社子会社_集計_ver.2_過年度遡及OAE" xfId="1718"/>
    <cellStyle name="好_業績サマリ1405 （AEC）" xfId="1719"/>
    <cellStyle name="好_月次ヨミ(業務報告用）12月 執行会議後 業務報告書反映" xfId="1720"/>
    <cellStyle name="好_実績値_12FY 関係会社取引消去（海外）" xfId="961"/>
    <cellStyle name="好_新規設備投資" xfId="1721"/>
    <cellStyle name="好_新規売上" xfId="962"/>
    <cellStyle name="好_連結PL" xfId="1722"/>
    <cellStyle name="合計" xfId="963"/>
    <cellStyle name="合計 2" xfId="1723"/>
    <cellStyle name="差" xfId="964"/>
    <cellStyle name="差_(事前)12短計_実行予算帳票_OMCC３" xfId="1724"/>
    <cellStyle name="差_1207_四半期見通し帳票_OMCC" xfId="1725"/>
    <cellStyle name="差_1207_四半期見通し帳票_OMCC修正版" xfId="1726"/>
    <cellStyle name="差_1207_四半期見通し帳票_OMCE_ver3" xfId="1727"/>
    <cellStyle name="差_1207_四半期見通し帳票_本社管轄海外関係会社_OPE20120709" xfId="1728"/>
    <cellStyle name="差_1210_四半期見通し帳票_（OMCC）" xfId="1729"/>
    <cellStyle name="差_1210_四半期見通し帳票_（本社管轄海外）OPE 20121005（Ｇ戦提出）" xfId="1730"/>
    <cellStyle name="差_12FY予算_IAB企事企_提出用（石沢修正）" xfId="1731"/>
    <cellStyle name="差_12FY予算_IAB企事企_提出用（石沢修正）_Sheet11" xfId="1732"/>
    <cellStyle name="差_12FY予算_IAB企事企_提出用（石沢修正）_Sheet5" xfId="1733"/>
    <cellStyle name="差_12短計_実行予算帳票_OMCC" xfId="1734"/>
    <cellStyle name="差_12短計_実行予算帳票_OMCC2" xfId="1735"/>
    <cellStyle name="差_1301_四半期見通し帳票_（OMCC）" xfId="1736"/>
    <cellStyle name="差_1401_四半期見通し帳票_OSS_ver.2" xfId="1737"/>
    <cellStyle name="差_14年度4月_業務報告（数字) 理財用　ver3" xfId="965"/>
    <cellStyle name="差_3QPLサマリ.ver.15 （8億修正）" xfId="1738"/>
    <cellStyle name="差_FY12_実行予算帳票_120223" xfId="1739"/>
    <cellStyle name="差_FY12_実行予算帳票_120223_Sheet11" xfId="1740"/>
    <cellStyle name="差_FY12_実行予算帳票_120223_Sheet5" xfId="1741"/>
    <cellStyle name="差_FY12_実行予算帳票_ASC120224" xfId="1742"/>
    <cellStyle name="差_FY12_実行予算帳票_ASC120224_Sheet11" xfId="1743"/>
    <cellStyle name="差_FY12_実行予算帳票_ASC120224_Sheet5" xfId="1744"/>
    <cellStyle name="差_FY13実績_基礎データ" xfId="966"/>
    <cellStyle name="差_Sheet11" xfId="1745"/>
    <cellStyle name="差_Sheet5" xfId="1746"/>
    <cellStyle name="差_プロパ固定費構造" xfId="1747"/>
    <cellStyle name="差_まとめ中→" xfId="1279"/>
    <cellStyle name="差_為替" xfId="967"/>
    <cellStyle name="差_過年度遡及OAE" xfId="1748"/>
    <cellStyle name="差_海外本社子会社_集計_ver.2" xfId="1749"/>
    <cellStyle name="差_海外本社子会社_集計_ver.2 2" xfId="1750"/>
    <cellStyle name="差_海外本社子会社_集計_ver.2_過年度遡及OAE" xfId="1751"/>
    <cellStyle name="差_業績サマリ1405 （AEC）" xfId="1752"/>
    <cellStyle name="差_月次ヨミ(業務報告用）12月 執行会議後 業務報告書反映" xfId="1753"/>
    <cellStyle name="差_実績値_12FY 関係会社取引消去（海外）" xfId="968"/>
    <cellStyle name="差_新規設備投資" xfId="1754"/>
    <cellStyle name="差_新規売上" xfId="969"/>
    <cellStyle name="差_連結PL" xfId="1755"/>
    <cellStyle name="集計 10" xfId="222"/>
    <cellStyle name="集計 11" xfId="1900"/>
    <cellStyle name="集計 2" xfId="970"/>
    <cellStyle name="集計 2 2" xfId="1756"/>
    <cellStyle name="集計 3" xfId="971"/>
    <cellStyle name="集計 4" xfId="972"/>
    <cellStyle name="集計 5" xfId="973"/>
    <cellStyle name="集計 6" xfId="974"/>
    <cellStyle name="集計 7" xfId="975"/>
    <cellStyle name="集計 8" xfId="976"/>
    <cellStyle name="集計 9" xfId="1280"/>
    <cellStyle name="出力 10" xfId="223"/>
    <cellStyle name="出力 11" xfId="1901"/>
    <cellStyle name="出力 2" xfId="977"/>
    <cellStyle name="出力 2 2" xfId="1757"/>
    <cellStyle name="出力 3" xfId="978"/>
    <cellStyle name="出力 4" xfId="979"/>
    <cellStyle name="出力 5" xfId="980"/>
    <cellStyle name="出力 6" xfId="981"/>
    <cellStyle name="出力 7" xfId="982"/>
    <cellStyle name="出力 8" xfId="983"/>
    <cellStyle name="出力 9" xfId="1281"/>
    <cellStyle name="常? 2" xfId="1758"/>
    <cellStyle name="常? 2 2" xfId="1759"/>
    <cellStyle name="常? 2 2 2" xfId="1760"/>
    <cellStyle name="常? 3" xfId="1761"/>
    <cellStyle name="常? 3 2" xfId="1762"/>
    <cellStyle name="常? 3_FY11部門別VerE(110613)IAB提出ベース配賦" xfId="1763"/>
    <cellStyle name="常? 4" xfId="1764"/>
    <cellStyle name="常?_~7349081" xfId="1282"/>
    <cellStyle name="常规 2" xfId="984"/>
    <cellStyle name="常规 2 2" xfId="985"/>
    <cellStyle name="常规 2 2 2" xfId="986"/>
    <cellStyle name="常规 2 2 2 2" xfId="1903"/>
    <cellStyle name="常规 2 2 3" xfId="1902"/>
    <cellStyle name="常规 2 2_12FY予算_IAB企事企_提出用（石沢修正）" xfId="1765"/>
    <cellStyle name="常规 2 3" xfId="1766"/>
    <cellStyle name="常规 2_~8500023" xfId="1767"/>
    <cellStyle name="常规 3" xfId="987"/>
    <cellStyle name="常规 3 2" xfId="988"/>
    <cellStyle name="常规 3 2 2" xfId="1768"/>
    <cellStyle name="常规 3 3" xfId="1769"/>
    <cellStyle name="常规 3_~8500023" xfId="1770"/>
    <cellStyle name="常规 4" xfId="989"/>
    <cellStyle name="常规 4 2" xfId="1904"/>
    <cellStyle name="常规 6" xfId="1283"/>
    <cellStyle name="常规 7" xfId="1284"/>
    <cellStyle name="常规_~7349081" xfId="990"/>
    <cellStyle name="折り返し" xfId="36"/>
    <cellStyle name="説明文 2" xfId="991"/>
    <cellStyle name="説明文 3" xfId="1285"/>
    <cellStyle name="説明文 4" xfId="224"/>
    <cellStyle name="千位分隔 2" xfId="992"/>
    <cellStyle name="千位分隔 2 2" xfId="993"/>
    <cellStyle name="千位分隔 2 2 2" xfId="1905"/>
    <cellStyle name="千位分隔 2 3" xfId="1771"/>
    <cellStyle name="千位分隔 3" xfId="994"/>
    <cellStyle name="千位分隔 3 2" xfId="1772"/>
    <cellStyle name="千位分隔 4" xfId="1773"/>
    <cellStyle name="千位分隔 7" xfId="1286"/>
    <cellStyle name="千位分隔[0] 2" xfId="995"/>
    <cellStyle name="千位分隔[0] 2 2" xfId="1774"/>
    <cellStyle name="千位分隔[0]_02 stock(boggy)" xfId="996"/>
    <cellStyle name="千位分隔_０９独算予算フォーム案" xfId="1287"/>
    <cellStyle name="千分位_P&amp;L2004_OEH" xfId="225"/>
    <cellStyle name="選択行" xfId="1775"/>
    <cellStyle name="脱浦 [0.00]_aola" xfId="1776"/>
    <cellStyle name="脱浦_aola" xfId="1777"/>
    <cellStyle name="中等" xfId="997"/>
    <cellStyle name="注?" xfId="1778"/>
    <cellStyle name="注释" xfId="998"/>
    <cellStyle name="注释 10" xfId="1779"/>
    <cellStyle name="注释 2" xfId="999"/>
    <cellStyle name="注释 2 2" xfId="1000"/>
    <cellStyle name="注释 2 3" xfId="1001"/>
    <cellStyle name="注释 2 4" xfId="1002"/>
    <cellStyle name="注释 2 5" xfId="1003"/>
    <cellStyle name="注释 2 6" xfId="1004"/>
    <cellStyle name="注释 2 7" xfId="1005"/>
    <cellStyle name="注释 2 8" xfId="1006"/>
    <cellStyle name="注释 3" xfId="1007"/>
    <cellStyle name="注释 4" xfId="1008"/>
    <cellStyle name="注释 5" xfId="1009"/>
    <cellStyle name="注释 6" xfId="1010"/>
    <cellStyle name="注释 7" xfId="1011"/>
    <cellStyle name="注释 8" xfId="1012"/>
    <cellStyle name="注释 9" xfId="1013"/>
    <cellStyle name="注释_14年度4月_業務報告（数字) 理財用　ver3" xfId="1014"/>
    <cellStyle name="帳票" xfId="1015"/>
    <cellStyle name="超?接 2" xfId="1780"/>
    <cellStyle name="超链接 2" xfId="1016"/>
    <cellStyle name="追加スタイル（梅田）" xfId="1017"/>
    <cellStyle name="通貨 [0.0]" xfId="1018"/>
    <cellStyle name="通貨 2" xfId="1019"/>
    <cellStyle name="通貨 2 2" xfId="1781"/>
    <cellStyle name="通貨 3" xfId="1782"/>
    <cellStyle name="通貨 4" xfId="1783"/>
    <cellStyle name="入力 10" xfId="226"/>
    <cellStyle name="入力 11" xfId="1906"/>
    <cellStyle name="入力 2" xfId="1020"/>
    <cellStyle name="入力 2 2" xfId="1784"/>
    <cellStyle name="入力 3" xfId="1021"/>
    <cellStyle name="入力 4" xfId="1022"/>
    <cellStyle name="入力 5" xfId="1023"/>
    <cellStyle name="入力 6" xfId="1024"/>
    <cellStyle name="入力 7" xfId="1025"/>
    <cellStyle name="入力 8" xfId="1026"/>
    <cellStyle name="入力 9" xfId="1288"/>
    <cellStyle name="破線" xfId="1027"/>
    <cellStyle name="破線 2" xfId="1936"/>
    <cellStyle name="備註" xfId="1028"/>
    <cellStyle name="備註 2" xfId="1785"/>
    <cellStyle name="百分比 2" xfId="1029"/>
    <cellStyle name="百分比 2 2" xfId="1030"/>
    <cellStyle name="百分比 2 2 2" xfId="1907"/>
    <cellStyle name="百分比 2 3" xfId="1786"/>
    <cellStyle name="百分比 3" xfId="1031"/>
    <cellStyle name="百分比 3 2" xfId="1787"/>
    <cellStyle name="百分比 4" xfId="1788"/>
    <cellStyle name="百分比 8" xfId="1289"/>
    <cellStyle name="標準" xfId="0" builtinId="0"/>
    <cellStyle name="標準 10" xfId="1032"/>
    <cellStyle name="標準 11" xfId="37"/>
    <cellStyle name="標準 11 2" xfId="1119"/>
    <cellStyle name="標準 11 3" xfId="1937"/>
    <cellStyle name="標準 12" xfId="1124"/>
    <cellStyle name="標準 12 2" xfId="1790"/>
    <cellStyle name="標準 12 2 13 3" xfId="1916"/>
    <cellStyle name="標準 12 2 4" xfId="38"/>
    <cellStyle name="標準 12 3" xfId="1789"/>
    <cellStyle name="標準 13" xfId="1290"/>
    <cellStyle name="標準 13 2" xfId="1791"/>
    <cellStyle name="標準 14" xfId="50"/>
    <cellStyle name="標準 14 2" xfId="1792"/>
    <cellStyle name="標準 15" xfId="1793"/>
    <cellStyle name="標準 15 2" xfId="1938"/>
    <cellStyle name="標準 16" xfId="1794"/>
    <cellStyle name="標準 16 2" xfId="1978"/>
    <cellStyle name="標準 17" xfId="1795"/>
    <cellStyle name="標準 18" xfId="1796"/>
    <cellStyle name="標準 19" xfId="1797"/>
    <cellStyle name="標準 2" xfId="39"/>
    <cellStyle name="標準 2 2" xfId="1033"/>
    <cellStyle name="標準 2 2 2" xfId="1800"/>
    <cellStyle name="標準 2 2 3" xfId="1799"/>
    <cellStyle name="標準 2 3" xfId="1122"/>
    <cellStyle name="標準 2 3 2" xfId="1801"/>
    <cellStyle name="標準 2 4" xfId="1802"/>
    <cellStyle name="標準 2 5" xfId="40"/>
    <cellStyle name="標準 2 5 2" xfId="1803"/>
    <cellStyle name="標準 2 6" xfId="1804"/>
    <cellStyle name="標準 2 7" xfId="1798"/>
    <cellStyle name="標準 2_【提出】13月別固計画_FS" xfId="1034"/>
    <cellStyle name="標準 20" xfId="1805"/>
    <cellStyle name="標準 21" xfId="1806"/>
    <cellStyle name="標準 22" xfId="1807"/>
    <cellStyle name="標準 23" xfId="1808"/>
    <cellStyle name="標準 24" xfId="1809"/>
    <cellStyle name="標準 25" xfId="1810"/>
    <cellStyle name="標準 26" xfId="1811"/>
    <cellStyle name="標準 27" xfId="1812"/>
    <cellStyle name="標準 28" xfId="1813"/>
    <cellStyle name="標準 29" xfId="1814"/>
    <cellStyle name="標準 3" xfId="41"/>
    <cellStyle name="標準 3 2" xfId="1291"/>
    <cellStyle name="標準 3 2 2" xfId="1815"/>
    <cellStyle name="標準 3 3" xfId="1035"/>
    <cellStyle name="標準 3 3 2" xfId="1816"/>
    <cellStyle name="標準 3 4" xfId="1939"/>
    <cellStyle name="標準 3_Sheet11" xfId="1817"/>
    <cellStyle name="標準 30" xfId="1818"/>
    <cellStyle name="標準 31" xfId="1819"/>
    <cellStyle name="標準 32" xfId="1820"/>
    <cellStyle name="標準 33" xfId="1821"/>
    <cellStyle name="標準 34" xfId="1822"/>
    <cellStyle name="標準 35" xfId="1823"/>
    <cellStyle name="標準 36" xfId="1824"/>
    <cellStyle name="標準 37" xfId="1825"/>
    <cellStyle name="標準 38" xfId="1826"/>
    <cellStyle name="標準 39" xfId="1827"/>
    <cellStyle name="標準 4" xfId="42"/>
    <cellStyle name="標準 4 2" xfId="1036"/>
    <cellStyle name="標準 4 2 2" xfId="1829"/>
    <cellStyle name="標準 4 3" xfId="1828"/>
    <cellStyle name="標準 40" xfId="1830"/>
    <cellStyle name="標準 41" xfId="1831"/>
    <cellStyle name="標準 42" xfId="1832"/>
    <cellStyle name="標準 43" xfId="1833"/>
    <cellStyle name="標準 44" xfId="1834"/>
    <cellStyle name="標準 45" xfId="1835"/>
    <cellStyle name="標準 46" xfId="1836"/>
    <cellStyle name="標準 47" xfId="1837"/>
    <cellStyle name="標準 48" xfId="1838"/>
    <cellStyle name="標準 49" xfId="1839"/>
    <cellStyle name="標準 5" xfId="43"/>
    <cellStyle name="標準 5 2" xfId="1292"/>
    <cellStyle name="標準 5 3" xfId="1037"/>
    <cellStyle name="標準 5 3 2" xfId="1940"/>
    <cellStyle name="標準 5 4" xfId="1840"/>
    <cellStyle name="標準 50" xfId="1841"/>
    <cellStyle name="標準 51" xfId="1876"/>
    <cellStyle name="標準 52" xfId="1908"/>
    <cellStyle name="標準 53" xfId="1909"/>
    <cellStyle name="標準 54" xfId="1910"/>
    <cellStyle name="標準 55" xfId="1911"/>
    <cellStyle name="標準 56" xfId="1912"/>
    <cellStyle name="標準 57" xfId="1914"/>
    <cellStyle name="標準 58" xfId="1915"/>
    <cellStyle name="標準 59" xfId="1941"/>
    <cellStyle name="標準 6" xfId="1038"/>
    <cellStyle name="標準 6 2" xfId="1297"/>
    <cellStyle name="標準 60" xfId="1944"/>
    <cellStyle name="標準 61" xfId="1958"/>
    <cellStyle name="標準 62" xfId="1959"/>
    <cellStyle name="標準 63" xfId="1960"/>
    <cellStyle name="標準 64" xfId="1961"/>
    <cellStyle name="標準 65" xfId="1962"/>
    <cellStyle name="標準 66" xfId="1963"/>
    <cellStyle name="標準 67" xfId="1964"/>
    <cellStyle name="標準 68" xfId="1965"/>
    <cellStyle name="標準 69" xfId="1966"/>
    <cellStyle name="標準 7" xfId="1039"/>
    <cellStyle name="標準 7 2" xfId="1040"/>
    <cellStyle name="標準 7 3" xfId="1842"/>
    <cellStyle name="標準 70" xfId="1967"/>
    <cellStyle name="標準 71" xfId="1968"/>
    <cellStyle name="標準 72" xfId="1969"/>
    <cellStyle name="標準 73" xfId="1970"/>
    <cellStyle name="標準 74" xfId="1974"/>
    <cellStyle name="標準 75" xfId="1975"/>
    <cellStyle name="標準 76" xfId="1976"/>
    <cellStyle name="標準 8" xfId="1041"/>
    <cellStyle name="標準 8 2" xfId="1843"/>
    <cellStyle name="標準 9" xfId="1042"/>
    <cellStyle name="標準_取締役会用資料" xfId="44"/>
    <cellStyle name="標準_審02_02帳票 (BC)改訂分" xfId="1943"/>
    <cellStyle name="標準２" xfId="227"/>
    <cellStyle name="標準２ 2" xfId="1844"/>
    <cellStyle name="標準海外明細書" xfId="1845"/>
    <cellStyle name="標盾_海外_99短計SBﾌｫｰﾏｯﾄ" xfId="228"/>
    <cellStyle name="標題" xfId="1043"/>
    <cellStyle name="標題 1" xfId="1044"/>
    <cellStyle name="標題 2" xfId="1045"/>
    <cellStyle name="標題 3" xfId="1046"/>
    <cellStyle name="標題 4" xfId="1047"/>
    <cellStyle name="標題_2010.8給与" xfId="1048"/>
    <cellStyle name="表旨巧・・ハイパーリンク" xfId="1846"/>
    <cellStyle name="表示済みのハイパーリンク 2" xfId="1847"/>
    <cellStyle name="普通" xfId="1049"/>
    <cellStyle name="輔色1" xfId="1050"/>
    <cellStyle name="輔色2" xfId="1051"/>
    <cellStyle name="輔色3" xfId="1052"/>
    <cellStyle name="輔色4" xfId="1053"/>
    <cellStyle name="輔色5" xfId="1054"/>
    <cellStyle name="輔色6" xfId="1055"/>
    <cellStyle name="메모" xfId="1848"/>
    <cellStyle name="未定義" xfId="229"/>
    <cellStyle name="未定義 2" xfId="1293"/>
    <cellStyle name="未定義 2 2" xfId="1849"/>
    <cellStyle name="未定義 3" xfId="1294"/>
    <cellStyle name="未定義_1210_四半期見通し帳票（Ｇ査）提出" xfId="1850"/>
    <cellStyle name="輸出" xfId="1056"/>
    <cellStyle name="輸出 2" xfId="1851"/>
    <cellStyle name="輸入" xfId="1057"/>
    <cellStyle name="輸入 2" xfId="1852"/>
    <cellStyle name="良い 2" xfId="1058"/>
    <cellStyle name="良い 3" xfId="1059"/>
    <cellStyle name="良い 4" xfId="1295"/>
    <cellStyle name="良い 5" xfId="230"/>
    <cellStyle name="連結的儲存格" xfId="1060"/>
    <cellStyle name="보통" xfId="1853"/>
    <cellStyle name="壞" xfId="1061"/>
    <cellStyle name="壞_2010.8給与" xfId="1062"/>
    <cellStyle name="설명 텍스트" xfId="1854"/>
    <cellStyle name="檢?儲存格" xfId="1855"/>
    <cellStyle name="檢查儲存格" xfId="1063"/>
    <cellStyle name="셀 확인" xfId="1856"/>
    <cellStyle name="쉼표 [0]_FY12 Budget Exchange rate Ver.3" xfId="1857"/>
    <cellStyle name="스타일 1" xfId="1858"/>
    <cellStyle name="연결된 셀" xfId="1859"/>
    <cellStyle name="요약" xfId="1860"/>
    <cellStyle name="입력" xfId="1861"/>
    <cellStyle name="제목" xfId="1862"/>
    <cellStyle name="제목 1" xfId="1863"/>
    <cellStyle name="제목 2" xfId="1864"/>
    <cellStyle name="제목 3" xfId="1865"/>
    <cellStyle name="제목 4" xfId="1866"/>
    <cellStyle name="좋음" xfId="1867"/>
    <cellStyle name="寘??? [0.00]_AJE&amp;ELE" xfId="1064"/>
    <cellStyle name="寘???_AJE&amp;ELE" xfId="1065"/>
    <cellStyle name="寘嬫愗傝 [0.00]_AJE&amp;ELE" xfId="231"/>
    <cellStyle name="寘嬫愗傝_AJE&amp;ELE" xfId="45"/>
    <cellStyle name="출력" xfId="1868"/>
    <cellStyle name="표준_FY08. 1QTR 재분석(080630)" xfId="1869"/>
    <cellStyle name="强调文字颜色 1" xfId="1066"/>
    <cellStyle name="强调文字颜色 2" xfId="1067"/>
    <cellStyle name="强调文字颜色 3" xfId="1068"/>
    <cellStyle name="强调文字颜色 4" xfId="1069"/>
    <cellStyle name="强调文字颜色 5" xfId="1070"/>
    <cellStyle name="强调文字颜色 6" xfId="1071"/>
    <cellStyle name="捠壿 [0.00]_AJE&amp;ELE" xfId="46"/>
    <cellStyle name="捠壿_AJE&amp;ELE" xfId="47"/>
    <cellStyle name="昗弨_AJE&amp;ELE" xfId="48"/>
    <cellStyle name="标题" xfId="1072"/>
    <cellStyle name="标题 1" xfId="1073"/>
    <cellStyle name="标题 2" xfId="1074"/>
    <cellStyle name="标题 3" xfId="1075"/>
    <cellStyle name="标题 4" xfId="1076"/>
    <cellStyle name="标题_(事前)12短計_実行予算帳票_OMCC３" xfId="1870"/>
    <cellStyle name="样式 1" xfId="1077"/>
    <cellStyle name="检查单元格" xfId="1078"/>
    <cellStyle name="汇总" xfId="1079"/>
    <cellStyle name="汇总 2" xfId="1080"/>
    <cellStyle name="汇总 3" xfId="1081"/>
    <cellStyle name="汇总 4" xfId="1082"/>
    <cellStyle name="汇总 5" xfId="1083"/>
    <cellStyle name="汇总 6" xfId="1084"/>
    <cellStyle name="汇总 7" xfId="1085"/>
    <cellStyle name="汇总 8" xfId="1086"/>
    <cellStyle name="汇总 9" xfId="1871"/>
    <cellStyle name="汇总_14年度4月_業務報告（数字) 理財用　ver3" xfId="1087"/>
    <cellStyle name="說明文字" xfId="1088"/>
    <cellStyle name="计算" xfId="1089"/>
    <cellStyle name="计算 2" xfId="1090"/>
    <cellStyle name="计算 3" xfId="1091"/>
    <cellStyle name="计算 4" xfId="1092"/>
    <cellStyle name="计算 5" xfId="1093"/>
    <cellStyle name="计算 6" xfId="1094"/>
    <cellStyle name="计算 7" xfId="1095"/>
    <cellStyle name="计算 8" xfId="1096"/>
    <cellStyle name="计算 9" xfId="1872"/>
    <cellStyle name="计算_14年度4月_業務報告（数字) 理財用　ver3" xfId="1097"/>
    <cellStyle name="货币 2" xfId="1098"/>
    <cellStyle name="货币 2 2" xfId="1873"/>
    <cellStyle name="输出" xfId="1099"/>
    <cellStyle name="输出 2" xfId="1100"/>
    <cellStyle name="输出 3" xfId="1101"/>
    <cellStyle name="输出 4" xfId="1102"/>
    <cellStyle name="输出 5" xfId="1103"/>
    <cellStyle name="输出 6" xfId="1104"/>
    <cellStyle name="输出 7" xfId="1105"/>
    <cellStyle name="输出 8" xfId="1106"/>
    <cellStyle name="输出 9" xfId="1874"/>
    <cellStyle name="输出_14年度4月_業務報告（数字) 理財用　ver3" xfId="1107"/>
    <cellStyle name="输入" xfId="1108"/>
    <cellStyle name="输入 2" xfId="1109"/>
    <cellStyle name="输入 3" xfId="1110"/>
    <cellStyle name="输入 4" xfId="1111"/>
    <cellStyle name="输入 5" xfId="1112"/>
    <cellStyle name="输入 6" xfId="1113"/>
    <cellStyle name="输入 7" xfId="1114"/>
    <cellStyle name="输入 8" xfId="1115"/>
    <cellStyle name="输入 9" xfId="1875"/>
    <cellStyle name="输入_14年度4月_業務報告（数字) 理財用　ver3" xfId="1116"/>
    <cellStyle name="适中" xfId="1117"/>
    <cellStyle name="链接单元格" xfId="111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200025</xdr:rowOff>
    </xdr:from>
    <xdr:to>
      <xdr:col>13</xdr:col>
      <xdr:colOff>28575</xdr:colOff>
      <xdr:row>36</xdr:row>
      <xdr:rowOff>28575</xdr:rowOff>
    </xdr:to>
    <xdr:sp macro="" textlink="">
      <xdr:nvSpPr>
        <xdr:cNvPr id="172497" name="Rectangle 1"/>
        <xdr:cNvSpPr>
          <a:spLocks noChangeArrowheads="1"/>
        </xdr:cNvSpPr>
      </xdr:nvSpPr>
      <xdr:spPr bwMode="auto">
        <a:xfrm>
          <a:off x="1009650" y="7915275"/>
          <a:ext cx="13725525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9525</xdr:rowOff>
    </xdr:from>
    <xdr:to>
      <xdr:col>13</xdr:col>
      <xdr:colOff>0</xdr:colOff>
      <xdr:row>16</xdr:row>
      <xdr:rowOff>257175</xdr:rowOff>
    </xdr:to>
    <xdr:sp macro="" textlink="">
      <xdr:nvSpPr>
        <xdr:cNvPr id="177550" name="Line 1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257175</xdr:rowOff>
    </xdr:to>
    <xdr:sp macro="" textlink="">
      <xdr:nvSpPr>
        <xdr:cNvPr id="177551" name="Line 2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9525</xdr:rowOff>
    </xdr:from>
    <xdr:to>
      <xdr:col>13</xdr:col>
      <xdr:colOff>0</xdr:colOff>
      <xdr:row>16</xdr:row>
      <xdr:rowOff>257175</xdr:rowOff>
    </xdr:to>
    <xdr:sp macro="" textlink="">
      <xdr:nvSpPr>
        <xdr:cNvPr id="177552" name="Line 6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257175</xdr:rowOff>
    </xdr:to>
    <xdr:sp macro="" textlink="">
      <xdr:nvSpPr>
        <xdr:cNvPr id="177553" name="Line 7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9525</xdr:rowOff>
    </xdr:from>
    <xdr:to>
      <xdr:col>13</xdr:col>
      <xdr:colOff>0</xdr:colOff>
      <xdr:row>15</xdr:row>
      <xdr:rowOff>257175</xdr:rowOff>
    </xdr:to>
    <xdr:sp macro="" textlink="">
      <xdr:nvSpPr>
        <xdr:cNvPr id="177554" name="Line 14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257175</xdr:rowOff>
    </xdr:to>
    <xdr:sp macro="" textlink="">
      <xdr:nvSpPr>
        <xdr:cNvPr id="177555" name="Line 15"/>
        <xdr:cNvSpPr>
          <a:spLocks noChangeShapeType="1"/>
        </xdr:cNvSpPr>
      </xdr:nvSpPr>
      <xdr:spPr bwMode="auto">
        <a:xfrm flipV="1">
          <a:off x="10915650" y="3733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9525</xdr:rowOff>
    </xdr:from>
    <xdr:to>
      <xdr:col>13</xdr:col>
      <xdr:colOff>0</xdr:colOff>
      <xdr:row>15</xdr:row>
      <xdr:rowOff>257175</xdr:rowOff>
    </xdr:to>
    <xdr:sp macro="" textlink="">
      <xdr:nvSpPr>
        <xdr:cNvPr id="177556" name="Line 16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13</xdr:col>
      <xdr:colOff>0</xdr:colOff>
      <xdr:row>14</xdr:row>
      <xdr:rowOff>257175</xdr:rowOff>
    </xdr:to>
    <xdr:sp macro="" textlink="">
      <xdr:nvSpPr>
        <xdr:cNvPr id="177557" name="Line 19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257175</xdr:rowOff>
    </xdr:to>
    <xdr:sp macro="" textlink="">
      <xdr:nvSpPr>
        <xdr:cNvPr id="177558" name="Line 20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13</xdr:col>
      <xdr:colOff>0</xdr:colOff>
      <xdr:row>14</xdr:row>
      <xdr:rowOff>257175</xdr:rowOff>
    </xdr:to>
    <xdr:sp macro="" textlink="">
      <xdr:nvSpPr>
        <xdr:cNvPr id="177559" name="Line 21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257175</xdr:rowOff>
    </xdr:to>
    <xdr:sp macro="" textlink="">
      <xdr:nvSpPr>
        <xdr:cNvPr id="177560" name="Line 22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6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7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0353" name="Line 1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0354" name="Line 7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4390" name="Line 1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4391" name="Line 7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4" name="Line 1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5" name="Line 7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6151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6152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&#32076;&#29702;&#20849;&#26377;\0_&#36899;&#32080;&#27770;&#31639;\Omca0009\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2&#31532;2Q&#65288;0809&#65289;\&#20316;&#26989;&#12501;&#12457;&#12523;&#12480;\51_&#32076;&#36027;&#12539;&#21172;&#21209;&#36027;&#12398;&#37197;&#36070;\&#9312;KS5102\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4._&#32076;&#29702;&#37096;&#20491;&#20154;\&#23665;&#20013;&#12288;&#25964;\1.&#36899;&#32080;&#27770;&#31639;\0912\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4&#31532;3Q(1012)\&#27770;&#31639;&#26126;&#32048;\&#35469;&#21487;&#28168;\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4&#31532;1Q(1006)\&#27770;&#31639;&#26126;&#32048;\&#35469;&#21487;&#28168;\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My%20Documents\&#26032;&#23458;&#20808;&#12467;&#12540;&#12489;&#65288;B003%20004%200023%200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Sheet1 (2)"/>
      <sheetName val="master非表示"/>
      <sheetName val="6月実績"/>
      <sheetName val="マスタ"/>
      <sheetName val="端末加工材料表"/>
      <sheetName val="項目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Disty Sales Stocks"/>
      <sheetName val="PPM10-4定量目標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20222"/>
      <sheetName val="ＡＯＩ課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コミットメント"/>
      <sheetName val="（参考）FY15BU体系"/>
      <sheetName val="作戦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部門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FY16BU体系"/>
      <sheetName val="FY15BU体系"/>
      <sheetName val="Sheet1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  <sheetName val="滞留パターン"/>
      <sheetName val="BS・CF_3"/>
      <sheetName val="関係会社_WP3"/>
      <sheetName val="3_ﾃｰﾏ無(ｼｽ企管理分含む)3"/>
      <sheetName val="②開発ﾃｰﾏ別_3"/>
      <sheetName val="Disty_Sales_Stocks2"/>
      <sheetName val="02_3_見積書2"/>
      <sheetName val="MAXPLUS_XLA2"/>
      <sheetName val="Balance_OHE_Group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MASTER"/>
      <sheetName val="Tankei2.xls"/>
      <sheetName val="Sheet1"/>
      <sheetName val="Sheet2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80" zoomScaleNormal="80" zoomScaleSheetLayoutView="55" workbookViewId="0"/>
  </sheetViews>
  <sheetFormatPr defaultRowHeight="17.25"/>
  <cols>
    <col min="1" max="1" width="4.375" style="1" customWidth="1"/>
    <col min="2" max="2" width="5.875" style="1" customWidth="1"/>
    <col min="3" max="3" width="3" style="1" customWidth="1"/>
    <col min="4" max="4" width="3.375" style="1" customWidth="1"/>
    <col min="5" max="5" width="109.625" style="1" customWidth="1"/>
    <col min="6" max="6" width="15" style="2" customWidth="1"/>
    <col min="7" max="7" width="10" style="2" customWidth="1"/>
    <col min="8" max="11" width="9" style="1"/>
    <col min="12" max="12" width="8.625" style="1" customWidth="1"/>
    <col min="13" max="13" width="9" style="1" hidden="1" customWidth="1"/>
    <col min="14" max="14" width="9.75" style="1" customWidth="1"/>
    <col min="15" max="16384" width="9" style="1"/>
  </cols>
  <sheetData>
    <row r="1" spans="1:13" ht="61.5" customHeight="1">
      <c r="A1" s="797" t="s">
        <v>336</v>
      </c>
    </row>
    <row r="2" spans="1:13" ht="41.25" customHeight="1">
      <c r="A2" s="1754" t="s">
        <v>155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</row>
    <row r="3" spans="1:13" ht="9" customHeight="1"/>
    <row r="4" spans="1:13" ht="23.25" customHeight="1">
      <c r="E4" s="3" t="s">
        <v>0</v>
      </c>
      <c r="F4" s="4" t="s">
        <v>108</v>
      </c>
      <c r="G4" s="4">
        <v>1</v>
      </c>
    </row>
    <row r="5" spans="1:13" ht="23.25" customHeight="1">
      <c r="E5" s="3" t="s">
        <v>1</v>
      </c>
      <c r="F5" s="4" t="s">
        <v>108</v>
      </c>
      <c r="G5" s="4">
        <v>2</v>
      </c>
    </row>
    <row r="6" spans="1:13" ht="23.25" customHeight="1">
      <c r="E6" s="3" t="s">
        <v>2</v>
      </c>
      <c r="F6" s="4" t="s">
        <v>108</v>
      </c>
      <c r="G6" s="4">
        <v>3</v>
      </c>
    </row>
    <row r="7" spans="1:13" ht="23.25" customHeight="1">
      <c r="E7" s="3" t="s">
        <v>3</v>
      </c>
      <c r="F7" s="4" t="s">
        <v>108</v>
      </c>
      <c r="G7" s="4">
        <v>4</v>
      </c>
    </row>
    <row r="8" spans="1:13" ht="23.25" customHeight="1">
      <c r="D8" s="5"/>
      <c r="E8" s="3" t="s">
        <v>4</v>
      </c>
      <c r="F8" s="4" t="s">
        <v>108</v>
      </c>
      <c r="G8" s="4">
        <v>5</v>
      </c>
      <c r="J8" s="6"/>
      <c r="K8" s="6"/>
      <c r="L8" s="6"/>
    </row>
    <row r="9" spans="1:13" ht="23.25" customHeight="1">
      <c r="D9" s="2"/>
      <c r="E9" s="3" t="s">
        <v>5</v>
      </c>
      <c r="F9" s="4" t="s">
        <v>108</v>
      </c>
      <c r="G9" s="4">
        <v>6</v>
      </c>
      <c r="J9" s="6"/>
      <c r="K9" s="6"/>
      <c r="L9" s="6"/>
    </row>
    <row r="10" spans="1:13" ht="23.25" customHeight="1">
      <c r="E10" s="3" t="s">
        <v>6</v>
      </c>
      <c r="F10" s="4" t="s">
        <v>108</v>
      </c>
      <c r="G10" s="4">
        <v>7</v>
      </c>
      <c r="J10" s="6"/>
      <c r="K10" s="6"/>
      <c r="L10" s="6"/>
    </row>
    <row r="11" spans="1:13" ht="23.25" customHeight="1">
      <c r="E11" s="3" t="s">
        <v>104</v>
      </c>
      <c r="F11" s="4" t="s">
        <v>108</v>
      </c>
      <c r="G11" s="4">
        <v>8</v>
      </c>
      <c r="J11" s="6"/>
      <c r="K11" s="6"/>
      <c r="L11" s="6"/>
    </row>
    <row r="12" spans="1:13" ht="23.25" customHeight="1">
      <c r="E12" s="3" t="s">
        <v>7</v>
      </c>
      <c r="F12" s="4" t="s">
        <v>108</v>
      </c>
      <c r="G12" s="4">
        <v>9</v>
      </c>
      <c r="K12" s="6"/>
      <c r="L12" s="6"/>
    </row>
    <row r="13" spans="1:13" ht="23.25" customHeight="1">
      <c r="D13" s="7"/>
      <c r="E13" s="3" t="s">
        <v>8</v>
      </c>
      <c r="F13" s="4" t="s">
        <v>108</v>
      </c>
      <c r="G13" s="4">
        <v>10</v>
      </c>
      <c r="K13" s="6"/>
      <c r="L13" s="6"/>
    </row>
    <row r="14" spans="1:13" ht="23.25" customHeight="1">
      <c r="E14" s="3" t="s">
        <v>9</v>
      </c>
      <c r="F14" s="4" t="s">
        <v>108</v>
      </c>
      <c r="G14" s="4">
        <v>11</v>
      </c>
      <c r="K14" s="6"/>
      <c r="L14" s="6"/>
    </row>
    <row r="15" spans="1:13" ht="23.25" customHeight="1">
      <c r="E15" s="3" t="s">
        <v>10</v>
      </c>
      <c r="F15" s="4" t="s">
        <v>108</v>
      </c>
      <c r="G15" s="4">
        <v>12</v>
      </c>
    </row>
    <row r="16" spans="1:13" ht="23.25" customHeight="1">
      <c r="E16" s="3" t="s">
        <v>11</v>
      </c>
      <c r="F16" s="4" t="s">
        <v>108</v>
      </c>
      <c r="G16" s="4">
        <v>13</v>
      </c>
    </row>
    <row r="17" spans="4:11" ht="23.25" customHeight="1">
      <c r="E17" s="3" t="s">
        <v>12</v>
      </c>
      <c r="F17" s="4" t="s">
        <v>108</v>
      </c>
      <c r="G17" s="4">
        <v>14</v>
      </c>
    </row>
    <row r="18" spans="4:11" ht="23.25" customHeight="1">
      <c r="E18" s="3" t="s">
        <v>156</v>
      </c>
      <c r="F18" s="4" t="s">
        <v>108</v>
      </c>
      <c r="G18" s="4">
        <v>15</v>
      </c>
    </row>
    <row r="19" spans="4:11" ht="23.25" customHeight="1">
      <c r="E19" s="3"/>
      <c r="F19" s="4"/>
      <c r="G19" s="4"/>
    </row>
    <row r="20" spans="4:11" ht="20.25" customHeight="1">
      <c r="E20" s="8" t="s">
        <v>13</v>
      </c>
    </row>
    <row r="21" spans="4:11" ht="8.25" customHeight="1">
      <c r="E21" s="1" t="s">
        <v>107</v>
      </c>
    </row>
    <row r="22" spans="4:11" ht="19.5" customHeight="1">
      <c r="D22" s="9" t="s">
        <v>14</v>
      </c>
      <c r="G22" s="9" t="s">
        <v>15</v>
      </c>
      <c r="I22" s="10"/>
      <c r="J22" s="10"/>
      <c r="K22" s="10"/>
    </row>
    <row r="23" spans="4:11" ht="16.5" customHeight="1">
      <c r="D23" s="11" t="s">
        <v>16</v>
      </c>
      <c r="G23" s="12" t="s">
        <v>17</v>
      </c>
      <c r="I23" s="10"/>
      <c r="J23" s="10"/>
      <c r="K23" s="10"/>
    </row>
    <row r="24" spans="4:11" ht="16.5" customHeight="1">
      <c r="D24" s="11" t="s">
        <v>18</v>
      </c>
      <c r="G24" s="12" t="s">
        <v>19</v>
      </c>
      <c r="I24" s="10"/>
      <c r="J24" s="10"/>
      <c r="K24" s="10"/>
    </row>
    <row r="25" spans="4:11" ht="16.5" customHeight="1">
      <c r="D25" s="11" t="s">
        <v>20</v>
      </c>
      <c r="G25" s="12" t="s">
        <v>23</v>
      </c>
      <c r="I25" s="10"/>
      <c r="J25" s="10"/>
      <c r="K25" s="10"/>
    </row>
    <row r="26" spans="4:11" ht="16.5" customHeight="1">
      <c r="D26" s="11" t="s">
        <v>22</v>
      </c>
      <c r="G26" s="12" t="s">
        <v>21</v>
      </c>
      <c r="I26" s="10"/>
      <c r="J26" s="10"/>
      <c r="K26" s="10"/>
    </row>
    <row r="27" spans="4:11" ht="16.5" customHeight="1">
      <c r="D27" s="11" t="s">
        <v>24</v>
      </c>
      <c r="F27" s="10"/>
      <c r="I27" s="10"/>
      <c r="J27" s="10"/>
      <c r="K27" s="10"/>
    </row>
    <row r="28" spans="4:11" ht="16.5" customHeight="1">
      <c r="D28" s="11" t="s">
        <v>276</v>
      </c>
      <c r="F28" s="10"/>
      <c r="G28" s="10"/>
      <c r="I28" s="10"/>
      <c r="J28" s="10"/>
      <c r="K28" s="10"/>
    </row>
    <row r="29" spans="4:11" ht="16.5" customHeight="1">
      <c r="E29" s="13"/>
      <c r="F29" s="1"/>
      <c r="G29" s="10"/>
      <c r="H29" s="10"/>
      <c r="I29" s="10"/>
      <c r="J29" s="10"/>
      <c r="K29" s="10"/>
    </row>
    <row r="30" spans="4:11" ht="18.75" customHeight="1">
      <c r="D30" s="10" t="s">
        <v>25</v>
      </c>
    </row>
    <row r="31" spans="4:11" ht="18.75" customHeight="1">
      <c r="D31" s="10" t="s">
        <v>279</v>
      </c>
    </row>
    <row r="32" spans="4:11" ht="18.75" customHeight="1">
      <c r="D32" s="10" t="s">
        <v>329</v>
      </c>
    </row>
    <row r="33" spans="3:8" ht="18.75" customHeight="1">
      <c r="C33" s="6"/>
      <c r="D33" s="14" t="s">
        <v>282</v>
      </c>
      <c r="E33" s="6"/>
      <c r="F33" s="15"/>
      <c r="G33" s="15"/>
      <c r="H33" s="6"/>
    </row>
    <row r="34" spans="3:8" ht="18.75" customHeight="1">
      <c r="D34" s="14" t="s">
        <v>280</v>
      </c>
    </row>
    <row r="35" spans="3:8" ht="18.75" customHeight="1">
      <c r="D35" s="14" t="s">
        <v>106</v>
      </c>
    </row>
    <row r="36" spans="3:8" ht="18.75" customHeight="1">
      <c r="D36" s="10" t="s">
        <v>281</v>
      </c>
    </row>
  </sheetData>
  <mergeCells count="1">
    <mergeCell ref="A2:M2"/>
  </mergeCells>
  <phoneticPr fontId="7"/>
  <pageMargins left="0.25" right="0.17" top="0.26" bottom="0.75" header="0.68" footer="0.3"/>
  <pageSetup paperSize="9" scale="71" orientation="landscape" cellComments="asDisplayed" r:id="rId1"/>
  <headerFooter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GridLines="0" zoomScale="70" zoomScaleNormal="70" zoomScaleSheetLayoutView="25" workbookViewId="0"/>
  </sheetViews>
  <sheetFormatPr defaultRowHeight="13.5"/>
  <cols>
    <col min="1" max="1" width="12.25" style="19" customWidth="1"/>
    <col min="2" max="2" width="2.125" style="19" customWidth="1"/>
    <col min="3" max="3" width="4.25" style="19" customWidth="1"/>
    <col min="4" max="4" width="5.875" style="19" customWidth="1"/>
    <col min="5" max="13" width="12.375" style="19" customWidth="1"/>
    <col min="14" max="14" width="18" style="19" bestFit="1" customWidth="1"/>
    <col min="15" max="15" width="18" style="19" customWidth="1"/>
    <col min="16" max="22" width="12.5" style="19" customWidth="1"/>
    <col min="23" max="23" width="18" style="19" customWidth="1"/>
    <col min="24" max="24" width="7.5" style="19" customWidth="1"/>
    <col min="25" max="27" width="9" style="19" customWidth="1"/>
    <col min="28" max="28" width="11.625" style="19" bestFit="1" customWidth="1"/>
    <col min="29" max="29" width="9" style="19" customWidth="1"/>
    <col min="30" max="30" width="12.75" style="19" bestFit="1" customWidth="1"/>
    <col min="31" max="243" width="9" style="19" customWidth="1"/>
    <col min="244" max="244" width="12.25" style="19" customWidth="1"/>
    <col min="245" max="245" width="2.125" style="19" customWidth="1"/>
    <col min="246" max="246" width="4.25" style="19" customWidth="1"/>
    <col min="247" max="247" width="5.875" style="19" customWidth="1"/>
    <col min="248" max="248" width="12.25" style="19" bestFit="1"/>
    <col min="249" max="16384" width="9" style="19"/>
  </cols>
  <sheetData>
    <row r="1" spans="1:35" ht="19.5" customHeight="1" thickBot="1">
      <c r="A1" s="16"/>
      <c r="B1" s="16"/>
      <c r="C1" s="16"/>
      <c r="D1" s="16"/>
      <c r="E1" s="16"/>
      <c r="F1" s="16"/>
      <c r="G1" s="16"/>
      <c r="H1" s="17" t="s">
        <v>26</v>
      </c>
      <c r="I1" s="16"/>
      <c r="J1" s="16"/>
      <c r="K1" s="16"/>
      <c r="L1" s="16"/>
      <c r="M1" s="16"/>
      <c r="N1" s="18"/>
      <c r="O1" s="760"/>
      <c r="P1" s="157"/>
      <c r="Q1" s="518"/>
      <c r="R1" s="157"/>
      <c r="S1" s="157"/>
      <c r="T1" s="157"/>
      <c r="U1" s="157"/>
      <c r="W1" s="518" t="s">
        <v>27</v>
      </c>
    </row>
    <row r="2" spans="1:35" ht="19.5" customHeight="1">
      <c r="A2" s="20"/>
      <c r="B2" s="21"/>
      <c r="C2" s="21"/>
      <c r="D2" s="22"/>
      <c r="E2" s="23" t="s">
        <v>114</v>
      </c>
      <c r="F2" s="23" t="s">
        <v>28</v>
      </c>
      <c r="G2" s="1770" t="s">
        <v>115</v>
      </c>
      <c r="H2" s="1771"/>
      <c r="I2" s="1771"/>
      <c r="J2" s="1771"/>
      <c r="K2" s="1771"/>
      <c r="L2" s="1771"/>
      <c r="M2" s="1772"/>
      <c r="N2" s="24" t="s">
        <v>116</v>
      </c>
      <c r="O2" s="24" t="s">
        <v>116</v>
      </c>
      <c r="P2" s="1761" t="s">
        <v>116</v>
      </c>
      <c r="Q2" s="1762"/>
      <c r="R2" s="1762"/>
      <c r="S2" s="1762"/>
      <c r="T2" s="1762"/>
      <c r="U2" s="1762"/>
      <c r="V2" s="1763"/>
      <c r="W2" s="816" t="s">
        <v>158</v>
      </c>
    </row>
    <row r="3" spans="1:35" ht="19.5" customHeight="1">
      <c r="A3" s="1764" t="s">
        <v>29</v>
      </c>
      <c r="B3" s="1765"/>
      <c r="C3" s="1765"/>
      <c r="D3" s="1766"/>
      <c r="E3" s="26" t="s">
        <v>30</v>
      </c>
      <c r="F3" s="26" t="s">
        <v>30</v>
      </c>
      <c r="G3" s="1773" t="s">
        <v>30</v>
      </c>
      <c r="H3" s="1774"/>
      <c r="I3" s="1774"/>
      <c r="J3" s="1774"/>
      <c r="K3" s="1774"/>
      <c r="L3" s="1774"/>
      <c r="M3" s="1775"/>
      <c r="N3" s="27" t="s">
        <v>31</v>
      </c>
      <c r="O3" s="27" t="s">
        <v>148</v>
      </c>
      <c r="P3" s="1767" t="s">
        <v>30</v>
      </c>
      <c r="Q3" s="1768"/>
      <c r="R3" s="1768"/>
      <c r="S3" s="1768"/>
      <c r="T3" s="1768"/>
      <c r="U3" s="1768"/>
      <c r="V3" s="1769"/>
      <c r="W3" s="817" t="s">
        <v>31</v>
      </c>
    </row>
    <row r="4" spans="1:35" ht="19.5" customHeight="1" thickBot="1">
      <c r="A4" s="28"/>
      <c r="B4" s="29"/>
      <c r="C4" s="29"/>
      <c r="D4" s="30"/>
      <c r="E4" s="26"/>
      <c r="F4" s="26"/>
      <c r="G4" s="512"/>
      <c r="H4" s="513"/>
      <c r="I4" s="513"/>
      <c r="J4" s="513"/>
      <c r="K4" s="328"/>
      <c r="L4" s="328"/>
      <c r="M4" s="514"/>
      <c r="N4" s="31" t="s">
        <v>117</v>
      </c>
      <c r="O4" s="31" t="s">
        <v>172</v>
      </c>
      <c r="P4" s="1776" t="s">
        <v>157</v>
      </c>
      <c r="Q4" s="1777"/>
      <c r="R4" s="1777"/>
      <c r="S4" s="1777"/>
      <c r="T4" s="1777"/>
      <c r="U4" s="1777"/>
      <c r="V4" s="1778"/>
      <c r="W4" s="815" t="s">
        <v>157</v>
      </c>
    </row>
    <row r="5" spans="1:35" ht="19.5" customHeight="1" thickBot="1">
      <c r="A5" s="1779"/>
      <c r="B5" s="1780"/>
      <c r="C5" s="1780"/>
      <c r="D5" s="1781"/>
      <c r="E5" s="32" t="s">
        <v>32</v>
      </c>
      <c r="F5" s="32" t="s">
        <v>32</v>
      </c>
      <c r="G5" s="33" t="s">
        <v>33</v>
      </c>
      <c r="H5" s="34" t="s">
        <v>34</v>
      </c>
      <c r="I5" s="35" t="s">
        <v>35</v>
      </c>
      <c r="J5" s="34" t="s">
        <v>36</v>
      </c>
      <c r="K5" s="36" t="s">
        <v>37</v>
      </c>
      <c r="L5" s="36" t="s">
        <v>38</v>
      </c>
      <c r="M5" s="37" t="s">
        <v>39</v>
      </c>
      <c r="N5" s="38" t="s">
        <v>40</v>
      </c>
      <c r="O5" s="690" t="s">
        <v>150</v>
      </c>
      <c r="P5" s="823" t="s">
        <v>33</v>
      </c>
      <c r="Q5" s="824" t="s">
        <v>34</v>
      </c>
      <c r="R5" s="825" t="s">
        <v>35</v>
      </c>
      <c r="S5" s="826" t="s">
        <v>304</v>
      </c>
      <c r="T5" s="690" t="s">
        <v>305</v>
      </c>
      <c r="U5" s="690" t="s">
        <v>306</v>
      </c>
      <c r="V5" s="670" t="s">
        <v>60</v>
      </c>
      <c r="W5" s="691" t="s">
        <v>40</v>
      </c>
      <c r="AB5" s="1799"/>
      <c r="AC5" s="1799"/>
      <c r="AD5" s="1799"/>
      <c r="AE5" s="1799"/>
      <c r="AF5" s="288"/>
      <c r="AG5" s="288"/>
      <c r="AH5" s="288"/>
      <c r="AI5" s="288"/>
    </row>
    <row r="6" spans="1:35" ht="20.25" customHeight="1" thickTop="1">
      <c r="A6" s="39" t="s">
        <v>41</v>
      </c>
      <c r="B6" s="40"/>
      <c r="C6" s="40"/>
      <c r="D6" s="41"/>
      <c r="E6" s="42">
        <v>8472.52</v>
      </c>
      <c r="F6" s="46">
        <v>8336.0400000000009</v>
      </c>
      <c r="G6" s="43">
        <v>1845.4910426500001</v>
      </c>
      <c r="H6" s="44">
        <v>1870.4267402199998</v>
      </c>
      <c r="I6" s="45">
        <v>1970.9515368500001</v>
      </c>
      <c r="J6" s="43">
        <v>2255.1409507599997</v>
      </c>
      <c r="K6" s="46">
        <v>3715.9177828699999</v>
      </c>
      <c r="L6" s="46">
        <v>4226.0924876099998</v>
      </c>
      <c r="M6" s="46">
        <v>7942.0102704800001</v>
      </c>
      <c r="N6" s="47">
        <v>8100</v>
      </c>
      <c r="O6" s="47">
        <v>8500</v>
      </c>
      <c r="P6" s="827">
        <v>2034.08602144</v>
      </c>
      <c r="Q6" s="828">
        <v>2071.1803214600004</v>
      </c>
      <c r="R6" s="829">
        <v>2143.2643504399994</v>
      </c>
      <c r="S6" s="830">
        <v>2351.2907772700009</v>
      </c>
      <c r="T6" s="831">
        <v>4105.2663429000004</v>
      </c>
      <c r="U6" s="831">
        <v>4494.5551277100003</v>
      </c>
      <c r="V6" s="831">
        <v>8599.8214706100007</v>
      </c>
      <c r="W6" s="634">
        <v>9000</v>
      </c>
      <c r="AB6" s="1799"/>
      <c r="AC6" s="1799"/>
      <c r="AD6" s="1799"/>
      <c r="AE6" s="1799"/>
      <c r="AF6" s="288"/>
      <c r="AG6" s="288"/>
      <c r="AH6" s="288"/>
      <c r="AI6" s="288"/>
    </row>
    <row r="7" spans="1:35" ht="20.25" customHeight="1">
      <c r="A7" s="39" t="s">
        <v>42</v>
      </c>
      <c r="B7" s="40"/>
      <c r="C7" s="40"/>
      <c r="D7" s="41"/>
      <c r="E7" s="48">
        <v>5146.4500000000007</v>
      </c>
      <c r="F7" s="52">
        <v>5127.920000000001</v>
      </c>
      <c r="G7" s="49">
        <v>1137.0403980000001</v>
      </c>
      <c r="H7" s="50">
        <v>1130.7246563699998</v>
      </c>
      <c r="I7" s="50">
        <v>1179.4133127800003</v>
      </c>
      <c r="J7" s="51">
        <v>1376.8107059099996</v>
      </c>
      <c r="K7" s="52">
        <v>2267.7650543700001</v>
      </c>
      <c r="L7" s="52">
        <v>2556.2240186899999</v>
      </c>
      <c r="M7" s="52">
        <v>4823.98907306</v>
      </c>
      <c r="N7" s="53">
        <v>4810</v>
      </c>
      <c r="O7" s="53">
        <v>4965</v>
      </c>
      <c r="P7" s="832">
        <v>1193.26339792</v>
      </c>
      <c r="Q7" s="833">
        <v>1210.0006138800004</v>
      </c>
      <c r="R7" s="833">
        <v>1237.6901126199991</v>
      </c>
      <c r="S7" s="834">
        <v>1382.0185907900009</v>
      </c>
      <c r="T7" s="47">
        <v>2403.2640118000004</v>
      </c>
      <c r="U7" s="47">
        <v>2619.70870341</v>
      </c>
      <c r="V7" s="47">
        <v>5022.9727152100004</v>
      </c>
      <c r="W7" s="635">
        <v>5175</v>
      </c>
      <c r="AB7" s="288"/>
      <c r="AC7" s="288"/>
      <c r="AD7" s="288"/>
      <c r="AE7" s="288"/>
      <c r="AF7" s="288"/>
      <c r="AG7" s="288"/>
      <c r="AH7" s="288"/>
      <c r="AI7" s="288"/>
    </row>
    <row r="8" spans="1:35" ht="20.25" customHeight="1">
      <c r="A8" s="54" t="s">
        <v>43</v>
      </c>
      <c r="B8" s="55"/>
      <c r="C8" s="55"/>
      <c r="D8" s="56"/>
      <c r="E8" s="48">
        <v>3326.07</v>
      </c>
      <c r="F8" s="59">
        <v>3208.12</v>
      </c>
      <c r="G8" s="57">
        <v>708.45064464999996</v>
      </c>
      <c r="H8" s="44">
        <v>739.70208385000001</v>
      </c>
      <c r="I8" s="58">
        <v>791.53822406999984</v>
      </c>
      <c r="J8" s="57">
        <v>878.33024484999987</v>
      </c>
      <c r="K8" s="59">
        <v>1448.1527285</v>
      </c>
      <c r="L8" s="59">
        <v>1669.8684689199997</v>
      </c>
      <c r="M8" s="59">
        <v>3118.0211974199997</v>
      </c>
      <c r="N8" s="53">
        <v>3290</v>
      </c>
      <c r="O8" s="53">
        <v>3535</v>
      </c>
      <c r="P8" s="835">
        <v>840.82262351999998</v>
      </c>
      <c r="Q8" s="828">
        <v>861.17970758000001</v>
      </c>
      <c r="R8" s="836">
        <v>905.57423782000023</v>
      </c>
      <c r="S8" s="837">
        <v>969.27218647999962</v>
      </c>
      <c r="T8" s="53">
        <v>1702.0023311</v>
      </c>
      <c r="U8" s="53">
        <v>1874.8464242999999</v>
      </c>
      <c r="V8" s="53">
        <v>3576.8487553999998</v>
      </c>
      <c r="W8" s="635">
        <v>3825</v>
      </c>
      <c r="AB8" s="288"/>
      <c r="AC8" s="288"/>
      <c r="AD8" s="288"/>
      <c r="AE8" s="288"/>
      <c r="AF8" s="288"/>
      <c r="AG8" s="288"/>
      <c r="AH8" s="288"/>
      <c r="AI8" s="288"/>
    </row>
    <row r="9" spans="1:35" ht="20.25" customHeight="1">
      <c r="A9" s="60"/>
      <c r="B9" s="61"/>
      <c r="C9" s="61"/>
      <c r="D9" s="62" t="s">
        <v>44</v>
      </c>
      <c r="E9" s="63">
        <v>1981.03</v>
      </c>
      <c r="F9" s="67">
        <v>2057.35</v>
      </c>
      <c r="G9" s="64">
        <v>479.47925531999999</v>
      </c>
      <c r="H9" s="65">
        <v>458.87413418999995</v>
      </c>
      <c r="I9" s="66">
        <v>473.26707647000012</v>
      </c>
      <c r="J9" s="64">
        <v>523.76507115999993</v>
      </c>
      <c r="K9" s="67">
        <v>938.35338950999994</v>
      </c>
      <c r="L9" s="64">
        <v>997.03214763000005</v>
      </c>
      <c r="M9" s="67">
        <v>1935.38553714</v>
      </c>
      <c r="N9" s="68">
        <v>2020</v>
      </c>
      <c r="O9" s="68">
        <v>2095</v>
      </c>
      <c r="P9" s="838">
        <v>483.75512505</v>
      </c>
      <c r="Q9" s="839">
        <v>510.46901588999998</v>
      </c>
      <c r="R9" s="840">
        <v>549.16935275000003</v>
      </c>
      <c r="S9" s="841">
        <v>583.01809927000033</v>
      </c>
      <c r="T9" s="68">
        <v>994.22414093999998</v>
      </c>
      <c r="U9" s="841">
        <v>1132.1874520200004</v>
      </c>
      <c r="V9" s="68">
        <v>2126.4115929600002</v>
      </c>
      <c r="W9" s="636">
        <v>2250</v>
      </c>
      <c r="AB9" s="288"/>
      <c r="AC9" s="288"/>
      <c r="AD9" s="288"/>
      <c r="AE9" s="288"/>
      <c r="AF9" s="288"/>
      <c r="AG9" s="288"/>
      <c r="AH9" s="288"/>
      <c r="AI9" s="288"/>
    </row>
    <row r="10" spans="1:35" ht="20.25" customHeight="1">
      <c r="A10" s="28"/>
      <c r="B10" s="29"/>
      <c r="C10" s="69"/>
      <c r="D10" s="70" t="s">
        <v>45</v>
      </c>
      <c r="E10" s="71">
        <v>479.13</v>
      </c>
      <c r="F10" s="75">
        <v>527.9</v>
      </c>
      <c r="G10" s="72">
        <v>131.02948033000001</v>
      </c>
      <c r="H10" s="73">
        <v>119.86448034999998</v>
      </c>
      <c r="I10" s="74">
        <v>119.03028834</v>
      </c>
      <c r="J10" s="72">
        <v>137.04778782000002</v>
      </c>
      <c r="K10" s="75">
        <v>250.89396067999999</v>
      </c>
      <c r="L10" s="72">
        <v>256.07807616000002</v>
      </c>
      <c r="M10" s="75">
        <v>506.97203683999999</v>
      </c>
      <c r="N10" s="76">
        <v>590</v>
      </c>
      <c r="O10" s="76">
        <v>590</v>
      </c>
      <c r="P10" s="842">
        <v>131.02552385000001</v>
      </c>
      <c r="Q10" s="843">
        <v>143.22583571999996</v>
      </c>
      <c r="R10" s="844">
        <v>146.28065183000001</v>
      </c>
      <c r="S10" s="845">
        <v>170.80516114</v>
      </c>
      <c r="T10" s="76">
        <v>274.25135956999998</v>
      </c>
      <c r="U10" s="845">
        <v>317.08581297000001</v>
      </c>
      <c r="V10" s="76">
        <v>591.33717253999998</v>
      </c>
      <c r="W10" s="637">
        <v>645</v>
      </c>
      <c r="AB10" s="288"/>
      <c r="AC10" s="288"/>
      <c r="AD10" s="288"/>
      <c r="AE10" s="288"/>
      <c r="AF10" s="288"/>
      <c r="AG10" s="288"/>
      <c r="AH10" s="288"/>
      <c r="AI10" s="288"/>
    </row>
    <row r="11" spans="1:35" ht="20.25" customHeight="1">
      <c r="A11" s="77" t="s">
        <v>46</v>
      </c>
      <c r="B11" s="40"/>
      <c r="C11" s="40"/>
      <c r="D11" s="41"/>
      <c r="E11" s="78">
        <v>2460.16</v>
      </c>
      <c r="F11" s="52">
        <v>2585.25</v>
      </c>
      <c r="G11" s="43">
        <v>610.50873565000006</v>
      </c>
      <c r="H11" s="44">
        <v>578.73861453999996</v>
      </c>
      <c r="I11" s="44">
        <v>592.29736481000009</v>
      </c>
      <c r="J11" s="43">
        <v>660.81285897999987</v>
      </c>
      <c r="K11" s="52">
        <v>1189.2473501899999</v>
      </c>
      <c r="L11" s="43">
        <v>1253.11022379</v>
      </c>
      <c r="M11" s="52">
        <v>2442.3575739799999</v>
      </c>
      <c r="N11" s="47">
        <v>2610</v>
      </c>
      <c r="O11" s="47">
        <v>2685</v>
      </c>
      <c r="P11" s="827">
        <v>614.78064889999996</v>
      </c>
      <c r="Q11" s="828">
        <v>653.69485161000011</v>
      </c>
      <c r="R11" s="828">
        <v>695.45000458000004</v>
      </c>
      <c r="S11" s="830">
        <v>753.82326041000033</v>
      </c>
      <c r="T11" s="47">
        <v>1268.4755005100001</v>
      </c>
      <c r="U11" s="830">
        <v>1449.2732649900004</v>
      </c>
      <c r="V11" s="47">
        <v>2717.7487655000004</v>
      </c>
      <c r="W11" s="634">
        <v>2895</v>
      </c>
      <c r="AB11" s="288"/>
      <c r="AC11" s="288"/>
      <c r="AD11" s="288"/>
      <c r="AE11" s="288"/>
      <c r="AF11" s="288"/>
      <c r="AG11" s="288"/>
      <c r="AH11" s="288"/>
      <c r="AI11" s="288"/>
    </row>
    <row r="12" spans="1:35" ht="20.25" customHeight="1">
      <c r="A12" s="54" t="s">
        <v>47</v>
      </c>
      <c r="B12" s="55"/>
      <c r="C12" s="55"/>
      <c r="D12" s="56"/>
      <c r="E12" s="48">
        <v>865.91</v>
      </c>
      <c r="F12" s="52">
        <v>622.87</v>
      </c>
      <c r="G12" s="57">
        <v>97.941908999999995</v>
      </c>
      <c r="H12" s="44">
        <v>160.96346930999999</v>
      </c>
      <c r="I12" s="58">
        <v>199.24085925999998</v>
      </c>
      <c r="J12" s="57">
        <v>217.51738586999983</v>
      </c>
      <c r="K12" s="59">
        <v>258.90537831</v>
      </c>
      <c r="L12" s="57">
        <v>416.75824512999981</v>
      </c>
      <c r="M12" s="52">
        <v>675.66362343999981</v>
      </c>
      <c r="N12" s="53">
        <v>680</v>
      </c>
      <c r="O12" s="53">
        <v>850</v>
      </c>
      <c r="P12" s="835">
        <v>226.04197461999996</v>
      </c>
      <c r="Q12" s="828">
        <v>207.48485597000001</v>
      </c>
      <c r="R12" s="836">
        <v>210.12423324000002</v>
      </c>
      <c r="S12" s="837">
        <v>215.44892606999997</v>
      </c>
      <c r="T12" s="53">
        <v>433.52683058999997</v>
      </c>
      <c r="U12" s="837">
        <v>425.57315930999999</v>
      </c>
      <c r="V12" s="47">
        <v>859.09998989999997</v>
      </c>
      <c r="W12" s="635">
        <v>930</v>
      </c>
      <c r="AB12" s="288"/>
      <c r="AC12" s="288"/>
      <c r="AD12" s="288"/>
      <c r="AE12" s="288"/>
      <c r="AF12" s="288"/>
      <c r="AG12" s="288"/>
      <c r="AH12" s="288"/>
      <c r="AI12" s="288"/>
    </row>
    <row r="13" spans="1:35" ht="20.25" customHeight="1">
      <c r="A13" s="79" t="s">
        <v>48</v>
      </c>
      <c r="B13" s="80"/>
      <c r="C13" s="80"/>
      <c r="D13" s="81"/>
      <c r="E13" s="48">
        <v>-7.97</v>
      </c>
      <c r="F13" s="52">
        <v>-33.99</v>
      </c>
      <c r="G13" s="57">
        <v>-23.235077220000001</v>
      </c>
      <c r="H13" s="44">
        <v>45.676507260000001</v>
      </c>
      <c r="I13" s="58">
        <v>-5.0477842600000002</v>
      </c>
      <c r="J13" s="57">
        <v>3.3536059000000016</v>
      </c>
      <c r="K13" s="59">
        <v>22.44143004</v>
      </c>
      <c r="L13" s="57">
        <v>-1.6941783599999987</v>
      </c>
      <c r="M13" s="52">
        <v>20.747251680000002</v>
      </c>
      <c r="N13" s="53">
        <v>25</v>
      </c>
      <c r="O13" s="53">
        <v>55</v>
      </c>
      <c r="P13" s="835">
        <v>8.35733864</v>
      </c>
      <c r="Q13" s="828">
        <v>14.754306510000001</v>
      </c>
      <c r="R13" s="836">
        <v>-4.5649746100000002</v>
      </c>
      <c r="S13" s="837">
        <v>6.8812719199999997</v>
      </c>
      <c r="T13" s="53">
        <v>23.111645150000001</v>
      </c>
      <c r="U13" s="837">
        <v>2.3162973099999995</v>
      </c>
      <c r="V13" s="47">
        <v>25.427942460000001</v>
      </c>
      <c r="W13" s="635">
        <v>50</v>
      </c>
      <c r="AB13" s="288"/>
      <c r="AC13" s="288"/>
      <c r="AD13" s="288"/>
      <c r="AE13" s="288"/>
      <c r="AF13" s="288"/>
      <c r="AG13" s="288"/>
      <c r="AH13" s="288"/>
      <c r="AI13" s="288"/>
    </row>
    <row r="14" spans="1:35" ht="20.25" customHeight="1">
      <c r="A14" s="82" t="s">
        <v>49</v>
      </c>
      <c r="B14" s="83"/>
      <c r="C14" s="83"/>
      <c r="D14" s="56"/>
      <c r="E14" s="48">
        <v>873.88</v>
      </c>
      <c r="F14" s="52">
        <v>656.86</v>
      </c>
      <c r="G14" s="64">
        <v>121.17698622</v>
      </c>
      <c r="H14" s="44">
        <v>115.28696205</v>
      </c>
      <c r="I14" s="66">
        <v>204.28864351999999</v>
      </c>
      <c r="J14" s="64">
        <v>214.16377996999984</v>
      </c>
      <c r="K14" s="67">
        <v>236.46394827</v>
      </c>
      <c r="L14" s="64">
        <v>418.45242348999983</v>
      </c>
      <c r="M14" s="52">
        <v>654.91637175999983</v>
      </c>
      <c r="N14" s="68">
        <v>655</v>
      </c>
      <c r="O14" s="68">
        <v>795</v>
      </c>
      <c r="P14" s="838">
        <v>217.68463598</v>
      </c>
      <c r="Q14" s="828">
        <v>192.73054946000002</v>
      </c>
      <c r="R14" s="840">
        <v>214.68920784999995</v>
      </c>
      <c r="S14" s="841">
        <v>208.56765415000007</v>
      </c>
      <c r="T14" s="68">
        <v>410.41518544000002</v>
      </c>
      <c r="U14" s="841">
        <v>423.25686200000001</v>
      </c>
      <c r="V14" s="47">
        <v>833.67204744000003</v>
      </c>
      <c r="W14" s="636">
        <v>880</v>
      </c>
      <c r="AB14" s="288"/>
      <c r="AC14" s="288"/>
      <c r="AD14" s="288"/>
      <c r="AE14" s="288"/>
      <c r="AF14" s="288"/>
      <c r="AG14" s="288"/>
      <c r="AH14" s="288"/>
      <c r="AI14" s="288"/>
    </row>
    <row r="15" spans="1:35" ht="20.25" customHeight="1">
      <c r="A15" s="82" t="s">
        <v>50</v>
      </c>
      <c r="B15" s="83"/>
      <c r="C15" s="83"/>
      <c r="D15" s="56"/>
      <c r="E15" s="48">
        <v>288.93</v>
      </c>
      <c r="F15" s="52">
        <v>200.43</v>
      </c>
      <c r="G15" s="64">
        <v>30.294246555000001</v>
      </c>
      <c r="H15" s="44">
        <v>40.644937925000008</v>
      </c>
      <c r="I15" s="66">
        <v>61.286593059999987</v>
      </c>
      <c r="J15" s="64">
        <v>66.591417400000012</v>
      </c>
      <c r="K15" s="67">
        <v>70.939184480000009</v>
      </c>
      <c r="L15" s="64">
        <v>127.87801046</v>
      </c>
      <c r="M15" s="52">
        <v>198.81719494000001</v>
      </c>
      <c r="N15" s="68">
        <v>180</v>
      </c>
      <c r="O15" s="68">
        <v>215</v>
      </c>
      <c r="P15" s="838">
        <v>60.919479809999999</v>
      </c>
      <c r="Q15" s="828">
        <v>49.892620260000001</v>
      </c>
      <c r="R15" s="840">
        <v>52.545938599999985</v>
      </c>
      <c r="S15" s="841">
        <v>52.788290140000015</v>
      </c>
      <c r="T15" s="68">
        <v>110.81210007</v>
      </c>
      <c r="U15" s="841">
        <v>105.33422874</v>
      </c>
      <c r="V15" s="47">
        <v>216.14632881</v>
      </c>
      <c r="W15" s="636">
        <v>245</v>
      </c>
      <c r="AB15" s="288"/>
      <c r="AC15" s="288"/>
      <c r="AD15" s="288"/>
      <c r="AE15" s="288"/>
      <c r="AF15" s="288"/>
      <c r="AG15" s="288"/>
      <c r="AH15" s="288"/>
      <c r="AI15" s="288"/>
    </row>
    <row r="16" spans="1:35" ht="20.25" customHeight="1">
      <c r="A16" s="84" t="s">
        <v>51</v>
      </c>
      <c r="B16" s="83"/>
      <c r="C16" s="83"/>
      <c r="D16" s="56"/>
      <c r="E16" s="48">
        <v>-36.75</v>
      </c>
      <c r="F16" s="52">
        <v>-16.47</v>
      </c>
      <c r="G16" s="57">
        <v>11.606366270000001</v>
      </c>
      <c r="H16" s="44">
        <v>-4.5691025800000009</v>
      </c>
      <c r="I16" s="58">
        <v>-4.6709058799999994</v>
      </c>
      <c r="J16" s="57">
        <v>-6.1380047500000003</v>
      </c>
      <c r="K16" s="59">
        <v>7.0372636899999996</v>
      </c>
      <c r="L16" s="57">
        <v>-10.80891063</v>
      </c>
      <c r="M16" s="52">
        <v>-3.7716469400000006</v>
      </c>
      <c r="N16" s="68">
        <v>-10</v>
      </c>
      <c r="O16" s="68">
        <v>-10</v>
      </c>
      <c r="P16" s="835">
        <v>1.57991159</v>
      </c>
      <c r="Q16" s="828">
        <v>-5.01635323</v>
      </c>
      <c r="R16" s="836">
        <v>-1.5462241599999995</v>
      </c>
      <c r="S16" s="837">
        <v>-9.0786053300000003</v>
      </c>
      <c r="T16" s="53">
        <v>-3.43644164</v>
      </c>
      <c r="U16" s="837">
        <v>-10.62482949</v>
      </c>
      <c r="V16" s="47">
        <v>-14.06127113</v>
      </c>
      <c r="W16" s="636">
        <v>-10</v>
      </c>
      <c r="AB16" s="288"/>
      <c r="AC16" s="288"/>
      <c r="AD16" s="288"/>
      <c r="AE16" s="288"/>
      <c r="AF16" s="288"/>
      <c r="AG16" s="288"/>
      <c r="AH16" s="288"/>
      <c r="AI16" s="288"/>
    </row>
    <row r="17" spans="1:35" ht="20.25" customHeight="1" thickBot="1">
      <c r="A17" s="535" t="s">
        <v>111</v>
      </c>
      <c r="B17" s="85"/>
      <c r="C17" s="85"/>
      <c r="D17" s="86"/>
      <c r="E17" s="87">
        <v>621.70000000000005</v>
      </c>
      <c r="F17" s="92">
        <v>472.9</v>
      </c>
      <c r="G17" s="88">
        <v>79.276373395000007</v>
      </c>
      <c r="H17" s="89">
        <v>79.211126704999998</v>
      </c>
      <c r="I17" s="89">
        <v>147.67295634000001</v>
      </c>
      <c r="J17" s="90">
        <v>153.71036731999985</v>
      </c>
      <c r="K17" s="91">
        <v>158.48750010000001</v>
      </c>
      <c r="L17" s="90">
        <v>301.38332365999986</v>
      </c>
      <c r="M17" s="92">
        <v>459.87082375999989</v>
      </c>
      <c r="N17" s="93">
        <v>485</v>
      </c>
      <c r="O17" s="93">
        <v>590</v>
      </c>
      <c r="P17" s="846">
        <v>155.18524458000002</v>
      </c>
      <c r="Q17" s="847">
        <v>147.85428242999996</v>
      </c>
      <c r="R17" s="847">
        <v>163.68949341000001</v>
      </c>
      <c r="S17" s="848">
        <v>164.85796934000007</v>
      </c>
      <c r="T17" s="93">
        <v>303.03952700999997</v>
      </c>
      <c r="U17" s="848">
        <v>328.54746275000008</v>
      </c>
      <c r="V17" s="366">
        <v>631.58698976000005</v>
      </c>
      <c r="W17" s="638">
        <v>645</v>
      </c>
      <c r="AB17" s="288"/>
      <c r="AC17" s="288"/>
      <c r="AD17" s="288"/>
      <c r="AE17" s="288"/>
      <c r="AF17" s="288"/>
      <c r="AG17" s="288"/>
      <c r="AH17" s="288"/>
      <c r="AI17" s="288"/>
    </row>
    <row r="18" spans="1:35" s="99" customFormat="1" ht="15" customHeight="1" thickBot="1">
      <c r="A18" s="94"/>
      <c r="B18" s="94"/>
      <c r="C18" s="94"/>
      <c r="D18" s="95"/>
      <c r="E18" s="96"/>
      <c r="F18" s="96"/>
      <c r="G18" s="96"/>
      <c r="H18" s="96"/>
      <c r="I18" s="97"/>
      <c r="J18" s="96"/>
      <c r="K18" s="96"/>
      <c r="L18" s="96"/>
      <c r="M18" s="96"/>
      <c r="N18" s="98"/>
      <c r="O18" s="98"/>
      <c r="P18" s="96"/>
      <c r="Q18" s="96"/>
      <c r="V18" s="1357"/>
      <c r="W18" s="98"/>
      <c r="AB18" s="25"/>
      <c r="AC18" s="25"/>
      <c r="AD18" s="25"/>
      <c r="AE18" s="25"/>
      <c r="AF18" s="25"/>
      <c r="AG18" s="25"/>
      <c r="AH18" s="25"/>
      <c r="AI18" s="25"/>
    </row>
    <row r="19" spans="1:35" ht="21" customHeight="1">
      <c r="A19" s="100" t="s">
        <v>52</v>
      </c>
      <c r="B19" s="101"/>
      <c r="C19" s="101"/>
      <c r="D19" s="102"/>
      <c r="E19" s="103">
        <v>0.39257151355204828</v>
      </c>
      <c r="F19" s="107">
        <v>0.38484940091458292</v>
      </c>
      <c r="G19" s="104">
        <v>0.38388191992127624</v>
      </c>
      <c r="H19" s="105">
        <v>0.39547236357570259</v>
      </c>
      <c r="I19" s="106">
        <v>0.40160207355227329</v>
      </c>
      <c r="J19" s="105">
        <v>0.38947908978992907</v>
      </c>
      <c r="K19" s="107">
        <v>0.38971603063335675</v>
      </c>
      <c r="L19" s="104">
        <v>0.39513296829534544</v>
      </c>
      <c r="M19" s="107">
        <v>0.39259848466949315</v>
      </c>
      <c r="N19" s="108">
        <v>0.40617283950617283</v>
      </c>
      <c r="O19" s="108">
        <v>0.41588235294117648</v>
      </c>
      <c r="P19" s="849">
        <v>0.41336630538601898</v>
      </c>
      <c r="Q19" s="850">
        <v>0.41579175828251586</v>
      </c>
      <c r="R19" s="851">
        <v>0.4225210192266256</v>
      </c>
      <c r="S19" s="850">
        <v>0.41222982535804725</v>
      </c>
      <c r="T19" s="752">
        <v>0.41458998976852957</v>
      </c>
      <c r="U19" s="849">
        <v>0.41713726298318743</v>
      </c>
      <c r="V19" s="852">
        <v>0.41592128018284169</v>
      </c>
      <c r="W19" s="709">
        <v>0.42499999999999999</v>
      </c>
      <c r="AB19" s="288"/>
      <c r="AC19" s="288"/>
      <c r="AD19" s="288"/>
      <c r="AE19" s="288"/>
      <c r="AF19" s="288"/>
      <c r="AG19" s="288"/>
      <c r="AH19" s="288"/>
      <c r="AI19" s="288"/>
    </row>
    <row r="20" spans="1:35" s="118" customFormat="1" ht="21" customHeight="1">
      <c r="A20" s="109" t="s">
        <v>53</v>
      </c>
      <c r="B20" s="110"/>
      <c r="C20" s="110"/>
      <c r="D20" s="111"/>
      <c r="E20" s="112">
        <v>0.23381827366592228</v>
      </c>
      <c r="F20" s="116">
        <v>0.24680183876276982</v>
      </c>
      <c r="G20" s="113">
        <v>0.25981120701160398</v>
      </c>
      <c r="H20" s="114">
        <v>0.24533125212700238</v>
      </c>
      <c r="I20" s="115">
        <v>0.24012111288458243</v>
      </c>
      <c r="J20" s="114">
        <v>0.23225380701081549</v>
      </c>
      <c r="K20" s="116">
        <v>0.25252264563971594</v>
      </c>
      <c r="L20" s="113">
        <v>0.23592293603443021</v>
      </c>
      <c r="M20" s="116">
        <v>0.24368962910230899</v>
      </c>
      <c r="N20" s="117">
        <v>0.24938271604938272</v>
      </c>
      <c r="O20" s="665">
        <v>0.24647058823529411</v>
      </c>
      <c r="P20" s="853">
        <v>0.2378243200882591</v>
      </c>
      <c r="Q20" s="854">
        <v>0.24646285531052367</v>
      </c>
      <c r="R20" s="855">
        <v>0.25623033977925253</v>
      </c>
      <c r="S20" s="854">
        <v>0.24795661383358195</v>
      </c>
      <c r="T20" s="856">
        <v>0.24218261566865118</v>
      </c>
      <c r="U20" s="853">
        <v>0.2519020058380852</v>
      </c>
      <c r="V20" s="856">
        <v>0.24726229494728919</v>
      </c>
      <c r="W20" s="731">
        <v>0.25</v>
      </c>
      <c r="AB20" s="1500"/>
      <c r="AC20" s="1501"/>
      <c r="AD20" s="1501"/>
      <c r="AE20" s="1501"/>
      <c r="AF20" s="1500"/>
      <c r="AG20" s="1500"/>
      <c r="AH20" s="1500"/>
      <c r="AI20" s="1500"/>
    </row>
    <row r="21" spans="1:35" s="118" customFormat="1" ht="21" customHeight="1">
      <c r="A21" s="119" t="s">
        <v>54</v>
      </c>
      <c r="B21" s="120"/>
      <c r="C21" s="120"/>
      <c r="D21" s="121"/>
      <c r="E21" s="122">
        <v>5.6551061549574386E-2</v>
      </c>
      <c r="F21" s="126">
        <v>6.3327431250329885E-2</v>
      </c>
      <c r="G21" s="123">
        <v>7.0999792088858135E-2</v>
      </c>
      <c r="H21" s="124">
        <v>6.4084028405144322E-2</v>
      </c>
      <c r="I21" s="125">
        <v>6.039229586042269E-2</v>
      </c>
      <c r="J21" s="124">
        <v>6.0771273642037264E-2</v>
      </c>
      <c r="K21" s="126">
        <v>6.7518706101786063E-2</v>
      </c>
      <c r="L21" s="123">
        <v>6.0594527192853971E-2</v>
      </c>
      <c r="M21" s="126">
        <v>6.3834220754458881E-2</v>
      </c>
      <c r="N21" s="117">
        <v>7.2839506172839505E-2</v>
      </c>
      <c r="O21" s="665">
        <v>6.9411764705882353E-2</v>
      </c>
      <c r="P21" s="857">
        <v>6.4414937455419166E-2</v>
      </c>
      <c r="Q21" s="858">
        <v>6.9151794383136234E-2</v>
      </c>
      <c r="R21" s="859">
        <v>6.8251334372248326E-2</v>
      </c>
      <c r="S21" s="858">
        <v>7.2643146815859039E-2</v>
      </c>
      <c r="T21" s="860">
        <v>6.6804766527344517E-2</v>
      </c>
      <c r="U21" s="857">
        <v>7.0548876131275071E-2</v>
      </c>
      <c r="V21" s="860">
        <v>6.8761563779074053E-2</v>
      </c>
      <c r="W21" s="731">
        <v>7.166666666666667E-2</v>
      </c>
      <c r="AB21" s="1500"/>
      <c r="AC21" s="1501"/>
      <c r="AD21" s="1501"/>
      <c r="AE21" s="1501"/>
      <c r="AF21" s="1500"/>
      <c r="AG21" s="1500"/>
      <c r="AH21" s="1500"/>
      <c r="AI21" s="1500"/>
    </row>
    <row r="22" spans="1:35" s="118" customFormat="1" ht="21" customHeight="1">
      <c r="A22" s="119" t="s">
        <v>55</v>
      </c>
      <c r="B22" s="120"/>
      <c r="C22" s="120"/>
      <c r="D22" s="121"/>
      <c r="E22" s="122">
        <v>0.29036933521549668</v>
      </c>
      <c r="F22" s="126">
        <v>0.3101292700130997</v>
      </c>
      <c r="G22" s="123">
        <v>0.33081099910046213</v>
      </c>
      <c r="H22" s="124">
        <v>0.30941528053214673</v>
      </c>
      <c r="I22" s="125">
        <v>0.3005134087450051</v>
      </c>
      <c r="J22" s="124">
        <v>0.29302508065285271</v>
      </c>
      <c r="K22" s="126">
        <v>0.320041351741502</v>
      </c>
      <c r="L22" s="123">
        <v>0.29651746322728417</v>
      </c>
      <c r="M22" s="126">
        <v>0.30752384985676784</v>
      </c>
      <c r="N22" s="127">
        <v>0.32222222222222224</v>
      </c>
      <c r="O22" s="669">
        <v>0.31588235294117645</v>
      </c>
      <c r="P22" s="857">
        <v>0.30223925754367825</v>
      </c>
      <c r="Q22" s="858">
        <v>0.31561464969365999</v>
      </c>
      <c r="R22" s="859">
        <v>0.32448167415150087</v>
      </c>
      <c r="S22" s="858">
        <v>0.32059976064944096</v>
      </c>
      <c r="T22" s="860">
        <v>0.30898738219599575</v>
      </c>
      <c r="U22" s="857">
        <v>0.32245088196936028</v>
      </c>
      <c r="V22" s="860">
        <v>0.31602385872636329</v>
      </c>
      <c r="W22" s="732">
        <v>0.32166666666666666</v>
      </c>
      <c r="AB22" s="1500"/>
      <c r="AC22" s="1501"/>
      <c r="AD22" s="1501"/>
      <c r="AE22" s="1501"/>
      <c r="AF22" s="1500"/>
      <c r="AG22" s="1500"/>
      <c r="AH22" s="1500"/>
      <c r="AI22" s="1500"/>
    </row>
    <row r="23" spans="1:35" s="118" customFormat="1" ht="21" customHeight="1" thickBot="1">
      <c r="A23" s="128" t="s">
        <v>56</v>
      </c>
      <c r="B23" s="129"/>
      <c r="C23" s="129"/>
      <c r="D23" s="130"/>
      <c r="E23" s="131">
        <v>0.10220217833655157</v>
      </c>
      <c r="F23" s="135">
        <v>7.4720130901483189E-2</v>
      </c>
      <c r="G23" s="132">
        <v>5.3070920820814202E-2</v>
      </c>
      <c r="H23" s="133">
        <v>8.6057083043555846E-2</v>
      </c>
      <c r="I23" s="133">
        <v>0.1010886648072683</v>
      </c>
      <c r="J23" s="134">
        <v>9.6454009137076246E-2</v>
      </c>
      <c r="K23" s="134">
        <v>6.9674678891854733E-2</v>
      </c>
      <c r="L23" s="134">
        <v>9.8615505068061327E-2</v>
      </c>
      <c r="M23" s="135">
        <v>8.5074634812725314E-2</v>
      </c>
      <c r="N23" s="136">
        <v>8.3950617283950618E-2</v>
      </c>
      <c r="O23" s="136">
        <v>0.1</v>
      </c>
      <c r="P23" s="861">
        <v>0.11112704784234101</v>
      </c>
      <c r="Q23" s="862">
        <v>0.10017710858885594</v>
      </c>
      <c r="R23" s="862">
        <v>9.803934507512467E-2</v>
      </c>
      <c r="S23" s="863">
        <v>9.1630064708606546E-2</v>
      </c>
      <c r="T23" s="863">
        <v>0.10560260757253387</v>
      </c>
      <c r="U23" s="863">
        <v>9.4686381013827231E-2</v>
      </c>
      <c r="V23" s="753">
        <v>9.9897421456478494E-2</v>
      </c>
      <c r="W23" s="744">
        <v>0.10333333333333333</v>
      </c>
      <c r="AB23" s="1500"/>
      <c r="AC23" s="1501"/>
      <c r="AD23" s="1501"/>
      <c r="AE23" s="1501"/>
      <c r="AF23" s="1500"/>
      <c r="AG23" s="1500"/>
      <c r="AH23" s="1500"/>
      <c r="AI23" s="1500"/>
    </row>
    <row r="24" spans="1:35" ht="12" customHeight="1" thickBot="1">
      <c r="A24" s="94"/>
      <c r="B24" s="94"/>
      <c r="C24" s="94"/>
      <c r="D24" s="95"/>
      <c r="E24" s="98"/>
      <c r="F24" s="96"/>
      <c r="G24" s="96"/>
      <c r="H24" s="96"/>
      <c r="I24" s="97"/>
      <c r="J24" s="96"/>
      <c r="K24" s="137"/>
      <c r="L24" s="96"/>
      <c r="M24" s="96"/>
      <c r="N24" s="98"/>
      <c r="O24" s="98"/>
      <c r="P24" s="96"/>
      <c r="Q24" s="96"/>
      <c r="W24" s="98"/>
      <c r="AB24" s="288"/>
      <c r="AC24" s="288"/>
      <c r="AD24" s="288"/>
      <c r="AE24" s="288"/>
      <c r="AF24" s="288"/>
      <c r="AG24" s="288"/>
      <c r="AH24" s="288"/>
      <c r="AI24" s="288"/>
    </row>
    <row r="25" spans="1:35" ht="21" customHeight="1">
      <c r="A25" s="100" t="s">
        <v>57</v>
      </c>
      <c r="B25" s="101"/>
      <c r="C25" s="101"/>
      <c r="D25" s="102"/>
      <c r="E25" s="138">
        <v>381.43403975000001</v>
      </c>
      <c r="F25" s="143">
        <v>368.58900737999994</v>
      </c>
      <c r="G25" s="139">
        <v>49.048511089999998</v>
      </c>
      <c r="H25" s="140">
        <v>52.513918319999995</v>
      </c>
      <c r="I25" s="140">
        <v>54.825412639999996</v>
      </c>
      <c r="J25" s="140">
        <v>100.53122588000005</v>
      </c>
      <c r="K25" s="141">
        <v>101.56242940999999</v>
      </c>
      <c r="L25" s="142">
        <v>155.35663852000005</v>
      </c>
      <c r="M25" s="143">
        <v>256.91906793000004</v>
      </c>
      <c r="N25" s="144">
        <v>385</v>
      </c>
      <c r="O25" s="144">
        <v>405</v>
      </c>
      <c r="P25" s="864">
        <v>52.38</v>
      </c>
      <c r="Q25" s="865">
        <v>79.301426250000006</v>
      </c>
      <c r="R25" s="865">
        <v>104.83857374999999</v>
      </c>
      <c r="S25" s="865">
        <v>152.00000000000003</v>
      </c>
      <c r="T25" s="864">
        <v>131.68142624999999</v>
      </c>
      <c r="U25" s="866">
        <v>256.83857375000002</v>
      </c>
      <c r="V25" s="867">
        <v>388.52</v>
      </c>
      <c r="W25" s="884">
        <v>520</v>
      </c>
      <c r="AB25" s="288"/>
      <c r="AC25" s="288"/>
      <c r="AD25" s="288"/>
      <c r="AE25" s="288"/>
      <c r="AF25" s="288"/>
      <c r="AG25" s="288"/>
      <c r="AH25" s="288"/>
      <c r="AI25" s="288"/>
    </row>
    <row r="26" spans="1:35" ht="21" customHeight="1" thickBot="1">
      <c r="A26" s="145" t="s">
        <v>58</v>
      </c>
      <c r="B26" s="146"/>
      <c r="C26" s="146"/>
      <c r="D26" s="86"/>
      <c r="E26" s="147">
        <v>283.39</v>
      </c>
      <c r="F26" s="152">
        <v>314.59525167999999</v>
      </c>
      <c r="G26" s="148">
        <v>73.736697960000001</v>
      </c>
      <c r="H26" s="149">
        <v>71.61249979000003</v>
      </c>
      <c r="I26" s="149">
        <v>71.929762669999974</v>
      </c>
      <c r="J26" s="149">
        <v>72.376782570000017</v>
      </c>
      <c r="K26" s="150">
        <v>145.34919775000003</v>
      </c>
      <c r="L26" s="151">
        <v>144.30654523999999</v>
      </c>
      <c r="M26" s="152">
        <v>289.65574299000002</v>
      </c>
      <c r="N26" s="153">
        <v>295</v>
      </c>
      <c r="O26" s="153">
        <v>290</v>
      </c>
      <c r="P26" s="868">
        <v>67.48</v>
      </c>
      <c r="Q26" s="869">
        <v>70.38000000000001</v>
      </c>
      <c r="R26" s="869">
        <v>76.039999999999992</v>
      </c>
      <c r="S26" s="869">
        <v>80.752037619999982</v>
      </c>
      <c r="T26" s="868">
        <v>137.86000000000001</v>
      </c>
      <c r="U26" s="870">
        <v>156.79203761999997</v>
      </c>
      <c r="V26" s="871">
        <v>294.65203761999999</v>
      </c>
      <c r="W26" s="885">
        <v>305</v>
      </c>
      <c r="AB26" s="288"/>
      <c r="AC26" s="288"/>
      <c r="AD26" s="288"/>
      <c r="AE26" s="288"/>
      <c r="AF26" s="288"/>
      <c r="AG26" s="288"/>
      <c r="AH26" s="288"/>
      <c r="AI26" s="288"/>
    </row>
    <row r="27" spans="1:35" ht="12" customHeight="1" thickBot="1">
      <c r="A27" s="154"/>
      <c r="B27" s="154"/>
      <c r="C27" s="154"/>
      <c r="D27" s="155"/>
      <c r="E27" s="156"/>
      <c r="F27" s="157"/>
      <c r="G27" s="157"/>
      <c r="H27" s="157"/>
      <c r="I27" s="158"/>
      <c r="J27" s="157"/>
      <c r="K27" s="157"/>
      <c r="L27" s="157"/>
      <c r="M27" s="157"/>
      <c r="N27" s="16"/>
      <c r="O27" s="16"/>
      <c r="P27" s="16"/>
      <c r="Q27" s="16"/>
      <c r="W27" s="16"/>
      <c r="AB27" s="288"/>
      <c r="AC27" s="288"/>
      <c r="AD27" s="288"/>
      <c r="AE27" s="288"/>
      <c r="AF27" s="288"/>
      <c r="AG27" s="288"/>
      <c r="AH27" s="288"/>
      <c r="AI27" s="288"/>
    </row>
    <row r="28" spans="1:35" ht="20.25" customHeight="1" thickBot="1">
      <c r="A28" s="1782" t="s">
        <v>59</v>
      </c>
      <c r="B28" s="1783"/>
      <c r="C28" s="1783"/>
      <c r="D28" s="1784"/>
      <c r="E28" s="37" t="s">
        <v>60</v>
      </c>
      <c r="F28" s="37" t="s">
        <v>60</v>
      </c>
      <c r="G28" s="159" t="s">
        <v>307</v>
      </c>
      <c r="H28" s="161" t="s">
        <v>308</v>
      </c>
      <c r="I28" s="160" t="s">
        <v>309</v>
      </c>
      <c r="J28" s="162" t="s">
        <v>304</v>
      </c>
      <c r="K28" s="36" t="s">
        <v>305</v>
      </c>
      <c r="L28" s="36" t="s">
        <v>306</v>
      </c>
      <c r="M28" s="37" t="s">
        <v>60</v>
      </c>
      <c r="N28" s="38" t="s">
        <v>40</v>
      </c>
      <c r="O28" s="690" t="s">
        <v>150</v>
      </c>
      <c r="P28" s="872" t="s">
        <v>307</v>
      </c>
      <c r="Q28" s="873" t="s">
        <v>308</v>
      </c>
      <c r="R28" s="874" t="s">
        <v>309</v>
      </c>
      <c r="S28" s="875" t="s">
        <v>304</v>
      </c>
      <c r="T28" s="690" t="s">
        <v>305</v>
      </c>
      <c r="U28" s="690" t="s">
        <v>306</v>
      </c>
      <c r="V28" s="670" t="s">
        <v>60</v>
      </c>
      <c r="W28" s="691" t="s">
        <v>40</v>
      </c>
      <c r="AB28" s="288"/>
      <c r="AC28" s="288"/>
      <c r="AD28" s="288"/>
      <c r="AE28" s="288"/>
      <c r="AF28" s="288"/>
      <c r="AG28" s="288"/>
      <c r="AH28" s="288"/>
      <c r="AI28" s="288"/>
    </row>
    <row r="29" spans="1:35" ht="20.25" customHeight="1" thickTop="1">
      <c r="A29" s="163" t="s">
        <v>61</v>
      </c>
      <c r="B29" s="164"/>
      <c r="C29" s="164"/>
      <c r="D29" s="165"/>
      <c r="E29" s="166">
        <v>109.98</v>
      </c>
      <c r="F29" s="171">
        <v>120.16</v>
      </c>
      <c r="G29" s="167">
        <v>111.1</v>
      </c>
      <c r="H29" s="168">
        <v>103.5</v>
      </c>
      <c r="I29" s="168">
        <v>106.13</v>
      </c>
      <c r="J29" s="169">
        <v>114.68</v>
      </c>
      <c r="K29" s="170">
        <v>107.3</v>
      </c>
      <c r="L29" s="167">
        <v>110.41</v>
      </c>
      <c r="M29" s="171">
        <v>108.86</v>
      </c>
      <c r="N29" s="172">
        <v>110</v>
      </c>
      <c r="O29" s="172">
        <v>111.3</v>
      </c>
      <c r="P29" s="876">
        <v>111.48</v>
      </c>
      <c r="Q29" s="877">
        <v>110.92333333333301</v>
      </c>
      <c r="R29" s="877">
        <v>112.646666666667</v>
      </c>
      <c r="S29" s="877">
        <v>109.88</v>
      </c>
      <c r="T29" s="878">
        <v>111.20166666666651</v>
      </c>
      <c r="U29" s="878">
        <v>111.26333333333349</v>
      </c>
      <c r="V29" s="879">
        <v>111.2325</v>
      </c>
      <c r="W29" s="886">
        <v>107</v>
      </c>
      <c r="AB29" s="288"/>
      <c r="AC29" s="288"/>
      <c r="AD29" s="288"/>
      <c r="AE29" s="288"/>
      <c r="AF29" s="288"/>
      <c r="AG29" s="288"/>
      <c r="AH29" s="288"/>
      <c r="AI29" s="288"/>
    </row>
    <row r="30" spans="1:35" ht="20.25" customHeight="1" thickBot="1">
      <c r="A30" s="173" t="s">
        <v>62</v>
      </c>
      <c r="B30" s="174"/>
      <c r="C30" s="174"/>
      <c r="D30" s="175"/>
      <c r="E30" s="176">
        <v>138.66</v>
      </c>
      <c r="F30" s="181">
        <v>132.19</v>
      </c>
      <c r="G30" s="177">
        <v>125.2</v>
      </c>
      <c r="H30" s="178">
        <v>115</v>
      </c>
      <c r="I30" s="178">
        <v>116.03</v>
      </c>
      <c r="J30" s="179">
        <v>121.29</v>
      </c>
      <c r="K30" s="180">
        <v>120.1</v>
      </c>
      <c r="L30" s="177">
        <v>118.67</v>
      </c>
      <c r="M30" s="181">
        <v>119.37</v>
      </c>
      <c r="N30" s="182">
        <v>118</v>
      </c>
      <c r="O30" s="182">
        <v>127.9</v>
      </c>
      <c r="P30" s="880">
        <v>121.53</v>
      </c>
      <c r="Q30" s="881">
        <v>129.65333333333299</v>
      </c>
      <c r="R30" s="881">
        <v>132.47333333333333</v>
      </c>
      <c r="S30" s="881">
        <v>133.74333333333334</v>
      </c>
      <c r="T30" s="882">
        <v>125.5916666666665</v>
      </c>
      <c r="U30" s="882">
        <v>133.10833333333335</v>
      </c>
      <c r="V30" s="883">
        <v>129.34999999999991</v>
      </c>
      <c r="W30" s="887">
        <v>131</v>
      </c>
    </row>
    <row r="31" spans="1:35" ht="12" customHeight="1" thickBot="1">
      <c r="A31" s="183"/>
      <c r="B31" s="183"/>
      <c r="C31" s="183"/>
      <c r="D31" s="184"/>
      <c r="E31" s="98"/>
      <c r="F31" s="96"/>
      <c r="G31" s="96"/>
      <c r="H31" s="96"/>
      <c r="I31" s="97"/>
      <c r="J31" s="96"/>
      <c r="K31" s="137"/>
      <c r="L31" s="96"/>
      <c r="M31" s="96"/>
      <c r="N31" s="98"/>
      <c r="O31" s="98"/>
      <c r="P31" s="96"/>
      <c r="Q31" s="96"/>
      <c r="W31" s="98"/>
    </row>
    <row r="32" spans="1:35" ht="21" customHeight="1">
      <c r="A32" s="185" t="s">
        <v>109</v>
      </c>
      <c r="B32" s="101"/>
      <c r="C32" s="101"/>
      <c r="D32" s="102"/>
      <c r="E32" s="515">
        <v>0.13400000000000001</v>
      </c>
      <c r="F32" s="515">
        <v>9.7000000000000003E-2</v>
      </c>
      <c r="G32" s="186"/>
      <c r="H32" s="582"/>
      <c r="I32" s="582"/>
      <c r="J32" s="582"/>
      <c r="K32" s="583"/>
      <c r="L32" s="584"/>
      <c r="M32" s="515">
        <v>0.10299999999999999</v>
      </c>
      <c r="N32" s="750" t="s">
        <v>118</v>
      </c>
      <c r="O32" s="750" t="s">
        <v>138</v>
      </c>
      <c r="P32" s="186"/>
      <c r="Q32" s="582"/>
      <c r="R32" s="582"/>
      <c r="S32" s="582"/>
      <c r="T32" s="583"/>
      <c r="U32" s="584"/>
      <c r="V32" s="1392">
        <v>0.127</v>
      </c>
      <c r="W32" s="888" t="s">
        <v>267</v>
      </c>
    </row>
    <row r="33" spans="1:23" ht="21" customHeight="1">
      <c r="A33" s="79" t="s">
        <v>110</v>
      </c>
      <c r="B33" s="80"/>
      <c r="C33" s="80"/>
      <c r="D33" s="81"/>
      <c r="E33" s="516">
        <v>0.13500000000000001</v>
      </c>
      <c r="F33" s="516">
        <v>0.10100000000000001</v>
      </c>
      <c r="G33" s="187"/>
      <c r="H33" s="585"/>
      <c r="I33" s="585"/>
      <c r="J33" s="586"/>
      <c r="K33" s="587"/>
      <c r="L33" s="588"/>
      <c r="M33" s="516">
        <v>0.10100000000000001</v>
      </c>
      <c r="N33" s="751" t="s">
        <v>118</v>
      </c>
      <c r="O33" s="751" t="s">
        <v>138</v>
      </c>
      <c r="P33" s="187"/>
      <c r="Q33" s="585"/>
      <c r="R33" s="585"/>
      <c r="S33" s="585"/>
      <c r="T33" s="587"/>
      <c r="U33" s="588"/>
      <c r="V33" s="1393">
        <v>0.13</v>
      </c>
      <c r="W33" s="889" t="s">
        <v>283</v>
      </c>
    </row>
    <row r="34" spans="1:23" ht="21" customHeight="1" thickBot="1">
      <c r="A34" s="188" t="s">
        <v>63</v>
      </c>
      <c r="B34" s="146"/>
      <c r="C34" s="146"/>
      <c r="D34" s="86"/>
      <c r="E34" s="189">
        <v>283.89</v>
      </c>
      <c r="F34" s="189">
        <v>218.95</v>
      </c>
      <c r="G34" s="190"/>
      <c r="H34" s="589"/>
      <c r="I34" s="589"/>
      <c r="J34" s="589"/>
      <c r="K34" s="590"/>
      <c r="L34" s="591"/>
      <c r="M34" s="189">
        <v>215.09</v>
      </c>
      <c r="N34" s="622">
        <v>226.84</v>
      </c>
      <c r="O34" s="622">
        <v>277</v>
      </c>
      <c r="P34" s="190"/>
      <c r="Q34" s="589"/>
      <c r="R34" s="589"/>
      <c r="S34" s="589"/>
      <c r="T34" s="590"/>
      <c r="U34" s="591"/>
      <c r="V34" s="622">
        <v>296.85000000000002</v>
      </c>
      <c r="W34" s="890">
        <v>306.26</v>
      </c>
    </row>
    <row r="35" spans="1:23" ht="12" customHeight="1" thickBot="1">
      <c r="A35" s="183"/>
      <c r="B35" s="183"/>
      <c r="C35" s="183"/>
      <c r="D35" s="184"/>
      <c r="E35" s="156"/>
      <c r="F35" s="156"/>
      <c r="G35" s="158"/>
      <c r="H35" s="191"/>
      <c r="I35" s="158"/>
      <c r="J35" s="191"/>
      <c r="K35" s="191"/>
      <c r="L35" s="158"/>
      <c r="M35" s="158"/>
      <c r="N35" s="156"/>
      <c r="O35" s="156"/>
      <c r="P35" s="156"/>
      <c r="Q35" s="16"/>
      <c r="R35" s="16"/>
      <c r="S35" s="156"/>
      <c r="T35" s="16"/>
      <c r="U35" s="16"/>
      <c r="V35" s="184"/>
      <c r="W35" s="156"/>
    </row>
    <row r="36" spans="1:23" ht="20.25" customHeight="1">
      <c r="A36" s="1785" t="s">
        <v>214</v>
      </c>
      <c r="B36" s="1786"/>
      <c r="C36" s="1786"/>
      <c r="D36" s="1787"/>
      <c r="E36" s="1791" t="s">
        <v>105</v>
      </c>
      <c r="F36" s="1791" t="s">
        <v>119</v>
      </c>
      <c r="G36" s="1793" t="s">
        <v>160</v>
      </c>
      <c r="H36" s="1794"/>
      <c r="I36" s="1794"/>
      <c r="J36" s="1794"/>
      <c r="K36" s="1794"/>
      <c r="L36" s="1794"/>
      <c r="M36" s="1795"/>
      <c r="N36" s="1802" t="s">
        <v>285</v>
      </c>
      <c r="O36" s="1805" t="s">
        <v>161</v>
      </c>
      <c r="P36" s="689"/>
      <c r="Q36" s="689"/>
      <c r="R36" s="689"/>
      <c r="S36" s="1409"/>
      <c r="T36" s="1412"/>
      <c r="U36" s="1807" t="s">
        <v>297</v>
      </c>
      <c r="V36" s="1808"/>
      <c r="W36" s="1800" t="s">
        <v>159</v>
      </c>
    </row>
    <row r="37" spans="1:23" ht="20.25" customHeight="1" thickBot="1">
      <c r="A37" s="1764"/>
      <c r="B37" s="1765"/>
      <c r="C37" s="1765"/>
      <c r="D37" s="1766"/>
      <c r="E37" s="1792"/>
      <c r="F37" s="1792"/>
      <c r="G37" s="1796"/>
      <c r="H37" s="1797"/>
      <c r="I37" s="1797"/>
      <c r="J37" s="1797"/>
      <c r="K37" s="1797"/>
      <c r="L37" s="1797"/>
      <c r="M37" s="1798"/>
      <c r="N37" s="1803"/>
      <c r="O37" s="1806"/>
      <c r="P37" s="689"/>
      <c r="Q37" s="689"/>
      <c r="R37" s="689"/>
      <c r="S37" s="1335"/>
      <c r="T37" s="1412"/>
      <c r="U37" s="1809"/>
      <c r="V37" s="1810"/>
      <c r="W37" s="1801"/>
    </row>
    <row r="38" spans="1:23" ht="20.25" customHeight="1" thickBot="1">
      <c r="A38" s="1788"/>
      <c r="B38" s="1789"/>
      <c r="C38" s="1789"/>
      <c r="D38" s="1790"/>
      <c r="E38" s="36" t="s">
        <v>60</v>
      </c>
      <c r="F38" s="36" t="s">
        <v>60</v>
      </c>
      <c r="G38" s="192" t="s">
        <v>307</v>
      </c>
      <c r="H38" s="193" t="s">
        <v>308</v>
      </c>
      <c r="I38" s="35" t="s">
        <v>309</v>
      </c>
      <c r="J38" s="194" t="s">
        <v>304</v>
      </c>
      <c r="K38" s="36" t="s">
        <v>305</v>
      </c>
      <c r="L38" s="36" t="s">
        <v>306</v>
      </c>
      <c r="M38" s="758" t="s">
        <v>60</v>
      </c>
      <c r="N38" s="1804"/>
      <c r="O38" s="690" t="s">
        <v>86</v>
      </c>
      <c r="P38" s="689"/>
      <c r="Q38" s="689"/>
      <c r="R38" s="689"/>
      <c r="S38" s="1335"/>
      <c r="T38" s="1412"/>
      <c r="U38" s="1811"/>
      <c r="V38" s="1812"/>
      <c r="W38" s="1394" t="s">
        <v>181</v>
      </c>
    </row>
    <row r="39" spans="1:23" ht="20.25" customHeight="1" thickTop="1">
      <c r="A39" s="1755" t="s">
        <v>41</v>
      </c>
      <c r="B39" s="1756"/>
      <c r="C39" s="1756"/>
      <c r="D39" s="1757"/>
      <c r="E39" s="195">
        <v>0.98389145142177303</v>
      </c>
      <c r="F39" s="195">
        <v>0.95273178517377544</v>
      </c>
      <c r="G39" s="196">
        <v>1.1021923024449851</v>
      </c>
      <c r="H39" s="649">
        <v>1.1073303631322058</v>
      </c>
      <c r="I39" s="733">
        <v>1.0874262052457118</v>
      </c>
      <c r="J39" s="730">
        <v>1.0426358390049182</v>
      </c>
      <c r="K39" s="195">
        <v>1.1047785722883476</v>
      </c>
      <c r="L39" s="195">
        <v>1.0635250271703887</v>
      </c>
      <c r="M39" s="195">
        <v>1.0828267878946276</v>
      </c>
      <c r="N39" s="819" t="s">
        <v>162</v>
      </c>
      <c r="O39" s="665">
        <v>1.011743702424706</v>
      </c>
      <c r="P39" s="1401"/>
      <c r="Q39" s="1401"/>
      <c r="R39" s="1401"/>
      <c r="S39" s="1410"/>
      <c r="T39" s="1413"/>
      <c r="U39" s="1421" t="s">
        <v>41</v>
      </c>
      <c r="V39" s="1419"/>
      <c r="W39" s="1395">
        <v>1.0465333531350174</v>
      </c>
    </row>
    <row r="40" spans="1:23" ht="20.25" customHeight="1">
      <c r="A40" s="1758" t="s">
        <v>42</v>
      </c>
      <c r="B40" s="1759"/>
      <c r="C40" s="1759"/>
      <c r="D40" s="1760"/>
      <c r="E40" s="116">
        <v>0.99639945982181899</v>
      </c>
      <c r="F40" s="116">
        <v>0.94073017384436552</v>
      </c>
      <c r="G40" s="1326">
        <v>1.0494467918808281</v>
      </c>
      <c r="H40" s="114">
        <v>1.0701107533681122</v>
      </c>
      <c r="I40" s="115">
        <v>1.0494116856309128</v>
      </c>
      <c r="J40" s="113">
        <v>1.00378257145855</v>
      </c>
      <c r="K40" s="116">
        <v>1.0597499979854141</v>
      </c>
      <c r="L40" s="116">
        <v>1.0248353369093741</v>
      </c>
      <c r="M40" s="195">
        <v>1.0412487754711639</v>
      </c>
      <c r="N40" s="819" t="s">
        <v>163</v>
      </c>
      <c r="O40" s="665">
        <v>1.011676276980866</v>
      </c>
      <c r="P40" s="1401"/>
      <c r="Q40" s="1401"/>
      <c r="R40" s="1401"/>
      <c r="S40" s="1410"/>
      <c r="T40" s="1410"/>
      <c r="U40" s="1460" t="s">
        <v>42</v>
      </c>
      <c r="V40" s="1426"/>
      <c r="W40" s="732">
        <v>1.0302663966956556</v>
      </c>
    </row>
    <row r="41" spans="1:23" ht="20.25" customHeight="1">
      <c r="A41" s="1292" t="s">
        <v>43</v>
      </c>
      <c r="B41" s="1293"/>
      <c r="C41" s="1293"/>
      <c r="D41" s="56"/>
      <c r="E41" s="126">
        <v>0.96453772770867696</v>
      </c>
      <c r="F41" s="126">
        <v>0.9719153888944303</v>
      </c>
      <c r="G41" s="1329">
        <v>1.1868471429444412</v>
      </c>
      <c r="H41" s="124">
        <v>1.1642250662560438</v>
      </c>
      <c r="I41" s="125">
        <v>1.1440688652578774</v>
      </c>
      <c r="J41" s="123">
        <v>1.1035395765581666</v>
      </c>
      <c r="K41" s="126">
        <v>1.1752920100236512</v>
      </c>
      <c r="L41" s="1328">
        <v>1.1227509586503968</v>
      </c>
      <c r="M41" s="126">
        <v>1.1471534441009112</v>
      </c>
      <c r="N41" s="819" t="s">
        <v>164</v>
      </c>
      <c r="O41" s="665">
        <v>1.0118384032248939</v>
      </c>
      <c r="P41" s="1401"/>
      <c r="Q41" s="1401"/>
      <c r="R41" s="1401"/>
      <c r="S41" s="94"/>
      <c r="T41" s="1414"/>
      <c r="U41" s="1460" t="s">
        <v>43</v>
      </c>
      <c r="V41" s="1422"/>
      <c r="W41" s="1395">
        <v>1.0693770582905873</v>
      </c>
    </row>
    <row r="42" spans="1:23" ht="20.25" customHeight="1">
      <c r="A42" s="79"/>
      <c r="B42" s="198"/>
      <c r="C42" s="198"/>
      <c r="D42" s="199" t="s">
        <v>262</v>
      </c>
      <c r="E42" s="200">
        <v>1.0385254135474979</v>
      </c>
      <c r="F42" s="200">
        <v>0.940717688842443</v>
      </c>
      <c r="G42" s="201">
        <v>1.0089177366540005</v>
      </c>
      <c r="H42" s="726">
        <v>1.1124379821300558</v>
      </c>
      <c r="I42" s="734">
        <v>1.1603793715086608</v>
      </c>
      <c r="J42" s="784">
        <v>1.1131290178987514</v>
      </c>
      <c r="K42" s="200">
        <v>1.0595412688381456</v>
      </c>
      <c r="L42" s="200">
        <v>1.1355576193919843</v>
      </c>
      <c r="M42" s="746">
        <v>1.098701810132511</v>
      </c>
      <c r="N42" s="820" t="s">
        <v>165</v>
      </c>
      <c r="O42" s="747">
        <v>1.0149936004582341</v>
      </c>
      <c r="P42" s="1401"/>
      <c r="Q42" s="1401"/>
      <c r="R42" s="1401"/>
      <c r="S42" s="1406"/>
      <c r="T42" s="1415"/>
      <c r="U42" s="1427"/>
      <c r="V42" s="1420" t="s">
        <v>284</v>
      </c>
      <c r="W42" s="1396">
        <v>1.0581206420474611</v>
      </c>
    </row>
    <row r="43" spans="1:23" ht="20.25" customHeight="1">
      <c r="A43" s="202"/>
      <c r="B43" s="203"/>
      <c r="C43" s="203"/>
      <c r="D43" s="204" t="s">
        <v>64</v>
      </c>
      <c r="E43" s="205">
        <v>1.101788658610398</v>
      </c>
      <c r="F43" s="205">
        <v>0.96035619784050008</v>
      </c>
      <c r="G43" s="206">
        <v>0.99996980465777596</v>
      </c>
      <c r="H43" s="696">
        <v>1.1948980657304455</v>
      </c>
      <c r="I43" s="644">
        <v>1.2289363814037118</v>
      </c>
      <c r="J43" s="785">
        <v>1.246318265015246</v>
      </c>
      <c r="K43" s="205">
        <v>1.0930966964158653</v>
      </c>
      <c r="L43" s="205">
        <v>1.2382388126497865</v>
      </c>
      <c r="M43" s="294">
        <v>1.1664098403254253</v>
      </c>
      <c r="N43" s="821" t="s">
        <v>166</v>
      </c>
      <c r="O43" s="748">
        <v>1.0022663941355932</v>
      </c>
      <c r="P43" s="1401"/>
      <c r="Q43" s="1401"/>
      <c r="R43" s="1401"/>
      <c r="S43" s="1406"/>
      <c r="T43" s="1415"/>
      <c r="U43" s="1429"/>
      <c r="V43" s="1428" t="s">
        <v>166</v>
      </c>
      <c r="W43" s="1397">
        <v>1.0907482734925988</v>
      </c>
    </row>
    <row r="44" spans="1:23" ht="20.25" customHeight="1">
      <c r="A44" s="77" t="s">
        <v>46</v>
      </c>
      <c r="B44" s="40"/>
      <c r="C44" s="40"/>
      <c r="D44" s="41"/>
      <c r="E44" s="195">
        <v>1.0508462864203956</v>
      </c>
      <c r="F44" s="195">
        <v>0.944727811229088</v>
      </c>
      <c r="G44" s="207">
        <v>1.006997300776461</v>
      </c>
      <c r="H44" s="649">
        <v>1.1295165644503915</v>
      </c>
      <c r="I44" s="733">
        <v>1.1741568440087349</v>
      </c>
      <c r="J44" s="730">
        <v>1.1407515004680251</v>
      </c>
      <c r="K44" s="195">
        <v>1.0666204135811967</v>
      </c>
      <c r="L44" s="195">
        <v>1.1565409310975936</v>
      </c>
      <c r="M44" s="195">
        <v>1.1127562951690282</v>
      </c>
      <c r="N44" s="819" t="s">
        <v>167</v>
      </c>
      <c r="O44" s="665">
        <v>1.0121969331471137</v>
      </c>
      <c r="P44" s="1401"/>
      <c r="Q44" s="1401"/>
      <c r="R44" s="1401"/>
      <c r="S44" s="1406"/>
      <c r="T44" s="1414"/>
      <c r="U44" s="1423" t="s">
        <v>167</v>
      </c>
      <c r="V44" s="1430"/>
      <c r="W44" s="1395">
        <v>1.0652198749016411</v>
      </c>
    </row>
    <row r="45" spans="1:23" ht="20.25" customHeight="1">
      <c r="A45" s="1292" t="s">
        <v>47</v>
      </c>
      <c r="B45" s="1293"/>
      <c r="C45" s="1293"/>
      <c r="D45" s="56"/>
      <c r="E45" s="195">
        <v>0.71932417918721347</v>
      </c>
      <c r="F45" s="195">
        <v>1.0847586550002406</v>
      </c>
      <c r="G45" s="207">
        <v>2.3079188156318251</v>
      </c>
      <c r="H45" s="649">
        <v>1.2890182900469445</v>
      </c>
      <c r="I45" s="733">
        <v>1.0546242072053993</v>
      </c>
      <c r="J45" s="730">
        <v>0.99049060013420687</v>
      </c>
      <c r="K45" s="195">
        <v>1.6744605053005783</v>
      </c>
      <c r="L45" s="195">
        <v>1.0211511452574875</v>
      </c>
      <c r="M45" s="195">
        <v>1.2714906650236286</v>
      </c>
      <c r="N45" s="819" t="s">
        <v>168</v>
      </c>
      <c r="O45" s="665">
        <v>1.0107058704705882</v>
      </c>
      <c r="P45" s="1401"/>
      <c r="Q45" s="1401"/>
      <c r="R45" s="1401"/>
      <c r="S45" s="94"/>
      <c r="T45" s="1414"/>
      <c r="U45" s="1424" t="s">
        <v>47</v>
      </c>
      <c r="V45" s="1422"/>
      <c r="W45" s="1395">
        <v>1.0825282399412586</v>
      </c>
    </row>
    <row r="46" spans="1:23" ht="20.25" customHeight="1">
      <c r="A46" s="82" t="s">
        <v>49</v>
      </c>
      <c r="B46" s="83"/>
      <c r="C46" s="83"/>
      <c r="D46" s="56"/>
      <c r="E46" s="195">
        <v>0.75165926671854266</v>
      </c>
      <c r="F46" s="195">
        <v>0.99704103120908538</v>
      </c>
      <c r="G46" s="207">
        <v>1.796418963455551</v>
      </c>
      <c r="H46" s="649">
        <v>1.6717462758400443</v>
      </c>
      <c r="I46" s="733">
        <v>1.0509111233536665</v>
      </c>
      <c r="J46" s="730">
        <v>0.97386987743313236</v>
      </c>
      <c r="K46" s="195">
        <v>1.7356353407893641</v>
      </c>
      <c r="L46" s="195">
        <v>1.0114814450587475</v>
      </c>
      <c r="M46" s="195">
        <v>1.2729442771442991</v>
      </c>
      <c r="N46" s="819" t="s">
        <v>169</v>
      </c>
      <c r="O46" s="665">
        <v>1.0486440848301888</v>
      </c>
      <c r="P46" s="1401"/>
      <c r="Q46" s="1401"/>
      <c r="R46" s="1401"/>
      <c r="S46" s="1407"/>
      <c r="T46" s="1416"/>
      <c r="U46" s="1411" t="s">
        <v>169</v>
      </c>
      <c r="V46" s="1422"/>
      <c r="W46" s="1395">
        <v>1.0555709558719901</v>
      </c>
    </row>
    <row r="47" spans="1:23" ht="20.25" customHeight="1" thickBot="1">
      <c r="A47" s="535" t="s">
        <v>112</v>
      </c>
      <c r="B47" s="85"/>
      <c r="C47" s="85"/>
      <c r="D47" s="86"/>
      <c r="E47" s="208">
        <v>0.76065626507962025</v>
      </c>
      <c r="F47" s="208">
        <v>0.97244834798054536</v>
      </c>
      <c r="G47" s="209">
        <v>1.9575219946903828</v>
      </c>
      <c r="H47" s="727">
        <v>1.8665847663124711</v>
      </c>
      <c r="I47" s="632">
        <v>1.1084595139622164</v>
      </c>
      <c r="J47" s="630">
        <v>1.0725234232040624</v>
      </c>
      <c r="K47" s="208">
        <v>1.9120720991800157</v>
      </c>
      <c r="L47" s="208">
        <v>1.0901315267219129</v>
      </c>
      <c r="M47" s="208">
        <v>1.3734008706967165</v>
      </c>
      <c r="N47" s="822" t="s">
        <v>170</v>
      </c>
      <c r="O47" s="136">
        <v>1.0704864233220339</v>
      </c>
      <c r="P47" s="1401"/>
      <c r="Q47" s="1401"/>
      <c r="R47" s="1401"/>
      <c r="S47" s="1407"/>
      <c r="T47" s="1416"/>
      <c r="U47" s="1425" t="s">
        <v>112</v>
      </c>
      <c r="V47" s="1418"/>
      <c r="W47" s="1398">
        <v>1.0212369957859595</v>
      </c>
    </row>
    <row r="48" spans="1:23" s="761" customFormat="1" ht="12" customHeight="1" thickBot="1">
      <c r="A48" s="1404"/>
      <c r="B48" s="1404"/>
      <c r="C48" s="1404"/>
      <c r="D48" s="1405"/>
      <c r="E48" s="158"/>
      <c r="F48" s="158"/>
      <c r="G48" s="158"/>
      <c r="H48" s="191"/>
      <c r="I48" s="158"/>
      <c r="J48" s="191"/>
      <c r="K48" s="191"/>
      <c r="L48" s="158"/>
      <c r="M48" s="158"/>
      <c r="N48" s="158"/>
      <c r="O48" s="158"/>
      <c r="P48" s="1402"/>
      <c r="Q48" s="1403"/>
      <c r="R48" s="1403"/>
      <c r="S48" s="1408"/>
      <c r="T48" s="1408"/>
      <c r="U48" s="1450"/>
      <c r="V48" s="1431"/>
    </row>
    <row r="49" spans="1:23" ht="20.25" customHeight="1">
      <c r="A49" s="692" t="s">
        <v>57</v>
      </c>
      <c r="B49" s="101"/>
      <c r="C49" s="101"/>
      <c r="D49" s="102"/>
      <c r="E49" s="1561">
        <v>0.96632436796039767</v>
      </c>
      <c r="F49" s="1561">
        <v>0.69703399392246979</v>
      </c>
      <c r="G49" s="211">
        <v>1.0679223249791823</v>
      </c>
      <c r="H49" s="695">
        <v>1.5101030124388557</v>
      </c>
      <c r="I49" s="642">
        <v>1.9122258949221471</v>
      </c>
      <c r="J49" s="786">
        <v>1.5119680345033901</v>
      </c>
      <c r="K49" s="292">
        <v>1.2965564826970792</v>
      </c>
      <c r="L49" s="292">
        <v>1.6532191749046858</v>
      </c>
      <c r="M49" s="292">
        <v>1.5122271894036912</v>
      </c>
      <c r="N49" s="1354" t="s">
        <v>57</v>
      </c>
      <c r="O49" s="752">
        <v>0.95930864197530863</v>
      </c>
      <c r="P49" s="480"/>
      <c r="Q49" s="480"/>
      <c r="R49" s="480"/>
      <c r="S49" s="94"/>
      <c r="T49" s="1414"/>
      <c r="U49" s="596" t="s">
        <v>57</v>
      </c>
      <c r="V49" s="1432"/>
      <c r="W49" s="1399">
        <v>1.3384124369401833</v>
      </c>
    </row>
    <row r="50" spans="1:23" ht="20.25" customHeight="1" thickBot="1">
      <c r="A50" s="188" t="s">
        <v>58</v>
      </c>
      <c r="B50" s="146"/>
      <c r="C50" s="146"/>
      <c r="D50" s="86"/>
      <c r="E50" s="1562">
        <v>1.1101141595680863</v>
      </c>
      <c r="F50" s="1562">
        <v>0.9207250950012178</v>
      </c>
      <c r="G50" s="209">
        <v>0.91514811304143195</v>
      </c>
      <c r="H50" s="727">
        <v>0.98278932038939759</v>
      </c>
      <c r="I50" s="632">
        <v>1.0571423730237648</v>
      </c>
      <c r="J50" s="630">
        <v>1.1157174269511048</v>
      </c>
      <c r="K50" s="208">
        <v>0.94847444729016395</v>
      </c>
      <c r="L50" s="208">
        <v>1.0865206242671464</v>
      </c>
      <c r="M50" s="208">
        <v>1.0172490784350596</v>
      </c>
      <c r="N50" s="1355" t="s">
        <v>171</v>
      </c>
      <c r="O50" s="753">
        <v>1.0160415090344828</v>
      </c>
      <c r="P50" s="480"/>
      <c r="Q50" s="480"/>
      <c r="R50" s="480"/>
      <c r="S50" s="1406"/>
      <c r="T50" s="1414"/>
      <c r="U50" s="1417" t="s">
        <v>171</v>
      </c>
      <c r="V50" s="1418"/>
      <c r="W50" s="1400">
        <v>1.0351192629230868</v>
      </c>
    </row>
    <row r="51" spans="1:23" ht="15" customHeight="1">
      <c r="A51" s="154"/>
      <c r="B51" s="154"/>
      <c r="C51" s="154"/>
      <c r="D51" s="155"/>
      <c r="G51" s="157"/>
      <c r="H51" s="157"/>
      <c r="I51" s="157"/>
      <c r="J51" s="157"/>
      <c r="K51" s="157"/>
      <c r="L51" s="157"/>
      <c r="M51" s="517"/>
      <c r="N51" s="213"/>
      <c r="O51" s="213"/>
      <c r="P51" s="212"/>
      <c r="Q51" s="212"/>
      <c r="R51" s="210"/>
      <c r="S51" s="210"/>
      <c r="T51" s="212"/>
      <c r="U51" s="212"/>
      <c r="V51" s="212"/>
    </row>
    <row r="52" spans="1:23" ht="22.5" customHeight="1">
      <c r="A52" s="1499" t="s">
        <v>113</v>
      </c>
      <c r="G52" s="99"/>
      <c r="H52" s="99"/>
      <c r="I52" s="99"/>
      <c r="J52" s="99"/>
      <c r="K52" s="99"/>
      <c r="L52" s="99"/>
      <c r="M52" s="99"/>
    </row>
  </sheetData>
  <mergeCells count="22">
    <mergeCell ref="AE5:AE6"/>
    <mergeCell ref="W36:W37"/>
    <mergeCell ref="N36:N38"/>
    <mergeCell ref="O36:O37"/>
    <mergeCell ref="AC5:AC6"/>
    <mergeCell ref="AB5:AB6"/>
    <mergeCell ref="AD5:AD6"/>
    <mergeCell ref="U36:V38"/>
    <mergeCell ref="A39:D39"/>
    <mergeCell ref="A40:D40"/>
    <mergeCell ref="P2:V2"/>
    <mergeCell ref="A3:D3"/>
    <mergeCell ref="P3:V3"/>
    <mergeCell ref="G2:M2"/>
    <mergeCell ref="G3:M3"/>
    <mergeCell ref="P4:V4"/>
    <mergeCell ref="A5:D5"/>
    <mergeCell ref="A28:D28"/>
    <mergeCell ref="A36:D38"/>
    <mergeCell ref="E36:E37"/>
    <mergeCell ref="F36:F37"/>
    <mergeCell ref="G36:M37"/>
  </mergeCells>
  <phoneticPr fontId="7"/>
  <pageMargins left="0.25" right="0.25" top="0.75" bottom="0.75" header="0.3" footer="0.3"/>
  <pageSetup paperSize="9" scale="51" orientation="landscape" cellComments="asDisplayed" r:id="rId1"/>
  <headerFooter alignWithMargins="0">
    <oddFooter>&amp;C2&amp;R全社連結　PL概要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zoomScale="80" zoomScaleNormal="80" zoomScaleSheetLayoutView="40" workbookViewId="0"/>
  </sheetViews>
  <sheetFormatPr defaultRowHeight="13.5"/>
  <cols>
    <col min="1" max="2" width="8.625" style="19" customWidth="1"/>
    <col min="3" max="11" width="10.875" style="19" customWidth="1"/>
    <col min="12" max="13" width="18" style="19" bestFit="1" customWidth="1"/>
    <col min="14" max="20" width="10.875" style="19" customWidth="1"/>
    <col min="21" max="21" width="15" style="19" customWidth="1"/>
    <col min="22" max="22" width="1.75" style="19" customWidth="1"/>
    <col min="23" max="34" width="9" style="288" customWidth="1"/>
    <col min="35" max="49" width="9" style="19" customWidth="1"/>
    <col min="50" max="50" width="14.875" style="19" customWidth="1"/>
    <col min="51" max="245" width="9" style="19" customWidth="1"/>
    <col min="246" max="247" width="8.625" style="19" customWidth="1"/>
    <col min="248" max="250" width="12.25" style="19" bestFit="1" customWidth="1"/>
    <col min="251" max="16384" width="9" style="19"/>
  </cols>
  <sheetData>
    <row r="1" spans="1:73" ht="21.75" customHeight="1" thickBot="1">
      <c r="A1" s="17"/>
      <c r="B1" s="17"/>
      <c r="C1" s="17"/>
      <c r="D1" s="17"/>
      <c r="E1" s="17"/>
      <c r="F1" s="214"/>
      <c r="G1" s="17"/>
      <c r="H1" s="17"/>
      <c r="I1" s="214"/>
      <c r="J1" s="215"/>
      <c r="K1" s="214"/>
      <c r="L1" s="18"/>
      <c r="M1" s="760"/>
      <c r="N1" s="520"/>
      <c r="O1" s="518"/>
      <c r="P1" s="519"/>
      <c r="Q1" s="519"/>
      <c r="R1" s="520"/>
      <c r="S1" s="520"/>
      <c r="U1" s="518" t="s">
        <v>27</v>
      </c>
    </row>
    <row r="2" spans="1:73" ht="21.75" customHeight="1">
      <c r="A2" s="1807" t="s">
        <v>65</v>
      </c>
      <c r="B2" s="1837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24" t="s">
        <v>313</v>
      </c>
      <c r="M2" s="2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816" t="s">
        <v>314</v>
      </c>
    </row>
    <row r="3" spans="1:73" ht="21.75" customHeight="1">
      <c r="A3" s="1838"/>
      <c r="B3" s="1839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27" t="s">
        <v>315</v>
      </c>
      <c r="M3" s="27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817" t="s">
        <v>315</v>
      </c>
    </row>
    <row r="4" spans="1:73" ht="21.75" customHeight="1" thickBot="1">
      <c r="A4" s="1838"/>
      <c r="B4" s="1839"/>
      <c r="C4" s="218"/>
      <c r="D4" s="218"/>
      <c r="E4" s="1840"/>
      <c r="F4" s="1841"/>
      <c r="G4" s="1841"/>
      <c r="H4" s="1841"/>
      <c r="I4" s="1842"/>
      <c r="J4" s="1842"/>
      <c r="K4" s="1843"/>
      <c r="L4" s="31" t="s">
        <v>317</v>
      </c>
      <c r="M4" s="31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  <c r="X4" s="796"/>
      <c r="AJ4" s="796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</row>
    <row r="5" spans="1:73" ht="21.75" customHeight="1" thickBot="1">
      <c r="A5" s="1835" t="s">
        <v>9</v>
      </c>
      <c r="B5" s="1836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37" t="s">
        <v>60</v>
      </c>
      <c r="L5" s="38" t="s">
        <v>320</v>
      </c>
      <c r="M5" s="690" t="s">
        <v>125</v>
      </c>
      <c r="N5" s="891" t="s">
        <v>307</v>
      </c>
      <c r="O5" s="892" t="s">
        <v>308</v>
      </c>
      <c r="P5" s="825" t="s">
        <v>309</v>
      </c>
      <c r="Q5" s="892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X5" s="1831"/>
      <c r="Y5" s="1831"/>
      <c r="Z5" s="1825"/>
      <c r="AA5" s="1825"/>
      <c r="AB5" s="1825"/>
      <c r="AC5" s="1825"/>
      <c r="AD5" s="1825"/>
      <c r="AE5" s="1825"/>
      <c r="AF5" s="1825"/>
      <c r="AG5" s="1825"/>
      <c r="AI5" s="761"/>
      <c r="AJ5" s="1853"/>
      <c r="AK5" s="1853"/>
      <c r="AL5" s="1851"/>
      <c r="AM5" s="1851"/>
      <c r="AN5" s="1851"/>
      <c r="AO5" s="1851"/>
      <c r="AP5" s="1851"/>
      <c r="AQ5" s="1851"/>
      <c r="AR5" s="1851"/>
      <c r="AS5" s="1851"/>
      <c r="AT5" s="25"/>
      <c r="AU5" s="25"/>
      <c r="AV5" s="1850"/>
      <c r="AW5" s="1502"/>
      <c r="AX5" s="1513"/>
      <c r="AY5" s="25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</row>
    <row r="6" spans="1:73" ht="21.75" customHeight="1" thickTop="1" thickBot="1">
      <c r="A6" s="594" t="s">
        <v>67</v>
      </c>
      <c r="B6" s="595"/>
      <c r="C6" s="221">
        <v>1267.2</v>
      </c>
      <c r="D6" s="221">
        <v>1304.55</v>
      </c>
      <c r="E6" s="222">
        <v>299.18</v>
      </c>
      <c r="F6" s="223">
        <v>333.95</v>
      </c>
      <c r="G6" s="224">
        <v>332.45000000000005</v>
      </c>
      <c r="H6" s="225">
        <v>369.4</v>
      </c>
      <c r="I6" s="226">
        <v>633.13</v>
      </c>
      <c r="J6" s="226">
        <v>701.85</v>
      </c>
      <c r="K6" s="227">
        <v>1334.98</v>
      </c>
      <c r="L6" s="228">
        <v>1400</v>
      </c>
      <c r="M6" s="774"/>
      <c r="N6" s="893">
        <v>350.96</v>
      </c>
      <c r="O6" s="894">
        <v>387.76000000000005</v>
      </c>
      <c r="P6" s="895">
        <v>388.03</v>
      </c>
      <c r="Q6" s="896">
        <v>393</v>
      </c>
      <c r="R6" s="897">
        <v>738.72</v>
      </c>
      <c r="S6" s="897">
        <v>781.03</v>
      </c>
      <c r="T6" s="898">
        <v>1519.75</v>
      </c>
      <c r="U6" s="1010">
        <v>1630</v>
      </c>
      <c r="X6" s="1831"/>
      <c r="Y6" s="1831"/>
      <c r="Z6" s="1825"/>
      <c r="AA6" s="1825"/>
      <c r="AB6" s="1825"/>
      <c r="AC6" s="1825"/>
      <c r="AD6" s="1508"/>
      <c r="AE6" s="1508"/>
      <c r="AF6" s="1508"/>
      <c r="AG6" s="1825"/>
      <c r="AI6" s="761"/>
      <c r="AJ6" s="1853"/>
      <c r="AK6" s="1853"/>
      <c r="AL6" s="1851"/>
      <c r="AM6" s="1851"/>
      <c r="AN6" s="1851"/>
      <c r="AO6" s="1851"/>
      <c r="AP6" s="1514"/>
      <c r="AQ6" s="1514"/>
      <c r="AR6" s="1514"/>
      <c r="AS6" s="1851"/>
      <c r="AT6" s="25"/>
      <c r="AU6" s="25"/>
      <c r="AV6" s="1850"/>
      <c r="AW6" s="1502"/>
      <c r="AX6" s="1513"/>
      <c r="AY6" s="25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</row>
    <row r="7" spans="1:73" ht="21.75" customHeight="1">
      <c r="A7" s="596" t="s">
        <v>68</v>
      </c>
      <c r="B7" s="597"/>
      <c r="C7" s="230">
        <v>2051.1999999999998</v>
      </c>
      <c r="D7" s="230">
        <v>2055.0400000000004</v>
      </c>
      <c r="E7" s="231">
        <v>486.69</v>
      </c>
      <c r="F7" s="232">
        <v>459.98999999999995</v>
      </c>
      <c r="G7" s="233">
        <v>487.65999999999997</v>
      </c>
      <c r="H7" s="234">
        <v>540.26999999999987</v>
      </c>
      <c r="I7" s="235">
        <v>946.68</v>
      </c>
      <c r="J7" s="235">
        <v>1027.9299999999998</v>
      </c>
      <c r="K7" s="236">
        <v>1974.6099999999997</v>
      </c>
      <c r="L7" s="237">
        <v>2100</v>
      </c>
      <c r="M7" s="615"/>
      <c r="N7" s="899">
        <v>607.14</v>
      </c>
      <c r="O7" s="900">
        <v>588.92999999999995</v>
      </c>
      <c r="P7" s="901">
        <v>597.70999999999992</v>
      </c>
      <c r="Q7" s="902">
        <v>647.87000000000023</v>
      </c>
      <c r="R7" s="903">
        <v>1196.07</v>
      </c>
      <c r="S7" s="903">
        <v>1245.5800000000002</v>
      </c>
      <c r="T7" s="904">
        <v>2441.65</v>
      </c>
      <c r="U7" s="660">
        <v>2650</v>
      </c>
      <c r="X7" s="1830"/>
      <c r="Y7" s="1509"/>
      <c r="Z7" s="1506"/>
      <c r="AA7" s="1506"/>
      <c r="AB7" s="1506"/>
      <c r="AC7" s="1506"/>
      <c r="AD7" s="1506"/>
      <c r="AE7" s="1506"/>
      <c r="AF7" s="1506"/>
      <c r="AG7" s="1506"/>
      <c r="AI7" s="761"/>
      <c r="AJ7" s="1852"/>
      <c r="AK7" s="1515"/>
      <c r="AL7" s="1503"/>
      <c r="AM7" s="1503"/>
      <c r="AN7" s="1503"/>
      <c r="AO7" s="1503"/>
      <c r="AP7" s="1503"/>
      <c r="AQ7" s="1503"/>
      <c r="AR7" s="1503"/>
      <c r="AS7" s="1503"/>
      <c r="AT7" s="25"/>
      <c r="AU7" s="25"/>
      <c r="AV7" s="1850"/>
      <c r="AW7" s="1504"/>
      <c r="AX7" s="1513"/>
      <c r="AY7" s="25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</row>
    <row r="8" spans="1:73" ht="21.75" customHeight="1">
      <c r="A8" s="598"/>
      <c r="B8" s="599" t="s">
        <v>69</v>
      </c>
      <c r="C8" s="239">
        <v>475.61</v>
      </c>
      <c r="D8" s="239">
        <v>404.04</v>
      </c>
      <c r="E8" s="240">
        <v>81.760000000000005</v>
      </c>
      <c r="F8" s="241">
        <v>69.689999999999984</v>
      </c>
      <c r="G8" s="242">
        <v>71.47</v>
      </c>
      <c r="H8" s="243">
        <v>80.03</v>
      </c>
      <c r="I8" s="244">
        <v>151.44999999999999</v>
      </c>
      <c r="J8" s="244">
        <v>151.5</v>
      </c>
      <c r="K8" s="245">
        <v>302.95</v>
      </c>
      <c r="L8" s="246">
        <v>320</v>
      </c>
      <c r="M8" s="775"/>
      <c r="N8" s="905">
        <v>77.09</v>
      </c>
      <c r="O8" s="906">
        <v>75.72999999999999</v>
      </c>
      <c r="P8" s="907">
        <v>95.78</v>
      </c>
      <c r="Q8" s="908">
        <v>104.22</v>
      </c>
      <c r="R8" s="909">
        <v>152.82</v>
      </c>
      <c r="S8" s="909">
        <v>200</v>
      </c>
      <c r="T8" s="910">
        <v>352.82</v>
      </c>
      <c r="U8" s="1011">
        <v>380</v>
      </c>
      <c r="X8" s="1830"/>
      <c r="Y8" s="1509"/>
      <c r="Z8" s="1506"/>
      <c r="AA8" s="1506"/>
      <c r="AB8" s="1506"/>
      <c r="AC8" s="1506"/>
      <c r="AD8" s="1506"/>
      <c r="AE8" s="1506"/>
      <c r="AF8" s="1506"/>
      <c r="AG8" s="1506"/>
      <c r="AI8" s="761"/>
      <c r="AJ8" s="1852"/>
      <c r="AK8" s="1515"/>
      <c r="AL8" s="1503"/>
      <c r="AM8" s="1503"/>
      <c r="AN8" s="1503"/>
      <c r="AO8" s="1503"/>
      <c r="AP8" s="1503"/>
      <c r="AQ8" s="1503"/>
      <c r="AR8" s="1503"/>
      <c r="AS8" s="1503"/>
      <c r="AT8" s="25"/>
      <c r="AU8" s="25"/>
      <c r="AV8" s="1850"/>
      <c r="AW8" s="1502"/>
      <c r="AX8" s="1513"/>
      <c r="AY8" s="25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</row>
    <row r="9" spans="1:73" ht="21.75" customHeight="1">
      <c r="A9" s="600"/>
      <c r="B9" s="601" t="s">
        <v>70</v>
      </c>
      <c r="C9" s="71">
        <v>677.65</v>
      </c>
      <c r="D9" s="71">
        <v>693.04</v>
      </c>
      <c r="E9" s="248">
        <v>166.21</v>
      </c>
      <c r="F9" s="249">
        <v>145.14000000000001</v>
      </c>
      <c r="G9" s="73">
        <v>161.53999999999996</v>
      </c>
      <c r="H9" s="72">
        <v>183.20000000000005</v>
      </c>
      <c r="I9" s="75">
        <v>311.35000000000002</v>
      </c>
      <c r="J9" s="75">
        <v>344.74</v>
      </c>
      <c r="K9" s="250">
        <v>656.09</v>
      </c>
      <c r="L9" s="251">
        <v>690</v>
      </c>
      <c r="M9" s="616"/>
      <c r="N9" s="842">
        <v>185.6</v>
      </c>
      <c r="O9" s="911">
        <v>184.58</v>
      </c>
      <c r="P9" s="843">
        <v>190.99999999999994</v>
      </c>
      <c r="Q9" s="845">
        <v>216.07000000000005</v>
      </c>
      <c r="R9" s="76">
        <v>370.18</v>
      </c>
      <c r="S9" s="76">
        <v>407.07</v>
      </c>
      <c r="T9" s="912">
        <v>777.25</v>
      </c>
      <c r="U9" s="661">
        <v>835</v>
      </c>
      <c r="X9" s="1830"/>
      <c r="Y9" s="1509"/>
      <c r="Z9" s="1506"/>
      <c r="AA9" s="1506"/>
      <c r="AB9" s="1506"/>
      <c r="AC9" s="1506"/>
      <c r="AD9" s="1506"/>
      <c r="AE9" s="1506"/>
      <c r="AF9" s="1506"/>
      <c r="AG9" s="1506"/>
      <c r="AI9" s="761"/>
      <c r="AJ9" s="1852"/>
      <c r="AK9" s="1515"/>
      <c r="AL9" s="1503"/>
      <c r="AM9" s="1503"/>
      <c r="AN9" s="1503"/>
      <c r="AO9" s="1503"/>
      <c r="AP9" s="1503"/>
      <c r="AQ9" s="1503"/>
      <c r="AR9" s="1503"/>
      <c r="AS9" s="1503"/>
      <c r="AT9" s="25"/>
      <c r="AU9" s="25"/>
      <c r="AV9" s="1850"/>
      <c r="AW9" s="1504"/>
      <c r="AX9" s="1513"/>
      <c r="AY9" s="25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</row>
    <row r="10" spans="1:73" ht="21.75" customHeight="1">
      <c r="A10" s="600"/>
      <c r="B10" s="601" t="s">
        <v>72</v>
      </c>
      <c r="C10" s="71">
        <v>549.73</v>
      </c>
      <c r="D10" s="71">
        <v>583.21</v>
      </c>
      <c r="E10" s="248">
        <v>153.96</v>
      </c>
      <c r="F10" s="249">
        <v>140.68999999999997</v>
      </c>
      <c r="G10" s="73">
        <v>145.02000000000004</v>
      </c>
      <c r="H10" s="72">
        <v>156.67000000000002</v>
      </c>
      <c r="I10" s="75">
        <v>294.64999999999998</v>
      </c>
      <c r="J10" s="75">
        <v>301.69000000000005</v>
      </c>
      <c r="K10" s="250">
        <v>596.34</v>
      </c>
      <c r="L10" s="251">
        <v>640</v>
      </c>
      <c r="M10" s="616"/>
      <c r="N10" s="842">
        <v>208.9</v>
      </c>
      <c r="O10" s="911">
        <v>197.89000000000001</v>
      </c>
      <c r="P10" s="843">
        <v>187.01999999999992</v>
      </c>
      <c r="Q10" s="845">
        <v>182.79000000000008</v>
      </c>
      <c r="R10" s="76">
        <v>406.79</v>
      </c>
      <c r="S10" s="76">
        <v>369.81</v>
      </c>
      <c r="T10" s="912">
        <v>776.6</v>
      </c>
      <c r="U10" s="661">
        <v>855</v>
      </c>
      <c r="X10" s="1830"/>
      <c r="Y10" s="1509"/>
      <c r="Z10" s="1506"/>
      <c r="AA10" s="1506"/>
      <c r="AB10" s="1506"/>
      <c r="AC10" s="1506"/>
      <c r="AD10" s="1506"/>
      <c r="AE10" s="1506"/>
      <c r="AF10" s="1506"/>
      <c r="AG10" s="1506"/>
      <c r="AI10" s="761"/>
      <c r="AJ10" s="1852"/>
      <c r="AK10" s="1515"/>
      <c r="AL10" s="1503"/>
      <c r="AM10" s="1503"/>
      <c r="AN10" s="1503"/>
      <c r="AO10" s="1503"/>
      <c r="AP10" s="1503"/>
      <c r="AQ10" s="1503"/>
      <c r="AR10" s="1503"/>
      <c r="AS10" s="1503"/>
      <c r="AT10" s="25"/>
      <c r="AU10" s="25"/>
      <c r="AV10" s="1850"/>
      <c r="AW10" s="1502"/>
      <c r="AX10" s="1513"/>
      <c r="AY10" s="25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</row>
    <row r="11" spans="1:73" ht="21.75" customHeight="1">
      <c r="A11" s="602"/>
      <c r="B11" s="601" t="s">
        <v>71</v>
      </c>
      <c r="C11" s="71">
        <v>340.96</v>
      </c>
      <c r="D11" s="71">
        <v>368.97</v>
      </c>
      <c r="E11" s="248">
        <v>83.42</v>
      </c>
      <c r="F11" s="249">
        <v>102.73</v>
      </c>
      <c r="G11" s="73">
        <v>108.51000000000002</v>
      </c>
      <c r="H11" s="72">
        <v>118.76999999999998</v>
      </c>
      <c r="I11" s="75">
        <v>186.15</v>
      </c>
      <c r="J11" s="75">
        <v>227.28</v>
      </c>
      <c r="K11" s="250">
        <v>413.43</v>
      </c>
      <c r="L11" s="251">
        <v>450</v>
      </c>
      <c r="M11" s="616"/>
      <c r="N11" s="842">
        <v>134.51</v>
      </c>
      <c r="O11" s="911">
        <v>129.41000000000003</v>
      </c>
      <c r="P11" s="843">
        <v>123.01999999999998</v>
      </c>
      <c r="Q11" s="845">
        <v>143.79000000000002</v>
      </c>
      <c r="R11" s="76">
        <v>263.92</v>
      </c>
      <c r="S11" s="76">
        <v>266.81</v>
      </c>
      <c r="T11" s="912">
        <v>530.73</v>
      </c>
      <c r="U11" s="661">
        <v>575</v>
      </c>
      <c r="X11" s="1830"/>
      <c r="Y11" s="1509"/>
      <c r="Z11" s="1506"/>
      <c r="AA11" s="1506"/>
      <c r="AB11" s="1506"/>
      <c r="AC11" s="1506"/>
      <c r="AD11" s="1506"/>
      <c r="AE11" s="1506"/>
      <c r="AF11" s="1506"/>
      <c r="AG11" s="1506"/>
      <c r="AI11" s="761"/>
      <c r="AJ11" s="1852"/>
      <c r="AK11" s="1515"/>
      <c r="AL11" s="1503"/>
      <c r="AM11" s="1503"/>
      <c r="AN11" s="1503"/>
      <c r="AO11" s="1503"/>
      <c r="AP11" s="1503"/>
      <c r="AQ11" s="1503"/>
      <c r="AR11" s="1503"/>
      <c r="AS11" s="1503"/>
      <c r="AT11" s="25"/>
      <c r="AU11" s="25"/>
      <c r="AV11" s="1850"/>
      <c r="AW11" s="1504"/>
      <c r="AX11" s="1513"/>
      <c r="AY11" s="25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</row>
    <row r="12" spans="1:73" ht="21.75" customHeight="1" thickBot="1">
      <c r="A12" s="603"/>
      <c r="B12" s="604" t="s">
        <v>73</v>
      </c>
      <c r="C12" s="254">
        <v>7.25</v>
      </c>
      <c r="D12" s="254">
        <v>5.78</v>
      </c>
      <c r="E12" s="255">
        <v>1.34</v>
      </c>
      <c r="F12" s="256">
        <v>1.74</v>
      </c>
      <c r="G12" s="257">
        <v>1.1200000000000001</v>
      </c>
      <c r="H12" s="258">
        <v>1.5999999999999996</v>
      </c>
      <c r="I12" s="259">
        <v>3.08</v>
      </c>
      <c r="J12" s="259">
        <v>2.7199999999999998</v>
      </c>
      <c r="K12" s="260">
        <v>5.8</v>
      </c>
      <c r="L12" s="261">
        <v>0</v>
      </c>
      <c r="M12" s="776"/>
      <c r="N12" s="913">
        <v>1.04</v>
      </c>
      <c r="O12" s="914">
        <v>1.3199999999999998</v>
      </c>
      <c r="P12" s="915">
        <v>0.89000000000000012</v>
      </c>
      <c r="Q12" s="916">
        <v>1</v>
      </c>
      <c r="R12" s="917">
        <v>2.36</v>
      </c>
      <c r="S12" s="917">
        <v>1.8900000000000001</v>
      </c>
      <c r="T12" s="918">
        <v>4.25</v>
      </c>
      <c r="U12" s="1012">
        <v>5</v>
      </c>
      <c r="X12" s="1830"/>
      <c r="Y12" s="1509"/>
      <c r="Z12" s="1506"/>
      <c r="AA12" s="1506"/>
      <c r="AB12" s="1506"/>
      <c r="AC12" s="1506"/>
      <c r="AD12" s="1506"/>
      <c r="AE12" s="1506"/>
      <c r="AF12" s="1506"/>
      <c r="AG12" s="1506"/>
      <c r="AI12" s="761"/>
      <c r="AJ12" s="1852"/>
      <c r="AK12" s="1515"/>
      <c r="AL12" s="1503"/>
      <c r="AM12" s="1503"/>
      <c r="AN12" s="1503"/>
      <c r="AO12" s="1503"/>
      <c r="AP12" s="1503"/>
      <c r="AQ12" s="1503"/>
      <c r="AR12" s="1503"/>
      <c r="AS12" s="1503"/>
      <c r="AT12" s="25"/>
      <c r="AU12" s="25"/>
      <c r="AV12" s="1850"/>
      <c r="AW12" s="1502"/>
      <c r="AX12" s="1516"/>
      <c r="AY12" s="25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</row>
    <row r="13" spans="1:73" ht="21.75" customHeight="1" thickTop="1" thickBot="1">
      <c r="A13" s="605" t="s">
        <v>74</v>
      </c>
      <c r="B13" s="606"/>
      <c r="C13" s="264">
        <v>3318.3999999999996</v>
      </c>
      <c r="D13" s="264">
        <v>3359.59</v>
      </c>
      <c r="E13" s="265">
        <v>785.87</v>
      </c>
      <c r="F13" s="266">
        <v>793.93999999999994</v>
      </c>
      <c r="G13" s="267">
        <v>820.11000000000013</v>
      </c>
      <c r="H13" s="88">
        <v>909.67000000000007</v>
      </c>
      <c r="I13" s="92">
        <v>1579.81</v>
      </c>
      <c r="J13" s="92">
        <v>1729.7800000000002</v>
      </c>
      <c r="K13" s="268">
        <v>3309.59</v>
      </c>
      <c r="L13" s="269">
        <v>3500</v>
      </c>
      <c r="M13" s="269">
        <v>3930</v>
      </c>
      <c r="N13" s="846">
        <v>958.1</v>
      </c>
      <c r="O13" s="919">
        <v>976.68999999999994</v>
      </c>
      <c r="P13" s="920">
        <v>985.74000000000024</v>
      </c>
      <c r="Q13" s="921">
        <v>1040.8699999999999</v>
      </c>
      <c r="R13" s="366">
        <v>1934.79</v>
      </c>
      <c r="S13" s="366">
        <v>2026.6100000000001</v>
      </c>
      <c r="T13" s="922">
        <v>3961.4</v>
      </c>
      <c r="U13" s="681">
        <v>4280</v>
      </c>
      <c r="X13" s="1830"/>
      <c r="Y13" s="1509"/>
      <c r="Z13" s="1506"/>
      <c r="AA13" s="1506"/>
      <c r="AB13" s="1506"/>
      <c r="AC13" s="1506"/>
      <c r="AD13" s="1506"/>
      <c r="AE13" s="1506"/>
      <c r="AF13" s="1506"/>
      <c r="AG13" s="1506"/>
      <c r="AI13" s="761"/>
      <c r="AJ13" s="1852"/>
      <c r="AK13" s="1515"/>
      <c r="AL13" s="1503"/>
      <c r="AM13" s="1503"/>
      <c r="AN13" s="1503"/>
      <c r="AO13" s="1503"/>
      <c r="AP13" s="1503"/>
      <c r="AQ13" s="1503"/>
      <c r="AR13" s="1503"/>
      <c r="AS13" s="1503"/>
      <c r="AT13" s="25"/>
      <c r="AU13" s="25"/>
      <c r="AV13" s="1850"/>
      <c r="AW13" s="1502"/>
      <c r="AX13" s="1513"/>
      <c r="AY13" s="25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</row>
    <row r="14" spans="1:73" ht="15" customHeight="1" thickBot="1">
      <c r="A14" s="270"/>
      <c r="B14" s="271"/>
      <c r="C14" s="272"/>
      <c r="D14" s="272"/>
      <c r="E14" s="272"/>
      <c r="F14" s="273"/>
      <c r="G14" s="273"/>
      <c r="H14" s="273"/>
      <c r="I14" s="273"/>
      <c r="J14" s="273"/>
      <c r="K14" s="272"/>
      <c r="L14" s="270"/>
      <c r="M14" s="759"/>
      <c r="N14" s="274"/>
      <c r="O14" s="272"/>
      <c r="U14" s="759"/>
      <c r="X14" s="1830"/>
      <c r="Y14" s="1509"/>
      <c r="Z14" s="1506"/>
      <c r="AA14" s="1506"/>
      <c r="AB14" s="1506"/>
      <c r="AC14" s="1506"/>
      <c r="AD14" s="1506"/>
      <c r="AE14" s="1506"/>
      <c r="AF14" s="1506"/>
      <c r="AG14" s="1507"/>
      <c r="AI14" s="761"/>
      <c r="AJ14" s="1852"/>
      <c r="AK14" s="1515"/>
      <c r="AL14" s="1503"/>
      <c r="AM14" s="1503"/>
      <c r="AN14" s="1503"/>
      <c r="AO14" s="1503"/>
      <c r="AP14" s="1503"/>
      <c r="AQ14" s="1503"/>
      <c r="AR14" s="1503"/>
      <c r="AS14" s="1505"/>
      <c r="AT14" s="25"/>
      <c r="AU14" s="25"/>
      <c r="AV14" s="1850"/>
      <c r="AW14" s="1502"/>
      <c r="AX14" s="1516"/>
      <c r="AY14" s="25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</row>
    <row r="15" spans="1:73" ht="21.75" customHeight="1" thickBot="1">
      <c r="A15" s="1782"/>
      <c r="B15" s="1783"/>
      <c r="C15" s="36" t="s">
        <v>60</v>
      </c>
      <c r="D15" s="36" t="s">
        <v>60</v>
      </c>
      <c r="E15" s="159" t="s">
        <v>307</v>
      </c>
      <c r="F15" s="160" t="s">
        <v>308</v>
      </c>
      <c r="G15" s="161" t="s">
        <v>309</v>
      </c>
      <c r="H15" s="37" t="s">
        <v>304</v>
      </c>
      <c r="I15" s="36" t="s">
        <v>305</v>
      </c>
      <c r="J15" s="160" t="s">
        <v>306</v>
      </c>
      <c r="K15" s="36" t="s">
        <v>60</v>
      </c>
      <c r="L15" s="38" t="s">
        <v>320</v>
      </c>
      <c r="M15" s="690" t="s">
        <v>125</v>
      </c>
      <c r="N15" s="872" t="s">
        <v>307</v>
      </c>
      <c r="O15" s="873" t="s">
        <v>308</v>
      </c>
      <c r="P15" s="874" t="s">
        <v>309</v>
      </c>
      <c r="Q15" s="670" t="s">
        <v>304</v>
      </c>
      <c r="R15" s="690" t="s">
        <v>305</v>
      </c>
      <c r="S15" s="873" t="s">
        <v>306</v>
      </c>
      <c r="T15" s="690" t="s">
        <v>60</v>
      </c>
      <c r="U15" s="691" t="s">
        <v>320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I15" s="761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</row>
    <row r="16" spans="1:73" ht="21.75" customHeight="1" thickTop="1">
      <c r="A16" s="275" t="s">
        <v>47</v>
      </c>
      <c r="B16" s="276"/>
      <c r="C16" s="277">
        <v>546.16999999999996</v>
      </c>
      <c r="D16" s="277">
        <v>479.28999999999996</v>
      </c>
      <c r="E16" s="141">
        <v>102.47828702</v>
      </c>
      <c r="F16" s="278">
        <v>127.57555391000001</v>
      </c>
      <c r="G16" s="279">
        <v>140.61900567000001</v>
      </c>
      <c r="H16" s="280">
        <v>149.37809203000003</v>
      </c>
      <c r="I16" s="139">
        <v>230.05384093000001</v>
      </c>
      <c r="J16" s="139">
        <v>289.99709770000004</v>
      </c>
      <c r="K16" s="139">
        <v>520.05093863000002</v>
      </c>
      <c r="L16" s="281">
        <v>560</v>
      </c>
      <c r="M16" s="281">
        <v>730</v>
      </c>
      <c r="N16" s="923">
        <v>192.44108155000001</v>
      </c>
      <c r="O16" s="924">
        <v>187.86891845</v>
      </c>
      <c r="P16" s="925">
        <v>172.11</v>
      </c>
      <c r="Q16" s="926">
        <v>187.37999999999994</v>
      </c>
      <c r="R16" s="927">
        <v>380.31</v>
      </c>
      <c r="S16" s="927">
        <v>359.48999999999995</v>
      </c>
      <c r="T16" s="455">
        <v>739.8</v>
      </c>
      <c r="U16" s="937">
        <v>820</v>
      </c>
      <c r="X16" s="25"/>
      <c r="Y16" s="1510"/>
      <c r="Z16" s="25"/>
      <c r="AA16" s="25"/>
      <c r="AB16" s="25"/>
      <c r="AC16" s="25"/>
      <c r="AD16" s="25"/>
      <c r="AE16" s="25"/>
      <c r="AF16" s="25"/>
      <c r="AG16" s="25"/>
      <c r="AI16" s="761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</row>
    <row r="17" spans="1:73" ht="21.75" customHeight="1" thickBot="1">
      <c r="A17" s="282" t="s">
        <v>56</v>
      </c>
      <c r="B17" s="283"/>
      <c r="C17" s="208">
        <v>0.16458835583413695</v>
      </c>
      <c r="D17" s="208">
        <v>0.14266324164555794</v>
      </c>
      <c r="E17" s="284">
        <v>0.13040106763205109</v>
      </c>
      <c r="F17" s="133">
        <v>0.16068664371363078</v>
      </c>
      <c r="G17" s="133">
        <v>0.17146359106705197</v>
      </c>
      <c r="H17" s="285">
        <v>0.16421129863576903</v>
      </c>
      <c r="I17" s="284">
        <v>0.14562120820225219</v>
      </c>
      <c r="J17" s="284">
        <v>0.1676496997884124</v>
      </c>
      <c r="K17" s="135">
        <v>0.15713455099574267</v>
      </c>
      <c r="L17" s="136">
        <v>0.16</v>
      </c>
      <c r="M17" s="136">
        <v>0.18575063613231552</v>
      </c>
      <c r="N17" s="928">
        <v>0.20085698940611627</v>
      </c>
      <c r="O17" s="862">
        <v>0.19235265892965014</v>
      </c>
      <c r="P17" s="862">
        <v>0.17459979304887696</v>
      </c>
      <c r="Q17" s="929">
        <v>0.18002248119361683</v>
      </c>
      <c r="R17" s="930">
        <v>0.19656396818259347</v>
      </c>
      <c r="S17" s="753">
        <v>0.1773848939855226</v>
      </c>
      <c r="T17" s="753">
        <v>0.18675215832786388</v>
      </c>
      <c r="U17" s="744">
        <v>0.19158878504672897</v>
      </c>
      <c r="X17" s="1511"/>
      <c r="Y17" s="25"/>
      <c r="Z17" s="25"/>
      <c r="AA17" s="25"/>
      <c r="AB17" s="25"/>
      <c r="AC17" s="25"/>
      <c r="AD17" s="25"/>
      <c r="AE17" s="25"/>
      <c r="AF17" s="25"/>
      <c r="AG17" s="25"/>
      <c r="AI17" s="761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</row>
    <row r="18" spans="1:73" ht="51.75" customHeight="1" thickBot="1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6"/>
      <c r="L18" s="522"/>
      <c r="M18" s="522"/>
      <c r="N18" s="619"/>
      <c r="O18" s="523"/>
      <c r="P18" s="287"/>
      <c r="Q18" s="287"/>
      <c r="R18" s="524"/>
      <c r="S18" s="287"/>
      <c r="T18" s="287"/>
      <c r="X18" s="1512"/>
      <c r="Y18" s="25"/>
      <c r="Z18" s="25"/>
      <c r="AA18" s="25"/>
      <c r="AB18" s="25"/>
      <c r="AC18" s="25"/>
      <c r="AD18" s="25"/>
      <c r="AE18" s="25"/>
      <c r="AF18" s="25"/>
      <c r="AG18" s="25"/>
      <c r="AI18" s="761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</row>
    <row r="19" spans="1:73" ht="21.75" customHeight="1">
      <c r="A19" s="1813" t="s">
        <v>215</v>
      </c>
      <c r="B19" s="1814"/>
      <c r="C19" s="1791" t="s">
        <v>321</v>
      </c>
      <c r="D19" s="1791" t="s">
        <v>322</v>
      </c>
      <c r="E19" s="1793" t="s">
        <v>323</v>
      </c>
      <c r="F19" s="1845"/>
      <c r="G19" s="1845"/>
      <c r="H19" s="1845"/>
      <c r="I19" s="1845"/>
      <c r="J19" s="1845"/>
      <c r="K19" s="1846"/>
      <c r="L19" s="1802" t="s">
        <v>286</v>
      </c>
      <c r="M19" s="1805" t="s">
        <v>324</v>
      </c>
      <c r="N19" s="689"/>
      <c r="O19" s="689"/>
      <c r="P19" s="689"/>
      <c r="Q19" s="689"/>
      <c r="R19" s="689"/>
      <c r="S19" s="1813" t="s">
        <v>287</v>
      </c>
      <c r="T19" s="1814"/>
      <c r="U19" s="1800" t="s">
        <v>325</v>
      </c>
      <c r="AI19" s="761"/>
      <c r="AJ19" s="1821"/>
      <c r="AK19" s="1821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</row>
    <row r="20" spans="1:73" ht="21.75" customHeight="1" thickBot="1">
      <c r="A20" s="1815"/>
      <c r="B20" s="1816"/>
      <c r="C20" s="1792"/>
      <c r="D20" s="1792"/>
      <c r="E20" s="1847"/>
      <c r="F20" s="1848"/>
      <c r="G20" s="1848"/>
      <c r="H20" s="1848"/>
      <c r="I20" s="1848"/>
      <c r="J20" s="1848"/>
      <c r="K20" s="1849"/>
      <c r="L20" s="1803"/>
      <c r="M20" s="1806"/>
      <c r="N20" s="689"/>
      <c r="O20" s="689"/>
      <c r="P20" s="689"/>
      <c r="Q20" s="689"/>
      <c r="R20" s="689"/>
      <c r="S20" s="1815"/>
      <c r="T20" s="1816"/>
      <c r="U20" s="1801"/>
      <c r="AI20" s="761"/>
      <c r="AJ20" s="1821"/>
      <c r="AK20" s="1821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</row>
    <row r="21" spans="1:73" ht="21.75" customHeight="1" thickBot="1">
      <c r="A21" s="1817"/>
      <c r="B21" s="1818"/>
      <c r="C21" s="36" t="s">
        <v>60</v>
      </c>
      <c r="D21" s="36" t="s">
        <v>60</v>
      </c>
      <c r="E21" s="1263" t="s">
        <v>307</v>
      </c>
      <c r="F21" s="1264" t="s">
        <v>308</v>
      </c>
      <c r="G21" s="35" t="s">
        <v>309</v>
      </c>
      <c r="H21" s="338" t="s">
        <v>304</v>
      </c>
      <c r="I21" s="36" t="s">
        <v>305</v>
      </c>
      <c r="J21" s="36" t="s">
        <v>306</v>
      </c>
      <c r="K21" s="37" t="s">
        <v>60</v>
      </c>
      <c r="L21" s="1804"/>
      <c r="M21" s="690" t="s">
        <v>60</v>
      </c>
      <c r="N21" s="1381"/>
      <c r="O21" s="1381"/>
      <c r="P21" s="1381"/>
      <c r="Q21" s="1381"/>
      <c r="R21" s="1381"/>
      <c r="S21" s="1817"/>
      <c r="T21" s="1818"/>
      <c r="U21" s="1436" t="s">
        <v>320</v>
      </c>
      <c r="AI21" s="761"/>
      <c r="AJ21" s="1821"/>
      <c r="AK21" s="182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</row>
    <row r="22" spans="1:73" ht="21.75" customHeight="1" thickTop="1" thickBot="1">
      <c r="A22" s="219" t="s">
        <v>67</v>
      </c>
      <c r="B22" s="220"/>
      <c r="C22" s="290">
        <v>1.0294744318181817</v>
      </c>
      <c r="D22" s="290">
        <v>1.0233260511287419</v>
      </c>
      <c r="E22" s="291">
        <v>1.1730730663814426</v>
      </c>
      <c r="F22" s="641">
        <v>1.1611319059739484</v>
      </c>
      <c r="G22" s="641">
        <v>1.1671830350428634</v>
      </c>
      <c r="H22" s="939">
        <v>1.0638873849485653</v>
      </c>
      <c r="I22" s="290">
        <v>1.1667745960545228</v>
      </c>
      <c r="J22" s="290">
        <v>1.1128161288024505</v>
      </c>
      <c r="K22" s="290">
        <v>1.1384065678886575</v>
      </c>
      <c r="L22" s="931" t="s">
        <v>173</v>
      </c>
      <c r="M22" s="935"/>
      <c r="N22" s="1446"/>
      <c r="O22" s="1446"/>
      <c r="P22" s="1446"/>
      <c r="Q22" s="1446"/>
      <c r="R22" s="1446"/>
      <c r="S22" s="219" t="s">
        <v>67</v>
      </c>
      <c r="T22" s="220"/>
      <c r="U22" s="1437">
        <v>1.072544826451719</v>
      </c>
      <c r="AI22" s="761"/>
      <c r="AJ22" s="1406"/>
      <c r="AK22" s="273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</row>
    <row r="23" spans="1:73" ht="21.75" customHeight="1">
      <c r="A23" s="185" t="s">
        <v>68</v>
      </c>
      <c r="B23" s="229"/>
      <c r="C23" s="292">
        <v>1.0018720748829957</v>
      </c>
      <c r="D23" s="292">
        <v>0.96086207567735871</v>
      </c>
      <c r="E23" s="211">
        <v>1.2474881341305553</v>
      </c>
      <c r="F23" s="642">
        <v>1.2803104415313378</v>
      </c>
      <c r="G23" s="642">
        <v>1.2256695238485829</v>
      </c>
      <c r="H23" s="695">
        <v>1.1979565772669227</v>
      </c>
      <c r="I23" s="292">
        <v>1.2634364304728103</v>
      </c>
      <c r="J23" s="292">
        <v>1.2117362077184248</v>
      </c>
      <c r="K23" s="292">
        <v>1.2370000000000001</v>
      </c>
      <c r="L23" s="936" t="s">
        <v>174</v>
      </c>
      <c r="M23" s="1433"/>
      <c r="N23" s="1449"/>
      <c r="O23" s="1446"/>
      <c r="P23" s="1446"/>
      <c r="Q23" s="1446"/>
      <c r="R23" s="1446"/>
      <c r="S23" s="1384" t="s">
        <v>68</v>
      </c>
      <c r="T23" s="229"/>
      <c r="U23" s="1438">
        <v>1.085</v>
      </c>
      <c r="AI23" s="761"/>
      <c r="AJ23" s="1406"/>
      <c r="AK23" s="273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</row>
    <row r="24" spans="1:73" ht="21.75" customHeight="1">
      <c r="A24" s="238"/>
      <c r="B24" s="293" t="s">
        <v>81</v>
      </c>
      <c r="C24" s="294">
        <v>0.84951956434894138</v>
      </c>
      <c r="D24" s="294">
        <v>0.74980199980199969</v>
      </c>
      <c r="E24" s="295">
        <v>0.94288160469667315</v>
      </c>
      <c r="F24" s="643">
        <v>1.0866695365188694</v>
      </c>
      <c r="G24" s="643">
        <v>1.3401427172240101</v>
      </c>
      <c r="H24" s="940">
        <v>1.3022616518805448</v>
      </c>
      <c r="I24" s="294">
        <v>1.0090458897325851</v>
      </c>
      <c r="J24" s="294">
        <v>1.3201320132013201</v>
      </c>
      <c r="K24" s="294">
        <v>1.164614622875062</v>
      </c>
      <c r="L24" s="933" t="s">
        <v>175</v>
      </c>
      <c r="M24" s="1434"/>
      <c r="N24" s="1449"/>
      <c r="O24" s="1446"/>
      <c r="P24" s="1446"/>
      <c r="Q24" s="1446"/>
      <c r="R24" s="1446"/>
      <c r="S24" s="238"/>
      <c r="T24" s="1305" t="s">
        <v>69</v>
      </c>
      <c r="U24" s="1439">
        <v>1.0770364491808855</v>
      </c>
      <c r="AI24" s="761"/>
      <c r="AJ24" s="273"/>
      <c r="AK24" s="1517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</row>
    <row r="25" spans="1:73" ht="21.75" customHeight="1">
      <c r="A25" s="247"/>
      <c r="B25" s="296" t="s">
        <v>82</v>
      </c>
      <c r="C25" s="205">
        <v>1.0227108389286506</v>
      </c>
      <c r="D25" s="205">
        <v>0.94668417407364669</v>
      </c>
      <c r="E25" s="206">
        <v>1.1166596474339689</v>
      </c>
      <c r="F25" s="644">
        <v>1.2717376326305636</v>
      </c>
      <c r="G25" s="644">
        <v>1.1823696917172217</v>
      </c>
      <c r="H25" s="696">
        <v>1.1794213973799126</v>
      </c>
      <c r="I25" s="205">
        <v>1.1889513409346395</v>
      </c>
      <c r="J25" s="205">
        <v>1.1808029239426814</v>
      </c>
      <c r="K25" s="205">
        <v>1.1846697861573869</v>
      </c>
      <c r="L25" s="821" t="s">
        <v>176</v>
      </c>
      <c r="M25" s="1387"/>
      <c r="N25" s="1449"/>
      <c r="O25" s="1446"/>
      <c r="P25" s="1446"/>
      <c r="Q25" s="1446"/>
      <c r="R25" s="1446"/>
      <c r="S25" s="762"/>
      <c r="T25" s="1306" t="s">
        <v>70</v>
      </c>
      <c r="U25" s="1440">
        <v>1.0743004181408813</v>
      </c>
      <c r="AI25" s="761"/>
      <c r="AJ25" s="273"/>
      <c r="AK25" s="1517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</row>
    <row r="26" spans="1:73" ht="21.75" customHeight="1">
      <c r="A26" s="247"/>
      <c r="B26" s="296" t="s">
        <v>84</v>
      </c>
      <c r="C26" s="205">
        <v>1.0609026249249631</v>
      </c>
      <c r="D26" s="205">
        <v>1.0225133313900654</v>
      </c>
      <c r="E26" s="206">
        <v>1.3568459340088335</v>
      </c>
      <c r="F26" s="644">
        <v>1.4065676309616892</v>
      </c>
      <c r="G26" s="644">
        <v>1.289615225486139</v>
      </c>
      <c r="H26" s="696">
        <v>1.1667198570243189</v>
      </c>
      <c r="I26" s="205">
        <v>1.3805871372815206</v>
      </c>
      <c r="J26" s="205">
        <v>1.2257946899134871</v>
      </c>
      <c r="K26" s="205">
        <v>1.3022772244021867</v>
      </c>
      <c r="L26" s="821" t="s">
        <v>177</v>
      </c>
      <c r="M26" s="1387"/>
      <c r="N26" s="1449"/>
      <c r="O26" s="1446"/>
      <c r="P26" s="1446"/>
      <c r="Q26" s="1446"/>
      <c r="R26" s="1446"/>
      <c r="S26" s="762"/>
      <c r="T26" s="1306" t="s">
        <v>72</v>
      </c>
      <c r="U26" s="1440">
        <v>1.100952871491115</v>
      </c>
      <c r="AI26" s="761"/>
      <c r="AJ26" s="273"/>
      <c r="AK26" s="1517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</row>
    <row r="27" spans="1:73" ht="21.75" customHeight="1">
      <c r="A27" s="252"/>
      <c r="B27" s="296" t="s">
        <v>83</v>
      </c>
      <c r="C27" s="205">
        <v>1.0821503988737684</v>
      </c>
      <c r="D27" s="205">
        <v>1.1204976014310106</v>
      </c>
      <c r="E27" s="206">
        <v>1.6124430592184127</v>
      </c>
      <c r="F27" s="644">
        <v>1.2597099192056851</v>
      </c>
      <c r="G27" s="644">
        <v>1.1337203944336924</v>
      </c>
      <c r="H27" s="696">
        <v>1.2106592573882298</v>
      </c>
      <c r="I27" s="205">
        <v>1.4177813591189901</v>
      </c>
      <c r="J27" s="205">
        <v>1.1739264343541007</v>
      </c>
      <c r="K27" s="205">
        <v>1.2837239677817285</v>
      </c>
      <c r="L27" s="821" t="s">
        <v>178</v>
      </c>
      <c r="M27" s="821"/>
      <c r="N27" s="1446"/>
      <c r="O27" s="1446"/>
      <c r="P27" s="1446"/>
      <c r="Q27" s="1446"/>
      <c r="R27" s="1446"/>
      <c r="S27" s="763"/>
      <c r="T27" s="1306" t="s">
        <v>131</v>
      </c>
      <c r="U27" s="1440">
        <v>1.0834134117159384</v>
      </c>
      <c r="AI27" s="761"/>
      <c r="AJ27" s="94"/>
      <c r="AK27" s="1517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8"/>
      <c r="BT27" s="288"/>
      <c r="BU27" s="288"/>
    </row>
    <row r="28" spans="1:73" ht="21.75" customHeight="1" thickBot="1">
      <c r="A28" s="253"/>
      <c r="B28" s="297" t="s">
        <v>85</v>
      </c>
      <c r="C28" s="298">
        <v>0.79724137931034489</v>
      </c>
      <c r="D28" s="298">
        <v>1.0034602076124566</v>
      </c>
      <c r="E28" s="299">
        <v>0.77611940298507465</v>
      </c>
      <c r="F28" s="645">
        <v>0.75862068965517238</v>
      </c>
      <c r="G28" s="645">
        <v>0.79464285714285721</v>
      </c>
      <c r="H28" s="941">
        <v>0.62500000000000011</v>
      </c>
      <c r="I28" s="298">
        <v>0.76623376623376616</v>
      </c>
      <c r="J28" s="298">
        <v>0.69485294117647067</v>
      </c>
      <c r="K28" s="298">
        <v>0.73275862068965525</v>
      </c>
      <c r="L28" s="934" t="s">
        <v>179</v>
      </c>
      <c r="M28" s="934"/>
      <c r="N28" s="1446"/>
      <c r="O28" s="1446"/>
      <c r="P28" s="1446"/>
      <c r="Q28" s="1446"/>
      <c r="R28" s="1446"/>
      <c r="S28" s="253"/>
      <c r="T28" s="1307" t="s">
        <v>73</v>
      </c>
      <c r="U28" s="1441">
        <v>1.1764705882352942</v>
      </c>
      <c r="AI28" s="761"/>
      <c r="AJ28" s="273"/>
      <c r="AK28" s="1517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</row>
    <row r="29" spans="1:73" ht="21.75" customHeight="1" thickTop="1" thickBot="1">
      <c r="A29" s="173" t="s">
        <v>74</v>
      </c>
      <c r="B29" s="263"/>
      <c r="C29" s="300">
        <v>1.0124126084860174</v>
      </c>
      <c r="D29" s="300">
        <v>0.98511723156694719</v>
      </c>
      <c r="E29" s="301">
        <v>1.2191583849746142</v>
      </c>
      <c r="F29" s="646">
        <v>1.2301811219991434</v>
      </c>
      <c r="G29" s="694">
        <v>1.2019607125873359</v>
      </c>
      <c r="H29" s="652">
        <v>1.1442281266833025</v>
      </c>
      <c r="I29" s="639">
        <v>1.2246979067103005</v>
      </c>
      <c r="J29" s="639">
        <v>1.1715998566291665</v>
      </c>
      <c r="K29" s="639">
        <v>1.1969458452557566</v>
      </c>
      <c r="L29" s="935" t="s">
        <v>180</v>
      </c>
      <c r="M29" s="1435">
        <v>1.0079898218829517</v>
      </c>
      <c r="N29" s="1449"/>
      <c r="O29" s="1446"/>
      <c r="P29" s="1446"/>
      <c r="Q29" s="1446"/>
      <c r="R29" s="1446"/>
      <c r="S29" s="173" t="s">
        <v>74</v>
      </c>
      <c r="T29" s="1389"/>
      <c r="U29" s="1442">
        <v>1.0804261119806129</v>
      </c>
      <c r="AI29" s="761"/>
      <c r="AJ29" s="1406"/>
      <c r="AK29" s="273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</row>
    <row r="30" spans="1:73" ht="15" customHeight="1" thickBot="1">
      <c r="C30" s="302"/>
      <c r="D30" s="302"/>
      <c r="E30" s="99"/>
      <c r="F30" s="99"/>
      <c r="G30" s="99"/>
      <c r="H30" s="99"/>
      <c r="I30" s="99"/>
      <c r="J30" s="1844"/>
      <c r="K30" s="1844"/>
      <c r="L30" s="818"/>
      <c r="M30" s="756"/>
      <c r="N30" s="1444"/>
      <c r="O30" s="1444"/>
      <c r="P30" s="1444"/>
      <c r="Q30" s="1444"/>
      <c r="R30" s="1444"/>
      <c r="S30" s="1445"/>
      <c r="T30" s="1445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</row>
    <row r="31" spans="1:73" ht="21.75" customHeight="1" thickBot="1">
      <c r="A31" s="1819"/>
      <c r="B31" s="1820"/>
      <c r="C31" s="36" t="s">
        <v>60</v>
      </c>
      <c r="D31" s="36" t="s">
        <v>60</v>
      </c>
      <c r="E31" s="159" t="s">
        <v>307</v>
      </c>
      <c r="F31" s="160" t="s">
        <v>308</v>
      </c>
      <c r="G31" s="161" t="s">
        <v>309</v>
      </c>
      <c r="H31" s="37" t="s">
        <v>304</v>
      </c>
      <c r="I31" s="36" t="s">
        <v>305</v>
      </c>
      <c r="J31" s="36" t="s">
        <v>306</v>
      </c>
      <c r="K31" s="160" t="s">
        <v>60</v>
      </c>
      <c r="L31" s="680"/>
      <c r="M31" s="690" t="s">
        <v>60</v>
      </c>
      <c r="N31" s="1381"/>
      <c r="O31" s="1381"/>
      <c r="P31" s="1381"/>
      <c r="Q31" s="1381"/>
      <c r="R31" s="1381"/>
      <c r="S31" s="1819"/>
      <c r="T31" s="1820"/>
      <c r="U31" s="691" t="s">
        <v>181</v>
      </c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</row>
    <row r="32" spans="1:73" ht="21.75" customHeight="1" thickTop="1" thickBot="1">
      <c r="A32" s="304" t="s">
        <v>47</v>
      </c>
      <c r="B32" s="305"/>
      <c r="C32" s="300">
        <v>0.87754728381273239</v>
      </c>
      <c r="D32" s="300">
        <v>1.0850444170126647</v>
      </c>
      <c r="E32" s="306">
        <v>1.8778717633369748</v>
      </c>
      <c r="F32" s="647">
        <v>1.4726090751095997</v>
      </c>
      <c r="G32" s="724">
        <v>1.2239455056587587</v>
      </c>
      <c r="H32" s="724">
        <v>1.254400812418784</v>
      </c>
      <c r="I32" s="300">
        <v>1.653134755162464</v>
      </c>
      <c r="J32" s="300">
        <v>1.2396330958177031</v>
      </c>
      <c r="K32" s="640">
        <v>1.4225529559640782</v>
      </c>
      <c r="L32" s="935" t="s">
        <v>47</v>
      </c>
      <c r="M32" s="1435">
        <v>1.0134246575342465</v>
      </c>
      <c r="N32" s="1448"/>
      <c r="O32" s="1447"/>
      <c r="P32" s="1447"/>
      <c r="Q32" s="1447"/>
      <c r="R32" s="1447"/>
      <c r="S32" s="304" t="s">
        <v>47</v>
      </c>
      <c r="T32" s="305"/>
      <c r="U32" s="1347">
        <v>1.1084076777507434</v>
      </c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</row>
    <row r="33" spans="1:73" ht="21.75" customHeight="1">
      <c r="A33" s="307"/>
      <c r="B33" s="307"/>
      <c r="C33" s="308"/>
      <c r="D33" s="308"/>
      <c r="E33" s="308"/>
      <c r="F33" s="308"/>
      <c r="G33" s="308"/>
      <c r="H33" s="308"/>
      <c r="I33" s="308"/>
      <c r="J33" s="308"/>
      <c r="K33" s="620"/>
      <c r="L33" s="309"/>
      <c r="M33" s="309"/>
      <c r="N33" s="1044"/>
      <c r="O33" s="1044"/>
      <c r="P33" s="1044"/>
      <c r="Q33" s="1044"/>
      <c r="R33" s="1044"/>
      <c r="S33" s="1044"/>
      <c r="T33" s="1044"/>
      <c r="U33" s="309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</row>
    <row r="34" spans="1:73" ht="33.75" customHeight="1">
      <c r="A34" s="1334" t="s">
        <v>124</v>
      </c>
      <c r="B34" s="1295"/>
      <c r="C34" s="1295"/>
      <c r="D34" s="1295"/>
      <c r="E34" s="1295"/>
      <c r="F34" s="1295"/>
      <c r="G34" s="1295"/>
      <c r="H34" s="1295"/>
      <c r="I34" s="1295"/>
      <c r="J34" s="1295"/>
      <c r="K34" s="1295"/>
      <c r="L34" s="1295"/>
      <c r="M34" s="1295"/>
      <c r="N34" s="1299"/>
      <c r="O34" s="287"/>
      <c r="P34" s="287"/>
      <c r="Q34" s="287"/>
      <c r="R34" s="287"/>
      <c r="S34" s="287"/>
      <c r="T34" s="287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</row>
    <row r="35" spans="1:73" ht="28.5" customHeight="1"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</row>
    <row r="36" spans="1:73"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</row>
    <row r="37" spans="1:73"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</row>
    <row r="38" spans="1:73"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</row>
    <row r="39" spans="1:73"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</row>
    <row r="40" spans="1:73" ht="66" customHeight="1"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</row>
    <row r="41" spans="1:73">
      <c r="A41" s="1333"/>
      <c r="B41" s="1333"/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</row>
  </sheetData>
  <mergeCells count="38">
    <mergeCell ref="AV5:AV14"/>
    <mergeCell ref="AB5:AB6"/>
    <mergeCell ref="AP5:AR5"/>
    <mergeCell ref="AS5:AS6"/>
    <mergeCell ref="AJ7:AJ14"/>
    <mergeCell ref="AJ5:AK6"/>
    <mergeCell ref="AL5:AL6"/>
    <mergeCell ref="AM5:AM6"/>
    <mergeCell ref="AN5:AN6"/>
    <mergeCell ref="AO5:AO6"/>
    <mergeCell ref="J30:K30"/>
    <mergeCell ref="A31:B31"/>
    <mergeCell ref="D19:D20"/>
    <mergeCell ref="A19:B21"/>
    <mergeCell ref="E19:K20"/>
    <mergeCell ref="C19:C20"/>
    <mergeCell ref="A15:B15"/>
    <mergeCell ref="E3:K3"/>
    <mergeCell ref="E2:K2"/>
    <mergeCell ref="A5:B5"/>
    <mergeCell ref="A2:B4"/>
    <mergeCell ref="E4:K4"/>
    <mergeCell ref="L19:L21"/>
    <mergeCell ref="S19:T21"/>
    <mergeCell ref="S31:T31"/>
    <mergeCell ref="AJ19:AK21"/>
    <mergeCell ref="N2:T2"/>
    <mergeCell ref="N3:T3"/>
    <mergeCell ref="AD5:AF5"/>
    <mergeCell ref="AG5:AG6"/>
    <mergeCell ref="N4:T4"/>
    <mergeCell ref="U19:U20"/>
    <mergeCell ref="M19:M20"/>
    <mergeCell ref="AC5:AC6"/>
    <mergeCell ref="X7:X14"/>
    <mergeCell ref="X5:Y6"/>
    <mergeCell ref="Z5:Z6"/>
    <mergeCell ref="AA5:AA6"/>
  </mergeCells>
  <phoneticPr fontId="7"/>
  <pageMargins left="0.25" right="0.35" top="0.75" bottom="0.75" header="0.3" footer="0.3"/>
  <pageSetup paperSize="9" scale="59" orientation="landscape" cellComments="asDisplayed" r:id="rId1"/>
  <headerFooter alignWithMargins="0">
    <oddFooter>&amp;C3&amp;R制御機器事業(IAB)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0"/>
  <sheetViews>
    <sheetView showGridLines="0" zoomScale="80" zoomScaleNormal="80" zoomScaleSheetLayoutView="25" workbookViewId="0"/>
  </sheetViews>
  <sheetFormatPr defaultRowHeight="13.5"/>
  <cols>
    <col min="1" max="2" width="10.125" style="19" customWidth="1"/>
    <col min="3" max="11" width="10.875" style="19" customWidth="1"/>
    <col min="12" max="12" width="21.375" style="19" bestFit="1" customWidth="1"/>
    <col min="13" max="13" width="18" style="19" bestFit="1" customWidth="1"/>
    <col min="14" max="20" width="10.875" style="19" customWidth="1"/>
    <col min="21" max="21" width="15" style="19" customWidth="1"/>
    <col min="22" max="22" width="1.625" style="19" customWidth="1"/>
    <col min="23" max="24" width="9" style="25"/>
    <col min="25" max="26" width="10.625" style="25" customWidth="1"/>
    <col min="27" max="36" width="9" style="25" customWidth="1"/>
    <col min="37" max="38" width="9" style="25"/>
    <col min="39" max="39" width="9.875" style="25" bestFit="1" customWidth="1"/>
    <col min="40" max="52" width="9" style="25"/>
    <col min="53" max="16384" width="9" style="19"/>
  </cols>
  <sheetData>
    <row r="1" spans="1:52" ht="21.75" customHeight="1" thickBot="1">
      <c r="A1" s="17"/>
      <c r="B1" s="17"/>
      <c r="C1" s="17"/>
      <c r="D1" s="17"/>
      <c r="E1" s="17"/>
      <c r="F1" s="214"/>
      <c r="G1" s="17"/>
      <c r="H1" s="17"/>
      <c r="I1" s="214"/>
      <c r="J1" s="214"/>
      <c r="K1" s="214"/>
      <c r="L1" s="18"/>
      <c r="M1" s="760"/>
      <c r="N1" s="519"/>
      <c r="O1" s="518"/>
      <c r="P1" s="519"/>
      <c r="Q1" s="519"/>
      <c r="R1" s="520"/>
      <c r="S1" s="520"/>
      <c r="U1" s="518" t="s">
        <v>27</v>
      </c>
    </row>
    <row r="2" spans="1:52" ht="21.75" customHeight="1">
      <c r="A2" s="1785" t="s">
        <v>75</v>
      </c>
      <c r="B2" s="1858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944" t="s">
        <v>313</v>
      </c>
      <c r="M2" s="94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949" t="s">
        <v>314</v>
      </c>
    </row>
    <row r="3" spans="1:52" ht="21.75" customHeight="1">
      <c r="A3" s="1859"/>
      <c r="B3" s="1860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945" t="s">
        <v>315</v>
      </c>
      <c r="M3" s="945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948" t="s">
        <v>315</v>
      </c>
    </row>
    <row r="4" spans="1:52" ht="21.75" customHeight="1" thickBot="1">
      <c r="A4" s="1859"/>
      <c r="B4" s="1860"/>
      <c r="C4" s="218"/>
      <c r="D4" s="218"/>
      <c r="E4" s="1840"/>
      <c r="F4" s="1841"/>
      <c r="G4" s="1841"/>
      <c r="H4" s="1841"/>
      <c r="I4" s="1842"/>
      <c r="J4" s="1842"/>
      <c r="K4" s="1843"/>
      <c r="L4" s="946" t="s">
        <v>317</v>
      </c>
      <c r="M4" s="946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</row>
    <row r="5" spans="1:52" ht="21.75" customHeight="1" thickBot="1">
      <c r="A5" s="1779" t="s">
        <v>9</v>
      </c>
      <c r="B5" s="1781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758" t="s">
        <v>60</v>
      </c>
      <c r="L5" s="690" t="s">
        <v>320</v>
      </c>
      <c r="M5" s="690" t="s">
        <v>125</v>
      </c>
      <c r="N5" s="891" t="s">
        <v>307</v>
      </c>
      <c r="O5" s="892" t="s">
        <v>308</v>
      </c>
      <c r="P5" s="825" t="s">
        <v>309</v>
      </c>
      <c r="Q5" s="892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Z5" s="795"/>
      <c r="AL5" s="795"/>
      <c r="AX5" s="1850"/>
      <c r="AY5" s="1502"/>
      <c r="AZ5" s="1513"/>
    </row>
    <row r="6" spans="1:52" ht="21.75" customHeight="1" thickTop="1" thickBot="1">
      <c r="A6" s="219" t="s">
        <v>67</v>
      </c>
      <c r="B6" s="220"/>
      <c r="C6" s="221">
        <v>238.99</v>
      </c>
      <c r="D6" s="221">
        <v>232.38</v>
      </c>
      <c r="E6" s="222">
        <v>48.75</v>
      </c>
      <c r="F6" s="223">
        <v>70.2</v>
      </c>
      <c r="G6" s="224">
        <v>47.100000000000009</v>
      </c>
      <c r="H6" s="225">
        <v>58.449999999999989</v>
      </c>
      <c r="I6" s="226">
        <v>118.95</v>
      </c>
      <c r="J6" s="226">
        <v>105.55</v>
      </c>
      <c r="K6" s="227">
        <v>224.5</v>
      </c>
      <c r="L6" s="228">
        <v>215</v>
      </c>
      <c r="M6" s="774"/>
      <c r="N6" s="893">
        <v>64.22</v>
      </c>
      <c r="O6" s="894">
        <v>61.849999999999994</v>
      </c>
      <c r="P6" s="895">
        <v>56.28</v>
      </c>
      <c r="Q6" s="896">
        <v>45.28</v>
      </c>
      <c r="R6" s="897">
        <v>126.07</v>
      </c>
      <c r="S6" s="897">
        <v>101.56</v>
      </c>
      <c r="T6" s="898">
        <v>227.63</v>
      </c>
      <c r="U6" s="1010">
        <v>210</v>
      </c>
      <c r="Z6" s="1857"/>
      <c r="AA6" s="1519"/>
      <c r="AB6" s="1218"/>
      <c r="AC6" s="1218"/>
      <c r="AD6" s="1218"/>
      <c r="AE6" s="1218"/>
      <c r="AF6" s="1218"/>
      <c r="AG6" s="1218"/>
      <c r="AH6" s="1218"/>
      <c r="AI6" s="1218"/>
      <c r="AL6" s="1520"/>
      <c r="AM6" s="1521"/>
      <c r="AN6" s="1219"/>
      <c r="AO6" s="1219"/>
      <c r="AP6" s="1219"/>
      <c r="AQ6" s="1219"/>
      <c r="AR6" s="1219"/>
      <c r="AS6" s="1219"/>
      <c r="AT6" s="1219"/>
      <c r="AU6" s="1219"/>
      <c r="AX6" s="1850"/>
      <c r="AY6" s="1502"/>
      <c r="AZ6" s="1513"/>
    </row>
    <row r="7" spans="1:52" ht="21.75" customHeight="1">
      <c r="A7" s="185" t="s">
        <v>68</v>
      </c>
      <c r="B7" s="229"/>
      <c r="C7" s="230">
        <v>800.47</v>
      </c>
      <c r="D7" s="230">
        <v>805</v>
      </c>
      <c r="E7" s="231">
        <v>181.45</v>
      </c>
      <c r="F7" s="232">
        <v>172.11</v>
      </c>
      <c r="G7" s="233">
        <v>169.20999999999998</v>
      </c>
      <c r="H7" s="234">
        <v>191.23000000000002</v>
      </c>
      <c r="I7" s="235">
        <v>353.56</v>
      </c>
      <c r="J7" s="235">
        <v>360.44</v>
      </c>
      <c r="K7" s="236">
        <v>714.88</v>
      </c>
      <c r="L7" s="237">
        <v>725</v>
      </c>
      <c r="M7" s="615"/>
      <c r="N7" s="899">
        <v>195.68</v>
      </c>
      <c r="O7" s="900">
        <v>198.01999999999998</v>
      </c>
      <c r="P7" s="901">
        <v>201.12000000000003</v>
      </c>
      <c r="Q7" s="902">
        <v>205.96999999999994</v>
      </c>
      <c r="R7" s="903">
        <v>393.7</v>
      </c>
      <c r="S7" s="903">
        <v>407.09</v>
      </c>
      <c r="T7" s="904">
        <v>800.79</v>
      </c>
      <c r="U7" s="660">
        <v>810</v>
      </c>
      <c r="Z7" s="1857"/>
      <c r="AA7" s="1519"/>
      <c r="AB7" s="1218"/>
      <c r="AC7" s="1218"/>
      <c r="AD7" s="1218"/>
      <c r="AE7" s="1218"/>
      <c r="AF7" s="1218"/>
      <c r="AG7" s="1218"/>
      <c r="AH7" s="1218"/>
      <c r="AI7" s="1218"/>
      <c r="AL7" s="1520"/>
      <c r="AM7" s="1521"/>
      <c r="AN7" s="1219"/>
      <c r="AO7" s="1219"/>
      <c r="AP7" s="1219"/>
      <c r="AQ7" s="1219"/>
      <c r="AR7" s="1219"/>
      <c r="AS7" s="1219"/>
      <c r="AT7" s="1219"/>
      <c r="AU7" s="1219"/>
      <c r="AX7" s="1850"/>
      <c r="AY7" s="1504"/>
      <c r="AZ7" s="1513"/>
    </row>
    <row r="8" spans="1:52" ht="21.75" customHeight="1">
      <c r="A8" s="238"/>
      <c r="B8" s="293" t="s">
        <v>69</v>
      </c>
      <c r="C8" s="239">
        <v>180.78</v>
      </c>
      <c r="D8" s="239">
        <v>198.67</v>
      </c>
      <c r="E8" s="240">
        <v>42.68</v>
      </c>
      <c r="F8" s="241">
        <v>38.74</v>
      </c>
      <c r="G8" s="242">
        <v>38.33</v>
      </c>
      <c r="H8" s="243">
        <v>43.22</v>
      </c>
      <c r="I8" s="244">
        <v>81.42</v>
      </c>
      <c r="J8" s="244">
        <v>81.55</v>
      </c>
      <c r="K8" s="245">
        <v>162.97</v>
      </c>
      <c r="L8" s="246">
        <v>155</v>
      </c>
      <c r="M8" s="775"/>
      <c r="N8" s="905">
        <v>41.87</v>
      </c>
      <c r="O8" s="906">
        <v>41.21</v>
      </c>
      <c r="P8" s="907">
        <v>44.55</v>
      </c>
      <c r="Q8" s="908">
        <v>47.69</v>
      </c>
      <c r="R8" s="909">
        <v>83.08</v>
      </c>
      <c r="S8" s="909">
        <v>92.24</v>
      </c>
      <c r="T8" s="910">
        <v>175.32</v>
      </c>
      <c r="U8" s="1011">
        <v>175</v>
      </c>
      <c r="W8" s="795"/>
      <c r="Z8" s="1857"/>
      <c r="AA8" s="1519"/>
      <c r="AB8" s="1218"/>
      <c r="AC8" s="1218"/>
      <c r="AD8" s="1218"/>
      <c r="AE8" s="1218"/>
      <c r="AF8" s="1218"/>
      <c r="AG8" s="1218"/>
      <c r="AH8" s="1218"/>
      <c r="AI8" s="1218"/>
      <c r="AL8" s="1520"/>
      <c r="AM8" s="1521"/>
      <c r="AN8" s="1219"/>
      <c r="AO8" s="1219"/>
      <c r="AP8" s="1219"/>
      <c r="AQ8" s="1219"/>
      <c r="AR8" s="1219"/>
      <c r="AS8" s="1219"/>
      <c r="AT8" s="1219"/>
      <c r="AU8" s="1219"/>
      <c r="AX8" s="1850"/>
      <c r="AY8" s="1502"/>
      <c r="AZ8" s="1513"/>
    </row>
    <row r="9" spans="1:52" ht="21.75" customHeight="1">
      <c r="A9" s="247"/>
      <c r="B9" s="296" t="s">
        <v>70</v>
      </c>
      <c r="C9" s="71">
        <v>159.01</v>
      </c>
      <c r="D9" s="71">
        <v>160.52000000000001</v>
      </c>
      <c r="E9" s="248">
        <v>40.700000000000003</v>
      </c>
      <c r="F9" s="249">
        <v>34.44</v>
      </c>
      <c r="G9" s="73">
        <v>31.17</v>
      </c>
      <c r="H9" s="72">
        <v>42.039999999999992</v>
      </c>
      <c r="I9" s="75">
        <v>75.14</v>
      </c>
      <c r="J9" s="75">
        <v>73.209999999999994</v>
      </c>
      <c r="K9" s="250">
        <v>148.35</v>
      </c>
      <c r="L9" s="251">
        <v>145</v>
      </c>
      <c r="M9" s="616"/>
      <c r="N9" s="842">
        <v>39.36</v>
      </c>
      <c r="O9" s="911">
        <v>40.739999999999995</v>
      </c>
      <c r="P9" s="843">
        <v>40.550000000000011</v>
      </c>
      <c r="Q9" s="845">
        <v>48.799999999999983</v>
      </c>
      <c r="R9" s="76">
        <v>80.099999999999994</v>
      </c>
      <c r="S9" s="76">
        <v>89.35</v>
      </c>
      <c r="T9" s="912">
        <v>169.45</v>
      </c>
      <c r="U9" s="661">
        <v>175</v>
      </c>
      <c r="W9" s="795"/>
      <c r="Z9" s="1857"/>
      <c r="AA9" s="1519"/>
      <c r="AB9" s="1218"/>
      <c r="AC9" s="1218"/>
      <c r="AD9" s="1218"/>
      <c r="AE9" s="1218"/>
      <c r="AF9" s="1218"/>
      <c r="AG9" s="1218"/>
      <c r="AH9" s="1218"/>
      <c r="AI9" s="1218"/>
      <c r="AL9" s="1520"/>
      <c r="AM9" s="1521"/>
      <c r="AN9" s="1219"/>
      <c r="AO9" s="1219"/>
      <c r="AP9" s="1219"/>
      <c r="AQ9" s="1219"/>
      <c r="AR9" s="1219"/>
      <c r="AS9" s="1219"/>
      <c r="AT9" s="1219"/>
      <c r="AU9" s="1219"/>
      <c r="AX9" s="1850"/>
      <c r="AY9" s="1504"/>
      <c r="AZ9" s="1513"/>
    </row>
    <row r="10" spans="1:52" ht="21.75" customHeight="1">
      <c r="A10" s="247"/>
      <c r="B10" s="296" t="s">
        <v>72</v>
      </c>
      <c r="C10" s="71">
        <v>350.02</v>
      </c>
      <c r="D10" s="71">
        <v>336.13</v>
      </c>
      <c r="E10" s="248">
        <v>71.260000000000005</v>
      </c>
      <c r="F10" s="249">
        <v>73.209999999999994</v>
      </c>
      <c r="G10" s="73">
        <v>72.099999999999994</v>
      </c>
      <c r="H10" s="72">
        <v>73.56</v>
      </c>
      <c r="I10" s="75">
        <v>144.47</v>
      </c>
      <c r="J10" s="75">
        <v>145.66</v>
      </c>
      <c r="K10" s="250">
        <v>290.13</v>
      </c>
      <c r="L10" s="251">
        <v>300</v>
      </c>
      <c r="M10" s="616"/>
      <c r="N10" s="842">
        <v>79.02</v>
      </c>
      <c r="O10" s="911">
        <v>78.820000000000007</v>
      </c>
      <c r="P10" s="843">
        <v>80.25</v>
      </c>
      <c r="Q10" s="845">
        <v>72.260000000000019</v>
      </c>
      <c r="R10" s="76">
        <v>157.84</v>
      </c>
      <c r="S10" s="76">
        <v>152.51000000000002</v>
      </c>
      <c r="T10" s="912">
        <v>310.35000000000002</v>
      </c>
      <c r="U10" s="661">
        <v>320</v>
      </c>
      <c r="W10" s="795"/>
      <c r="Z10" s="1857"/>
      <c r="AA10" s="1519"/>
      <c r="AB10" s="1218"/>
      <c r="AC10" s="1218"/>
      <c r="AD10" s="1218"/>
      <c r="AE10" s="1218"/>
      <c r="AF10" s="1218"/>
      <c r="AG10" s="1218"/>
      <c r="AH10" s="1218"/>
      <c r="AI10" s="1218"/>
      <c r="AL10" s="1520"/>
      <c r="AM10" s="1521"/>
      <c r="AN10" s="1219"/>
      <c r="AO10" s="1219"/>
      <c r="AP10" s="1219"/>
      <c r="AQ10" s="1219"/>
      <c r="AR10" s="1219"/>
      <c r="AS10" s="1219"/>
      <c r="AT10" s="1219"/>
      <c r="AU10" s="1219"/>
      <c r="AX10" s="1850"/>
      <c r="AY10" s="1502"/>
      <c r="AZ10" s="1513"/>
    </row>
    <row r="11" spans="1:52" ht="21.75" customHeight="1">
      <c r="A11" s="252"/>
      <c r="B11" s="296" t="s">
        <v>71</v>
      </c>
      <c r="C11" s="71">
        <v>101.19</v>
      </c>
      <c r="D11" s="71">
        <v>104.11</v>
      </c>
      <c r="E11" s="248">
        <v>26.79</v>
      </c>
      <c r="F11" s="249">
        <v>25.57</v>
      </c>
      <c r="G11" s="73">
        <v>27.61</v>
      </c>
      <c r="H11" s="72">
        <v>32.92</v>
      </c>
      <c r="I11" s="75">
        <v>52.36</v>
      </c>
      <c r="J11" s="75">
        <v>60.53</v>
      </c>
      <c r="K11" s="250">
        <v>112.89</v>
      </c>
      <c r="L11" s="251">
        <v>125</v>
      </c>
      <c r="M11" s="616"/>
      <c r="N11" s="842">
        <v>35.42</v>
      </c>
      <c r="O11" s="911">
        <v>36.42</v>
      </c>
      <c r="P11" s="843">
        <v>35.56</v>
      </c>
      <c r="Q11" s="845">
        <v>37.120000000000005</v>
      </c>
      <c r="R11" s="76">
        <v>71.84</v>
      </c>
      <c r="S11" s="76">
        <v>72.680000000000007</v>
      </c>
      <c r="T11" s="912">
        <v>144.52000000000001</v>
      </c>
      <c r="U11" s="661">
        <v>140</v>
      </c>
      <c r="W11" s="795"/>
      <c r="Z11" s="1857"/>
      <c r="AA11" s="1519"/>
      <c r="AB11" s="1218"/>
      <c r="AC11" s="1218"/>
      <c r="AD11" s="1218"/>
      <c r="AE11" s="1218"/>
      <c r="AF11" s="1218"/>
      <c r="AG11" s="1218"/>
      <c r="AH11" s="1218"/>
      <c r="AI11" s="1218"/>
      <c r="AL11" s="1520"/>
      <c r="AM11" s="1521"/>
      <c r="AN11" s="1219"/>
      <c r="AO11" s="1219"/>
      <c r="AP11" s="1219"/>
      <c r="AQ11" s="1219"/>
      <c r="AR11" s="1219"/>
      <c r="AS11" s="1219"/>
      <c r="AT11" s="1219"/>
      <c r="AU11" s="1219"/>
      <c r="AX11" s="1850"/>
      <c r="AY11" s="1504"/>
      <c r="AZ11" s="1513"/>
    </row>
    <row r="12" spans="1:52" ht="21.75" customHeight="1" thickBot="1">
      <c r="A12" s="253"/>
      <c r="B12" s="297" t="s">
        <v>73</v>
      </c>
      <c r="C12" s="254">
        <v>9.4700000000000006</v>
      </c>
      <c r="D12" s="254">
        <v>5</v>
      </c>
      <c r="E12" s="255">
        <v>0.02</v>
      </c>
      <c r="F12" s="256">
        <v>0.15000000000000002</v>
      </c>
      <c r="G12" s="257">
        <v>0</v>
      </c>
      <c r="H12" s="258">
        <v>0.37</v>
      </c>
      <c r="I12" s="259">
        <v>0.17</v>
      </c>
      <c r="J12" s="259">
        <v>0.37</v>
      </c>
      <c r="K12" s="260">
        <v>0.54</v>
      </c>
      <c r="L12" s="261">
        <v>0</v>
      </c>
      <c r="M12" s="776"/>
      <c r="N12" s="913">
        <v>0.01</v>
      </c>
      <c r="O12" s="914">
        <v>0.83</v>
      </c>
      <c r="P12" s="915">
        <v>0.21000000000000008</v>
      </c>
      <c r="Q12" s="916">
        <v>9.9999999999999867E-2</v>
      </c>
      <c r="R12" s="917">
        <v>0.84</v>
      </c>
      <c r="S12" s="917">
        <v>0.30999999999999994</v>
      </c>
      <c r="T12" s="918">
        <v>1.1499999999999999</v>
      </c>
      <c r="U12" s="1012">
        <v>0</v>
      </c>
      <c r="Z12" s="1857"/>
      <c r="AA12" s="1519"/>
      <c r="AB12" s="1218"/>
      <c r="AC12" s="1218"/>
      <c r="AD12" s="1218"/>
      <c r="AE12" s="1218"/>
      <c r="AF12" s="1218"/>
      <c r="AG12" s="1218"/>
      <c r="AH12" s="1218"/>
      <c r="AI12" s="1218"/>
      <c r="AL12" s="1520"/>
      <c r="AM12" s="1521"/>
      <c r="AN12" s="1219"/>
      <c r="AO12" s="1219"/>
      <c r="AP12" s="1219"/>
      <c r="AQ12" s="1219"/>
      <c r="AR12" s="1219"/>
      <c r="AS12" s="1219"/>
      <c r="AT12" s="1219"/>
      <c r="AU12" s="1219"/>
      <c r="AX12" s="1850"/>
      <c r="AY12" s="1502"/>
      <c r="AZ12" s="1516"/>
    </row>
    <row r="13" spans="1:52" ht="21.75" customHeight="1" thickTop="1" thickBot="1">
      <c r="A13" s="1224" t="s">
        <v>228</v>
      </c>
      <c r="B13" s="263"/>
      <c r="C13" s="264">
        <v>1039.46</v>
      </c>
      <c r="D13" s="264">
        <v>1036.81</v>
      </c>
      <c r="E13" s="265">
        <v>230.2</v>
      </c>
      <c r="F13" s="266">
        <v>242.31</v>
      </c>
      <c r="G13" s="267">
        <v>216.31000000000006</v>
      </c>
      <c r="H13" s="88">
        <v>250.55999999999995</v>
      </c>
      <c r="I13" s="92">
        <v>472.51</v>
      </c>
      <c r="J13" s="92">
        <v>466.87</v>
      </c>
      <c r="K13" s="268">
        <v>939.38</v>
      </c>
      <c r="L13" s="269">
        <v>940</v>
      </c>
      <c r="M13" s="269">
        <v>995</v>
      </c>
      <c r="N13" s="1013">
        <v>259.89999999999998</v>
      </c>
      <c r="O13" s="921">
        <v>259.87</v>
      </c>
      <c r="P13" s="920">
        <v>257.39999999999998</v>
      </c>
      <c r="Q13" s="921">
        <v>251.25000000000011</v>
      </c>
      <c r="R13" s="366">
        <v>519.77</v>
      </c>
      <c r="S13" s="366">
        <v>508.65000000000009</v>
      </c>
      <c r="T13" s="922">
        <v>1028.42</v>
      </c>
      <c r="U13" s="1309" t="s">
        <v>244</v>
      </c>
      <c r="Z13" s="1857"/>
      <c r="AA13" s="1519"/>
      <c r="AB13" s="1218"/>
      <c r="AC13" s="1218"/>
      <c r="AD13" s="1218"/>
      <c r="AE13" s="1218"/>
      <c r="AF13" s="1218"/>
      <c r="AG13" s="1218"/>
      <c r="AH13" s="1218"/>
      <c r="AI13" s="1218"/>
      <c r="AL13" s="1520"/>
      <c r="AM13" s="1521"/>
      <c r="AN13" s="1219"/>
      <c r="AO13" s="1219"/>
      <c r="AP13" s="1219"/>
      <c r="AQ13" s="1219"/>
      <c r="AR13" s="1219"/>
      <c r="AS13" s="1219"/>
      <c r="AT13" s="1219"/>
      <c r="AU13" s="1219"/>
      <c r="AX13" s="1850"/>
      <c r="AY13" s="1502"/>
      <c r="AZ13" s="1513"/>
    </row>
    <row r="14" spans="1:52" ht="21.75" customHeight="1" thickBot="1">
      <c r="A14" s="1257" t="s">
        <v>227</v>
      </c>
      <c r="B14" s="576"/>
      <c r="C14" s="1220">
        <v>1053.2914475800001</v>
      </c>
      <c r="D14" s="1220">
        <v>1047.0843622000002</v>
      </c>
      <c r="E14" s="1310" t="s">
        <v>244</v>
      </c>
      <c r="F14" s="1311" t="s">
        <v>245</v>
      </c>
      <c r="G14" s="1312" t="s">
        <v>244</v>
      </c>
      <c r="H14" s="1313" t="s">
        <v>245</v>
      </c>
      <c r="I14" s="1309" t="s">
        <v>245</v>
      </c>
      <c r="J14" s="1314" t="s">
        <v>245</v>
      </c>
      <c r="K14" s="1220">
        <v>952.03106605000005</v>
      </c>
      <c r="L14" s="1315" t="s">
        <v>244</v>
      </c>
      <c r="M14" s="1315" t="s">
        <v>244</v>
      </c>
      <c r="N14" s="1310" t="s">
        <v>244</v>
      </c>
      <c r="O14" s="1312" t="s">
        <v>244</v>
      </c>
      <c r="P14" s="1311" t="s">
        <v>244</v>
      </c>
      <c r="Q14" s="1313" t="s">
        <v>244</v>
      </c>
      <c r="R14" s="1315" t="s">
        <v>244</v>
      </c>
      <c r="S14" s="1309" t="s">
        <v>244</v>
      </c>
      <c r="T14" s="1222">
        <v>1043.6207549703558</v>
      </c>
      <c r="U14" s="1223">
        <v>1020</v>
      </c>
      <c r="Z14" s="1522"/>
      <c r="AA14" s="1519"/>
      <c r="AB14" s="1218"/>
      <c r="AC14" s="1218"/>
      <c r="AD14" s="1218"/>
      <c r="AE14" s="1218"/>
      <c r="AF14" s="1218"/>
      <c r="AG14" s="1218"/>
      <c r="AH14" s="1218"/>
      <c r="AI14" s="1218"/>
      <c r="AL14" s="1523"/>
      <c r="AM14" s="1521"/>
      <c r="AN14" s="1219"/>
      <c r="AO14" s="1219"/>
      <c r="AP14" s="1219"/>
      <c r="AQ14" s="1219"/>
      <c r="AR14" s="1219"/>
      <c r="AS14" s="1219"/>
      <c r="AT14" s="1219"/>
      <c r="AU14" s="1219"/>
      <c r="AX14" s="1850"/>
      <c r="AY14" s="1502"/>
      <c r="AZ14" s="1516"/>
    </row>
    <row r="15" spans="1:52" ht="15" customHeight="1" thickBot="1">
      <c r="A15" s="270"/>
      <c r="B15" s="271"/>
      <c r="C15" s="272"/>
      <c r="D15" s="272"/>
      <c r="E15" s="272"/>
      <c r="F15" s="273"/>
      <c r="G15" s="273"/>
      <c r="H15" s="273"/>
      <c r="I15" s="273"/>
      <c r="J15" s="273"/>
      <c r="K15" s="272"/>
      <c r="L15" s="270"/>
      <c r="M15" s="759"/>
      <c r="N15" s="272"/>
      <c r="O15" s="272"/>
      <c r="P15" s="761"/>
      <c r="Q15" s="761"/>
      <c r="R15" s="761"/>
      <c r="S15" s="761"/>
      <c r="T15" s="761"/>
      <c r="U15" s="759"/>
    </row>
    <row r="16" spans="1:52" ht="21.75" customHeight="1" thickBot="1">
      <c r="A16" s="1782"/>
      <c r="B16" s="1783"/>
      <c r="C16" s="36" t="s">
        <v>60</v>
      </c>
      <c r="D16" s="36" t="s">
        <v>60</v>
      </c>
      <c r="E16" s="159" t="s">
        <v>307</v>
      </c>
      <c r="F16" s="160" t="s">
        <v>308</v>
      </c>
      <c r="G16" s="161" t="s">
        <v>309</v>
      </c>
      <c r="H16" s="37" t="s">
        <v>304</v>
      </c>
      <c r="I16" s="36" t="s">
        <v>305</v>
      </c>
      <c r="J16" s="160" t="s">
        <v>306</v>
      </c>
      <c r="K16" s="36" t="s">
        <v>60</v>
      </c>
      <c r="L16" s="38" t="s">
        <v>320</v>
      </c>
      <c r="M16" s="690" t="s">
        <v>125</v>
      </c>
      <c r="N16" s="872" t="s">
        <v>307</v>
      </c>
      <c r="O16" s="873" t="s">
        <v>308</v>
      </c>
      <c r="P16" s="874" t="s">
        <v>309</v>
      </c>
      <c r="Q16" s="670" t="s">
        <v>304</v>
      </c>
      <c r="R16" s="690" t="s">
        <v>305</v>
      </c>
      <c r="S16" s="873" t="s">
        <v>306</v>
      </c>
      <c r="T16" s="690" t="s">
        <v>60</v>
      </c>
      <c r="U16" s="691" t="s">
        <v>320</v>
      </c>
    </row>
    <row r="17" spans="1:39" ht="21.75" customHeight="1" thickTop="1">
      <c r="A17" s="573" t="s">
        <v>229</v>
      </c>
      <c r="B17" s="276"/>
      <c r="C17" s="277">
        <v>101.68</v>
      </c>
      <c r="D17" s="277">
        <v>84.94</v>
      </c>
      <c r="E17" s="141">
        <v>18.021901889999999</v>
      </c>
      <c r="F17" s="278">
        <v>31.549291300000004</v>
      </c>
      <c r="G17" s="279">
        <v>21.903911129999997</v>
      </c>
      <c r="H17" s="280">
        <v>22.801832020000006</v>
      </c>
      <c r="I17" s="139">
        <v>49.571193190000002</v>
      </c>
      <c r="J17" s="139">
        <v>44.705743150000004</v>
      </c>
      <c r="K17" s="139">
        <v>94.276936340000006</v>
      </c>
      <c r="L17" s="281">
        <v>90</v>
      </c>
      <c r="M17" s="281">
        <v>120</v>
      </c>
      <c r="N17" s="923">
        <v>36.291023619999997</v>
      </c>
      <c r="O17" s="924">
        <v>35.628976380000005</v>
      </c>
      <c r="P17" s="925">
        <v>36.360460259999996</v>
      </c>
      <c r="Q17" s="926">
        <v>13.029539740000004</v>
      </c>
      <c r="R17" s="927">
        <v>71.92</v>
      </c>
      <c r="S17" s="927">
        <v>49.39</v>
      </c>
      <c r="T17" s="455">
        <v>121.31</v>
      </c>
      <c r="U17" s="1316" t="s">
        <v>249</v>
      </c>
      <c r="Z17" s="1511"/>
    </row>
    <row r="18" spans="1:39" ht="21.75" customHeight="1" thickBot="1">
      <c r="A18" s="574" t="s">
        <v>231</v>
      </c>
      <c r="B18" s="283"/>
      <c r="C18" s="208">
        <v>9.782002193446597E-2</v>
      </c>
      <c r="D18" s="208">
        <v>8.1924364155438315E-2</v>
      </c>
      <c r="E18" s="284">
        <v>7.8288018635968723E-2</v>
      </c>
      <c r="F18" s="133">
        <v>0.13020218439189468</v>
      </c>
      <c r="G18" s="133">
        <v>0.10126166672830655</v>
      </c>
      <c r="H18" s="285">
        <v>9.1003480284163524E-2</v>
      </c>
      <c r="I18" s="284">
        <v>0.10491035785486022</v>
      </c>
      <c r="J18" s="284">
        <v>9.5756298648446037E-2</v>
      </c>
      <c r="K18" s="135">
        <v>0.10036080855457856</v>
      </c>
      <c r="L18" s="136">
        <v>9.5744680851063829E-2</v>
      </c>
      <c r="M18" s="136">
        <v>0.12060301507537688</v>
      </c>
      <c r="N18" s="928">
        <v>0.13963456567910701</v>
      </c>
      <c r="O18" s="862">
        <v>0.1371030760764998</v>
      </c>
      <c r="P18" s="862">
        <v>0.14126052937062936</v>
      </c>
      <c r="Q18" s="929">
        <v>5.185886463681591E-2</v>
      </c>
      <c r="R18" s="930">
        <v>0.13836889393385537</v>
      </c>
      <c r="S18" s="753">
        <v>9.7100167109014035E-2</v>
      </c>
      <c r="T18" s="753">
        <v>0.11795764376422084</v>
      </c>
      <c r="U18" s="1235" t="s">
        <v>250</v>
      </c>
    </row>
    <row r="19" spans="1:39" ht="21.75" customHeight="1">
      <c r="A19" s="1256" t="s">
        <v>232</v>
      </c>
      <c r="B19" s="1226"/>
      <c r="C19" s="1483">
        <v>100.65003548</v>
      </c>
      <c r="D19" s="1484">
        <v>86.019454899999999</v>
      </c>
      <c r="E19" s="1228" t="s">
        <v>78</v>
      </c>
      <c r="F19" s="1229" t="s">
        <v>78</v>
      </c>
      <c r="G19" s="1230" t="s">
        <v>78</v>
      </c>
      <c r="H19" s="1231" t="s">
        <v>78</v>
      </c>
      <c r="I19" s="1232" t="s">
        <v>78</v>
      </c>
      <c r="J19" s="1233" t="s">
        <v>78</v>
      </c>
      <c r="K19" s="1485">
        <v>97.510186340000004</v>
      </c>
      <c r="L19" s="1232" t="s">
        <v>78</v>
      </c>
      <c r="M19" s="1232" t="s">
        <v>78</v>
      </c>
      <c r="N19" s="1233" t="s">
        <v>78</v>
      </c>
      <c r="O19" s="1229" t="s">
        <v>78</v>
      </c>
      <c r="P19" s="1230" t="s">
        <v>78</v>
      </c>
      <c r="Q19" s="1234" t="s">
        <v>78</v>
      </c>
      <c r="R19" s="1232" t="s">
        <v>78</v>
      </c>
      <c r="S19" s="1232" t="s">
        <v>78</v>
      </c>
      <c r="T19" s="1343">
        <v>124.73511126007119</v>
      </c>
      <c r="U19" s="1346">
        <v>125</v>
      </c>
      <c r="AK19" s="1502"/>
      <c r="AL19" s="1513"/>
      <c r="AM19" s="1524"/>
    </row>
    <row r="20" spans="1:39" ht="21.75" customHeight="1" thickBot="1">
      <c r="A20" s="574" t="s">
        <v>233</v>
      </c>
      <c r="B20" s="1225"/>
      <c r="C20" s="208">
        <v>9.555763099686175E-2</v>
      </c>
      <c r="D20" s="208">
        <v>8.2151408239224288E-2</v>
      </c>
      <c r="E20" s="1227" t="s">
        <v>78</v>
      </c>
      <c r="F20" s="1236" t="s">
        <v>78</v>
      </c>
      <c r="G20" s="1237" t="s">
        <v>78</v>
      </c>
      <c r="H20" s="1238" t="s">
        <v>78</v>
      </c>
      <c r="I20" s="1239" t="s">
        <v>78</v>
      </c>
      <c r="J20" s="1235" t="s">
        <v>78</v>
      </c>
      <c r="K20" s="1487">
        <v>0.10242332400409172</v>
      </c>
      <c r="L20" s="1239" t="s">
        <v>78</v>
      </c>
      <c r="M20" s="1239" t="s">
        <v>78</v>
      </c>
      <c r="N20" s="1240" t="s">
        <v>78</v>
      </c>
      <c r="O20" s="1237" t="s">
        <v>78</v>
      </c>
      <c r="P20" s="1237" t="s">
        <v>78</v>
      </c>
      <c r="Q20" s="1241" t="s">
        <v>78</v>
      </c>
      <c r="R20" s="1242" t="s">
        <v>78</v>
      </c>
      <c r="S20" s="1243" t="s">
        <v>78</v>
      </c>
      <c r="T20" s="1244">
        <v>0.11952149347931884</v>
      </c>
      <c r="U20" s="710">
        <v>0.12254901960784313</v>
      </c>
      <c r="AK20" s="1502"/>
      <c r="AL20" s="1513"/>
      <c r="AM20" s="1524"/>
    </row>
    <row r="21" spans="1:39" ht="51.75" customHeight="1" thickBot="1">
      <c r="A21" s="522"/>
      <c r="B21" s="522"/>
      <c r="C21" s="522"/>
      <c r="D21" s="522"/>
      <c r="E21" s="522"/>
      <c r="F21" s="522"/>
      <c r="G21" s="522"/>
      <c r="H21" s="522"/>
      <c r="I21" s="522"/>
      <c r="J21" s="522"/>
      <c r="K21" s="1486"/>
      <c r="L21" s="522"/>
      <c r="M21" s="522"/>
      <c r="N21" s="527"/>
      <c r="O21" s="286"/>
      <c r="P21" s="287"/>
      <c r="Q21" s="287"/>
      <c r="R21" s="287"/>
      <c r="S21" s="287"/>
      <c r="T21" s="287"/>
      <c r="U21" s="288"/>
      <c r="V21" s="289"/>
      <c r="AK21" s="1504"/>
      <c r="AL21" s="1513"/>
      <c r="AM21" s="1524"/>
    </row>
    <row r="22" spans="1:39" ht="21.75" customHeight="1">
      <c r="A22" s="1813" t="s">
        <v>216</v>
      </c>
      <c r="B22" s="1814"/>
      <c r="C22" s="1791" t="s">
        <v>321</v>
      </c>
      <c r="D22" s="1791" t="s">
        <v>322</v>
      </c>
      <c r="E22" s="1793" t="s">
        <v>323</v>
      </c>
      <c r="F22" s="1845"/>
      <c r="G22" s="1845"/>
      <c r="H22" s="1845"/>
      <c r="I22" s="1845"/>
      <c r="J22" s="1845"/>
      <c r="K22" s="1846"/>
      <c r="L22" s="1802" t="s">
        <v>288</v>
      </c>
      <c r="M22" s="1855" t="s">
        <v>324</v>
      </c>
      <c r="N22" s="688"/>
      <c r="O22" s="689"/>
      <c r="P22" s="689"/>
      <c r="Q22" s="689"/>
      <c r="R22" s="689"/>
      <c r="S22" s="1813" t="s">
        <v>289</v>
      </c>
      <c r="T22" s="1814"/>
      <c r="U22" s="1800" t="s">
        <v>325</v>
      </c>
      <c r="Y22" s="1821"/>
      <c r="Z22" s="1821"/>
      <c r="AK22" s="1502"/>
      <c r="AL22" s="1513"/>
      <c r="AM22" s="1524"/>
    </row>
    <row r="23" spans="1:39" ht="21.75" customHeight="1" thickBot="1">
      <c r="A23" s="1815"/>
      <c r="B23" s="1816"/>
      <c r="C23" s="1792"/>
      <c r="D23" s="1792"/>
      <c r="E23" s="1847"/>
      <c r="F23" s="1848"/>
      <c r="G23" s="1848"/>
      <c r="H23" s="1848"/>
      <c r="I23" s="1848"/>
      <c r="J23" s="1848"/>
      <c r="K23" s="1849"/>
      <c r="L23" s="1803"/>
      <c r="M23" s="1856"/>
      <c r="N23" s="688"/>
      <c r="O23" s="689"/>
      <c r="P23" s="689"/>
      <c r="Q23" s="689"/>
      <c r="R23" s="689"/>
      <c r="S23" s="1815"/>
      <c r="T23" s="1816"/>
      <c r="U23" s="1801"/>
      <c r="Y23" s="1821"/>
      <c r="Z23" s="1821"/>
      <c r="AK23" s="1504"/>
      <c r="AL23" s="1513"/>
      <c r="AM23" s="1524"/>
    </row>
    <row r="24" spans="1:39" ht="21.75" customHeight="1" thickBot="1">
      <c r="A24" s="1817"/>
      <c r="B24" s="1818"/>
      <c r="C24" s="36" t="s">
        <v>60</v>
      </c>
      <c r="D24" s="36" t="s">
        <v>60</v>
      </c>
      <c r="E24" s="192" t="s">
        <v>307</v>
      </c>
      <c r="F24" s="193" t="s">
        <v>308</v>
      </c>
      <c r="G24" s="35" t="s">
        <v>309</v>
      </c>
      <c r="H24" s="193" t="s">
        <v>304</v>
      </c>
      <c r="I24" s="36" t="s">
        <v>305</v>
      </c>
      <c r="J24" s="36" t="s">
        <v>306</v>
      </c>
      <c r="K24" s="37" t="s">
        <v>60</v>
      </c>
      <c r="L24" s="1804"/>
      <c r="M24" s="690" t="s">
        <v>60</v>
      </c>
      <c r="N24" s="1381"/>
      <c r="O24" s="1381"/>
      <c r="P24" s="1381"/>
      <c r="Q24" s="1381"/>
      <c r="R24" s="1381"/>
      <c r="S24" s="1817"/>
      <c r="T24" s="1818"/>
      <c r="U24" s="1436" t="s">
        <v>320</v>
      </c>
      <c r="Y24" s="1821"/>
      <c r="Z24" s="1821"/>
      <c r="AK24" s="1502"/>
      <c r="AL24" s="1513"/>
      <c r="AM24" s="1524"/>
    </row>
    <row r="25" spans="1:39" ht="21.75" customHeight="1" thickTop="1" thickBot="1">
      <c r="A25" s="219" t="s">
        <v>67</v>
      </c>
      <c r="B25" s="220"/>
      <c r="C25" s="290">
        <v>0.97234193899326327</v>
      </c>
      <c r="D25" s="290">
        <v>0.96609002495911867</v>
      </c>
      <c r="E25" s="291">
        <v>1.3173333333333332</v>
      </c>
      <c r="F25" s="641">
        <v>0.88105413105413088</v>
      </c>
      <c r="G25" s="641">
        <v>1.1949044585987258</v>
      </c>
      <c r="H25" s="1014">
        <v>0.77467921300256648</v>
      </c>
      <c r="I25" s="290">
        <v>1.0598570828079024</v>
      </c>
      <c r="J25" s="1020">
        <v>0.96219801042160114</v>
      </c>
      <c r="K25" s="1020">
        <v>1.0139420935412027</v>
      </c>
      <c r="L25" s="931" t="s">
        <v>67</v>
      </c>
      <c r="M25" s="935"/>
      <c r="N25" s="1446"/>
      <c r="O25" s="1446"/>
      <c r="P25" s="1446"/>
      <c r="Q25" s="1446"/>
      <c r="R25" s="1446"/>
      <c r="S25" s="219" t="s">
        <v>67</v>
      </c>
      <c r="T25" s="220"/>
      <c r="U25" s="1437">
        <v>0.8607262890400853</v>
      </c>
      <c r="Y25" s="1406"/>
      <c r="Z25" s="273"/>
      <c r="AK25" s="1504"/>
      <c r="AL25" s="1513"/>
      <c r="AM25" s="1524"/>
    </row>
    <row r="26" spans="1:39" ht="21.75" customHeight="1">
      <c r="A26" s="185" t="s">
        <v>68</v>
      </c>
      <c r="B26" s="229"/>
      <c r="C26" s="292">
        <v>1.0049470935825202</v>
      </c>
      <c r="D26" s="292">
        <v>0.88900000000000001</v>
      </c>
      <c r="E26" s="211">
        <v>1.0784238082116286</v>
      </c>
      <c r="F26" s="642">
        <v>1.15054325721922</v>
      </c>
      <c r="G26" s="642">
        <v>1.1885822350924891</v>
      </c>
      <c r="H26" s="1015">
        <v>1.0770799560738373</v>
      </c>
      <c r="I26" s="292">
        <v>1.1135309424143003</v>
      </c>
      <c r="J26" s="103">
        <v>1.1294251470425036</v>
      </c>
      <c r="K26" s="103">
        <v>1.1201740152193376</v>
      </c>
      <c r="L26" s="936" t="s">
        <v>68</v>
      </c>
      <c r="M26" s="1433"/>
      <c r="N26" s="1449"/>
      <c r="O26" s="1446"/>
      <c r="P26" s="1446"/>
      <c r="Q26" s="1446"/>
      <c r="R26" s="1446"/>
      <c r="S26" s="1384" t="s">
        <v>68</v>
      </c>
      <c r="T26" s="229"/>
      <c r="U26" s="1438">
        <v>1.0129558301235557</v>
      </c>
      <c r="Y26" s="1406"/>
      <c r="Z26" s="273"/>
      <c r="AK26" s="1502"/>
      <c r="AL26" s="1513"/>
      <c r="AM26" s="1524"/>
    </row>
    <row r="27" spans="1:39" ht="21.75" customHeight="1">
      <c r="A27" s="238"/>
      <c r="B27" s="293" t="str">
        <f>B8</f>
        <v>米州</v>
      </c>
      <c r="C27" s="294">
        <v>1.0989600619537558</v>
      </c>
      <c r="D27" s="294">
        <v>0.82030502843912023</v>
      </c>
      <c r="E27" s="295">
        <v>0.98102155576382377</v>
      </c>
      <c r="F27" s="643">
        <v>1.063758389261745</v>
      </c>
      <c r="G27" s="643">
        <v>1.1622749804330812</v>
      </c>
      <c r="H27" s="1016">
        <v>1.1034243405830633</v>
      </c>
      <c r="I27" s="294">
        <v>1.0203881110292312</v>
      </c>
      <c r="J27" s="1021">
        <v>1.1310852237890865</v>
      </c>
      <c r="K27" s="1021">
        <v>1.0757808185555624</v>
      </c>
      <c r="L27" s="933" t="s">
        <v>69</v>
      </c>
      <c r="M27" s="820"/>
      <c r="N27" s="1446"/>
      <c r="O27" s="1446"/>
      <c r="P27" s="1446"/>
      <c r="Q27" s="1446"/>
      <c r="R27" s="1446"/>
      <c r="S27" s="238"/>
      <c r="T27" s="293" t="s">
        <v>81</v>
      </c>
      <c r="U27" s="1439">
        <v>1.0047654590342769</v>
      </c>
      <c r="Y27" s="273"/>
      <c r="Z27" s="1517"/>
      <c r="AK27" s="1502"/>
      <c r="AL27" s="1513"/>
      <c r="AM27" s="1524"/>
    </row>
    <row r="28" spans="1:39" ht="21.75" customHeight="1">
      <c r="A28" s="247"/>
      <c r="B28" s="296" t="str">
        <f>B9</f>
        <v>欧州</v>
      </c>
      <c r="C28" s="205">
        <v>1.0094962580969751</v>
      </c>
      <c r="D28" s="205">
        <v>0.92418390231746816</v>
      </c>
      <c r="E28" s="206">
        <v>0.96707616707616695</v>
      </c>
      <c r="F28" s="644">
        <v>1.1829268292682926</v>
      </c>
      <c r="G28" s="644">
        <v>1.3009303817773503</v>
      </c>
      <c r="H28" s="1017">
        <v>1.1607992388201711</v>
      </c>
      <c r="I28" s="205">
        <v>1.066010114453021</v>
      </c>
      <c r="J28" s="1022">
        <v>1.2204616855620818</v>
      </c>
      <c r="K28" s="1022">
        <v>1.1422312099764071</v>
      </c>
      <c r="L28" s="821" t="s">
        <v>70</v>
      </c>
      <c r="M28" s="821"/>
      <c r="N28" s="1446"/>
      <c r="O28" s="1446"/>
      <c r="P28" s="1446"/>
      <c r="Q28" s="1446"/>
      <c r="R28" s="1446"/>
      <c r="S28" s="762"/>
      <c r="T28" s="1385" t="s">
        <v>82</v>
      </c>
      <c r="U28" s="1440">
        <v>1.0327530244910004</v>
      </c>
      <c r="Y28" s="273"/>
      <c r="Z28" s="1517"/>
      <c r="AK28" s="1502"/>
      <c r="AL28" s="1513"/>
      <c r="AM28" s="1524"/>
    </row>
    <row r="29" spans="1:39" ht="21.75" customHeight="1">
      <c r="A29" s="247"/>
      <c r="B29" s="296" t="str">
        <f>B10</f>
        <v>中華圏</v>
      </c>
      <c r="C29" s="205">
        <v>0.96031655333980914</v>
      </c>
      <c r="D29" s="205">
        <v>0.86314818671347393</v>
      </c>
      <c r="E29" s="206">
        <v>1.1088969969127138</v>
      </c>
      <c r="F29" s="644">
        <v>1.0766288758366345</v>
      </c>
      <c r="G29" s="644">
        <v>1.1130374479889045</v>
      </c>
      <c r="H29" s="1017">
        <v>0.98232735182164244</v>
      </c>
      <c r="I29" s="205">
        <v>1.0925451650861771</v>
      </c>
      <c r="J29" s="1022">
        <v>1.0470273239049843</v>
      </c>
      <c r="K29" s="1022">
        <v>1.0696928962878711</v>
      </c>
      <c r="L29" s="821" t="s">
        <v>72</v>
      </c>
      <c r="M29" s="1387"/>
      <c r="N29" s="1449"/>
      <c r="O29" s="1446"/>
      <c r="P29" s="1446"/>
      <c r="Q29" s="1446"/>
      <c r="R29" s="1446"/>
      <c r="S29" s="762"/>
      <c r="T29" s="1385" t="s">
        <v>84</v>
      </c>
      <c r="U29" s="1440">
        <v>1.0310939262123409</v>
      </c>
      <c r="Y29" s="273"/>
      <c r="Z29" s="1517"/>
      <c r="AL29" s="1525"/>
    </row>
    <row r="30" spans="1:39" ht="21.75" customHeight="1">
      <c r="A30" s="252"/>
      <c r="B30" s="296" t="str">
        <f>B11</f>
        <v>東南アジア他</v>
      </c>
      <c r="C30" s="205">
        <v>1.0288566063840301</v>
      </c>
      <c r="D30" s="205">
        <v>1.0843338776294305</v>
      </c>
      <c r="E30" s="206">
        <v>1.3221351250466593</v>
      </c>
      <c r="F30" s="644">
        <v>1.4243253813062182</v>
      </c>
      <c r="G30" s="644">
        <v>1.2879391524809853</v>
      </c>
      <c r="H30" s="1017">
        <v>1.1275820170109356</v>
      </c>
      <c r="I30" s="205">
        <v>1.3720397249809015</v>
      </c>
      <c r="J30" s="1022">
        <v>1.2007269122749051</v>
      </c>
      <c r="K30" s="1022">
        <v>1.2801842501550182</v>
      </c>
      <c r="L30" s="821" t="s">
        <v>131</v>
      </c>
      <c r="M30" s="1387"/>
      <c r="N30" s="1449"/>
      <c r="O30" s="1446"/>
      <c r="P30" s="1446"/>
      <c r="Q30" s="1446"/>
      <c r="R30" s="1446"/>
      <c r="S30" s="763"/>
      <c r="T30" s="1385" t="s">
        <v>83</v>
      </c>
      <c r="U30" s="1440">
        <v>0.96872405203432044</v>
      </c>
      <c r="Y30" s="94"/>
      <c r="Z30" s="1517"/>
    </row>
    <row r="31" spans="1:39" ht="21.75" customHeight="1" thickBot="1">
      <c r="A31" s="253"/>
      <c r="B31" s="297" t="str">
        <f>B12</f>
        <v>直接輸出</v>
      </c>
      <c r="C31" s="298">
        <v>0.52798310454065467</v>
      </c>
      <c r="D31" s="298">
        <v>0.10800000000000001</v>
      </c>
      <c r="E31" s="318" t="s">
        <v>78</v>
      </c>
      <c r="F31" s="682" t="s">
        <v>127</v>
      </c>
      <c r="G31" s="682" t="s">
        <v>142</v>
      </c>
      <c r="H31" s="1175" t="s">
        <v>128</v>
      </c>
      <c r="I31" s="329" t="s">
        <v>128</v>
      </c>
      <c r="J31" s="1176" t="s">
        <v>128</v>
      </c>
      <c r="K31" s="1023">
        <v>2.1296296296296293</v>
      </c>
      <c r="L31" s="934" t="s">
        <v>179</v>
      </c>
      <c r="M31" s="1388"/>
      <c r="N31" s="1449"/>
      <c r="O31" s="1446"/>
      <c r="P31" s="1446"/>
      <c r="Q31" s="1446"/>
      <c r="R31" s="1446"/>
      <c r="S31" s="253"/>
      <c r="T31" s="1386" t="s">
        <v>85</v>
      </c>
      <c r="U31" s="1451" t="s">
        <v>263</v>
      </c>
      <c r="Y31" s="273"/>
      <c r="Z31" s="1517"/>
    </row>
    <row r="32" spans="1:39" ht="21.75" customHeight="1" thickTop="1" thickBot="1">
      <c r="A32" s="1224" t="s">
        <v>228</v>
      </c>
      <c r="B32" s="263"/>
      <c r="C32" s="300">
        <v>0.99745059934966229</v>
      </c>
      <c r="D32" s="300">
        <v>0.90602906993566812</v>
      </c>
      <c r="E32" s="301">
        <v>1.129018245004344</v>
      </c>
      <c r="F32" s="646">
        <v>1.07246915108745</v>
      </c>
      <c r="G32" s="694">
        <v>1.189958855346493</v>
      </c>
      <c r="H32" s="1019">
        <v>1.0027538314176252</v>
      </c>
      <c r="I32" s="639">
        <v>1.1000190472159319</v>
      </c>
      <c r="J32" s="639">
        <v>1.0894895795403434</v>
      </c>
      <c r="K32" s="639">
        <v>1.0947859226298198</v>
      </c>
      <c r="L32" s="1260" t="s">
        <v>237</v>
      </c>
      <c r="M32" s="1435">
        <v>1.0335879396984926</v>
      </c>
      <c r="N32" s="1449"/>
      <c r="O32" s="1446"/>
      <c r="P32" s="1446"/>
      <c r="Q32" s="1446"/>
      <c r="R32" s="1446"/>
      <c r="S32" s="1224" t="s">
        <v>228</v>
      </c>
      <c r="T32" s="1389"/>
      <c r="U32" s="1452" t="s">
        <v>246</v>
      </c>
      <c r="Y32" s="1406"/>
      <c r="Z32" s="273"/>
    </row>
    <row r="33" spans="1:52" ht="21.75" customHeight="1" thickBot="1">
      <c r="A33" s="1257" t="s">
        <v>227</v>
      </c>
      <c r="B33" s="576"/>
      <c r="C33" s="575">
        <v>0.99410696308769908</v>
      </c>
      <c r="D33" s="1251">
        <v>0.90922097628286003</v>
      </c>
      <c r="E33" s="1246" t="s">
        <v>244</v>
      </c>
      <c r="F33" s="1498" t="s">
        <v>244</v>
      </c>
      <c r="G33" s="1498" t="s">
        <v>244</v>
      </c>
      <c r="H33" s="1249" t="s">
        <v>244</v>
      </c>
      <c r="I33" s="1245" t="s">
        <v>244</v>
      </c>
      <c r="J33" s="1243" t="s">
        <v>244</v>
      </c>
      <c r="K33" s="621">
        <v>1.0962045170441377</v>
      </c>
      <c r="L33" s="1252" t="s">
        <v>235</v>
      </c>
      <c r="M33" s="1250" t="s">
        <v>244</v>
      </c>
      <c r="N33" s="1459"/>
      <c r="O33" s="1453"/>
      <c r="P33" s="1453"/>
      <c r="Q33" s="1453"/>
      <c r="R33" s="1453"/>
      <c r="S33" s="1257" t="s">
        <v>227</v>
      </c>
      <c r="T33" s="576"/>
      <c r="U33" s="1442">
        <v>0.97736724094977112</v>
      </c>
      <c r="Y33" s="1406"/>
      <c r="Z33" s="273"/>
    </row>
    <row r="34" spans="1:52" ht="15" customHeight="1" thickBot="1">
      <c r="C34" s="302"/>
      <c r="D34" s="302"/>
      <c r="J34" s="1844"/>
      <c r="K34" s="1844"/>
      <c r="L34" s="947"/>
      <c r="M34" s="947"/>
      <c r="N34" s="1444"/>
      <c r="O34" s="1444"/>
      <c r="P34" s="1444"/>
      <c r="Q34" s="1444"/>
      <c r="R34" s="1444"/>
    </row>
    <row r="35" spans="1:52" ht="21.75" customHeight="1" thickBot="1">
      <c r="A35" s="1819"/>
      <c r="B35" s="1820"/>
      <c r="C35" s="36" t="s">
        <v>60</v>
      </c>
      <c r="D35" s="36" t="s">
        <v>60</v>
      </c>
      <c r="E35" s="159" t="s">
        <v>307</v>
      </c>
      <c r="F35" s="160" t="s">
        <v>308</v>
      </c>
      <c r="G35" s="161" t="s">
        <v>309</v>
      </c>
      <c r="H35" s="37" t="s">
        <v>304</v>
      </c>
      <c r="I35" s="36" t="s">
        <v>305</v>
      </c>
      <c r="J35" s="36" t="s">
        <v>306</v>
      </c>
      <c r="K35" s="37" t="s">
        <v>60</v>
      </c>
      <c r="L35" s="680"/>
      <c r="M35" s="690" t="s">
        <v>60</v>
      </c>
      <c r="N35" s="1381"/>
      <c r="O35" s="1381"/>
      <c r="P35" s="1381"/>
      <c r="Q35" s="1381"/>
      <c r="R35" s="1381"/>
      <c r="S35" s="1819"/>
      <c r="T35" s="1820"/>
      <c r="U35" s="1394" t="s">
        <v>181</v>
      </c>
      <c r="Y35" s="1854"/>
      <c r="Z35" s="1854"/>
    </row>
    <row r="36" spans="1:52" ht="21.75" customHeight="1" thickTop="1" thickBot="1">
      <c r="A36" s="304" t="s">
        <v>229</v>
      </c>
      <c r="B36" s="305"/>
      <c r="C36" s="300">
        <v>0.83536585365853655</v>
      </c>
      <c r="D36" s="300">
        <v>1.1099239032258066</v>
      </c>
      <c r="E36" s="306">
        <v>2.0137177441930909</v>
      </c>
      <c r="F36" s="647">
        <v>1.1293114650724341</v>
      </c>
      <c r="G36" s="724">
        <v>1.6599985292215711</v>
      </c>
      <c r="H36" s="724">
        <v>0.57142512621667851</v>
      </c>
      <c r="I36" s="300">
        <v>1.4508426239477412</v>
      </c>
      <c r="J36" s="300">
        <v>1.1047797557974381</v>
      </c>
      <c r="K36" s="300">
        <v>1.28674100696811</v>
      </c>
      <c r="L36" s="1462" t="s">
        <v>229</v>
      </c>
      <c r="M36" s="672">
        <v>1.0109166666666667</v>
      </c>
      <c r="N36" s="1448"/>
      <c r="O36" s="1447"/>
      <c r="P36" s="1447"/>
      <c r="Q36" s="1447"/>
      <c r="R36" s="1447"/>
      <c r="S36" s="1464" t="s">
        <v>229</v>
      </c>
      <c r="T36" s="1461"/>
      <c r="U36" s="1465" t="s">
        <v>248</v>
      </c>
      <c r="X36" s="1518"/>
      <c r="Y36" s="1518"/>
      <c r="Z36" s="1518"/>
      <c r="AA36" s="1518"/>
      <c r="AB36" s="1518"/>
      <c r="AC36" s="1518"/>
      <c r="AD36" s="1518"/>
    </row>
    <row r="37" spans="1:52" ht="21.75" customHeight="1" thickBot="1">
      <c r="A37" s="1258" t="s">
        <v>230</v>
      </c>
      <c r="B37" s="1255"/>
      <c r="C37" s="575">
        <v>0.85463909167814234</v>
      </c>
      <c r="D37" s="575">
        <v>1.1335829371780872</v>
      </c>
      <c r="E37" s="1246" t="s">
        <v>234</v>
      </c>
      <c r="F37" s="1247" t="s">
        <v>234</v>
      </c>
      <c r="G37" s="1247" t="s">
        <v>234</v>
      </c>
      <c r="H37" s="1249" t="s">
        <v>234</v>
      </c>
      <c r="I37" s="1248" t="s">
        <v>234</v>
      </c>
      <c r="J37" s="1250" t="s">
        <v>234</v>
      </c>
      <c r="K37" s="1488">
        <v>1.2792008295947965</v>
      </c>
      <c r="L37" s="1463" t="s">
        <v>230</v>
      </c>
      <c r="M37" s="1253" t="s">
        <v>234</v>
      </c>
      <c r="N37" s="1457"/>
      <c r="O37" s="1045"/>
      <c r="P37" s="1045"/>
      <c r="Q37" s="1045"/>
      <c r="R37" s="1045"/>
      <c r="S37" s="1421" t="s">
        <v>230</v>
      </c>
      <c r="T37" s="1255"/>
      <c r="U37" s="1454">
        <v>1.0021236100826216</v>
      </c>
      <c r="V37" s="1254"/>
      <c r="X37" s="1526"/>
      <c r="Y37" s="1526"/>
      <c r="Z37" s="1526"/>
      <c r="AA37" s="1526"/>
      <c r="AB37" s="1526"/>
      <c r="AC37" s="1526"/>
      <c r="AD37" s="1526"/>
    </row>
    <row r="38" spans="1:52" ht="18" customHeight="1">
      <c r="E38" s="99"/>
      <c r="F38" s="99"/>
      <c r="G38" s="99"/>
      <c r="H38" s="99"/>
      <c r="I38" s="620"/>
      <c r="J38" s="99"/>
      <c r="K38" s="99"/>
      <c r="L38" s="307"/>
      <c r="M38" s="1456"/>
      <c r="N38" s="1044"/>
      <c r="O38" s="1044"/>
      <c r="P38" s="1044"/>
      <c r="Q38" s="1044"/>
      <c r="R38" s="1044"/>
      <c r="S38" s="308"/>
      <c r="T38" s="308"/>
      <c r="U38" s="1458"/>
      <c r="V38" s="288"/>
      <c r="Y38" s="309"/>
      <c r="Z38" s="309"/>
    </row>
    <row r="39" spans="1:52" customFormat="1" ht="21.75" customHeight="1">
      <c r="A39" s="1335" t="s">
        <v>277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309"/>
      <c r="M39" s="1455"/>
      <c r="N39" s="1045"/>
      <c r="O39" s="1045"/>
      <c r="P39" s="1045"/>
      <c r="Q39" s="1045"/>
      <c r="R39" s="1045"/>
      <c r="S39" s="1045"/>
      <c r="T39" s="1045"/>
      <c r="U39" s="1455"/>
      <c r="V39" s="288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527"/>
      <c r="AW39" s="1527"/>
      <c r="AX39" s="1527"/>
      <c r="AY39" s="1527"/>
      <c r="AZ39" s="1527"/>
    </row>
    <row r="40" spans="1:52" customFormat="1" ht="21.75" customHeight="1">
      <c r="A40" s="11" t="s">
        <v>275</v>
      </c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00"/>
      <c r="N40" s="1390"/>
      <c r="O40" s="287"/>
      <c r="P40" s="287"/>
      <c r="Q40" s="287"/>
      <c r="R40" s="287"/>
      <c r="S40" s="287"/>
      <c r="T40" s="287"/>
      <c r="U40" s="288"/>
      <c r="V40" s="310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1527"/>
      <c r="AW40" s="1527"/>
      <c r="AX40" s="1527"/>
      <c r="AY40" s="1527"/>
      <c r="AZ40" s="1527"/>
    </row>
  </sheetData>
  <mergeCells count="24">
    <mergeCell ref="AX5:AX14"/>
    <mergeCell ref="Z6:Z13"/>
    <mergeCell ref="A2:B4"/>
    <mergeCell ref="N3:T3"/>
    <mergeCell ref="E2:K2"/>
    <mergeCell ref="N4:T4"/>
    <mergeCell ref="E4:K4"/>
    <mergeCell ref="N2:T2"/>
    <mergeCell ref="E3:K3"/>
    <mergeCell ref="A5:B5"/>
    <mergeCell ref="Y22:Z24"/>
    <mergeCell ref="Y35:Z35"/>
    <mergeCell ref="J34:K34"/>
    <mergeCell ref="A16:B16"/>
    <mergeCell ref="E22:K23"/>
    <mergeCell ref="C22:C23"/>
    <mergeCell ref="A35:B35"/>
    <mergeCell ref="D22:D23"/>
    <mergeCell ref="A22:B24"/>
    <mergeCell ref="M22:M23"/>
    <mergeCell ref="U22:U23"/>
    <mergeCell ref="L22:L24"/>
    <mergeCell ref="S22:T24"/>
    <mergeCell ref="S35:T35"/>
  </mergeCells>
  <phoneticPr fontId="7"/>
  <pageMargins left="0.25" right="0.25" top="0.75" bottom="0.75" header="0.3" footer="0.3"/>
  <pageSetup paperSize="9" scale="58" orientation="landscape" cellComments="asDisplayed" r:id="rId1"/>
  <headerFooter alignWithMargins="0">
    <oddFooter>&amp;C4&amp;R電子部品事業(EMC)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showGridLines="0" zoomScale="80" zoomScaleNormal="80" zoomScaleSheetLayoutView="85" workbookViewId="0"/>
  </sheetViews>
  <sheetFormatPr defaultRowHeight="13.5"/>
  <cols>
    <col min="1" max="2" width="8.625" style="19" customWidth="1"/>
    <col min="3" max="11" width="10.875" style="19" customWidth="1"/>
    <col min="12" max="13" width="18" style="19" bestFit="1" customWidth="1"/>
    <col min="14" max="20" width="10.875" style="19" customWidth="1"/>
    <col min="21" max="21" width="15" style="19" customWidth="1"/>
    <col min="22" max="22" width="1.75" style="19" customWidth="1"/>
    <col min="23" max="23" width="7.25" style="25" customWidth="1"/>
    <col min="24" max="49" width="9" style="25" customWidth="1"/>
    <col min="50" max="50" width="14.875" style="25" customWidth="1"/>
    <col min="51" max="54" width="9" style="25" customWidth="1"/>
    <col min="55" max="245" width="9" style="19" customWidth="1"/>
    <col min="246" max="247" width="8.625" style="19" customWidth="1"/>
    <col min="248" max="250" width="12.25" style="19" bestFit="1" customWidth="1"/>
    <col min="251" max="16384" width="9" style="19"/>
  </cols>
  <sheetData>
    <row r="1" spans="1:53" ht="21.75" customHeight="1" thickBot="1">
      <c r="A1" s="17"/>
      <c r="B1" s="17"/>
      <c r="C1" s="17"/>
      <c r="D1" s="17"/>
      <c r="E1" s="17"/>
      <c r="F1" s="214"/>
      <c r="G1" s="17"/>
      <c r="H1" s="17"/>
      <c r="I1" s="214"/>
      <c r="J1" s="215"/>
      <c r="K1" s="214"/>
      <c r="L1" s="760"/>
      <c r="M1" s="760"/>
      <c r="N1" s="520"/>
      <c r="O1" s="518"/>
      <c r="P1" s="519"/>
      <c r="Q1" s="519"/>
      <c r="R1" s="520"/>
      <c r="S1" s="520"/>
      <c r="U1" s="518" t="s">
        <v>27</v>
      </c>
    </row>
    <row r="2" spans="1:53" ht="21.75" customHeight="1">
      <c r="A2" s="1807" t="s">
        <v>76</v>
      </c>
      <c r="B2" s="1837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1372" t="s">
        <v>313</v>
      </c>
      <c r="M2" s="1372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1009" t="s">
        <v>314</v>
      </c>
    </row>
    <row r="3" spans="1:53" ht="21.75" customHeight="1">
      <c r="A3" s="1838"/>
      <c r="B3" s="1839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1373" t="s">
        <v>315</v>
      </c>
      <c r="M3" s="1373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1008" t="s">
        <v>315</v>
      </c>
    </row>
    <row r="4" spans="1:53" ht="21.75" customHeight="1" thickBot="1">
      <c r="A4" s="1838"/>
      <c r="B4" s="1839"/>
      <c r="C4" s="218"/>
      <c r="D4" s="218"/>
      <c r="E4" s="1840"/>
      <c r="F4" s="1841"/>
      <c r="G4" s="1841"/>
      <c r="H4" s="1841"/>
      <c r="I4" s="1842"/>
      <c r="J4" s="1842"/>
      <c r="K4" s="1843"/>
      <c r="L4" s="1374" t="s">
        <v>317</v>
      </c>
      <c r="M4" s="1374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</row>
    <row r="5" spans="1:53" ht="21.75" customHeight="1" thickBot="1">
      <c r="A5" s="1835" t="s">
        <v>9</v>
      </c>
      <c r="B5" s="1836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758" t="s">
        <v>60</v>
      </c>
      <c r="L5" s="690" t="s">
        <v>320</v>
      </c>
      <c r="M5" s="690" t="s">
        <v>125</v>
      </c>
      <c r="N5" s="891" t="s">
        <v>307</v>
      </c>
      <c r="O5" s="892" t="s">
        <v>308</v>
      </c>
      <c r="P5" s="825" t="s">
        <v>309</v>
      </c>
      <c r="Q5" s="892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Z5" s="795"/>
      <c r="AM5" s="795"/>
    </row>
    <row r="6" spans="1:53" ht="21.75" customHeight="1" thickTop="1" thickBot="1">
      <c r="A6" s="594" t="s">
        <v>67</v>
      </c>
      <c r="B6" s="595"/>
      <c r="C6" s="221">
        <v>258.8</v>
      </c>
      <c r="D6" s="221">
        <v>210.99</v>
      </c>
      <c r="E6" s="222">
        <v>42.4</v>
      </c>
      <c r="F6" s="223">
        <v>43.580000000000005</v>
      </c>
      <c r="G6" s="224">
        <v>51.719999999999985</v>
      </c>
      <c r="H6" s="225">
        <v>52.180000000000007</v>
      </c>
      <c r="I6" s="226">
        <v>85.98</v>
      </c>
      <c r="J6" s="226">
        <v>103.89999999999999</v>
      </c>
      <c r="K6" s="227">
        <v>189.88</v>
      </c>
      <c r="L6" s="228">
        <v>155</v>
      </c>
      <c r="M6" s="774"/>
      <c r="N6" s="893">
        <v>43.48</v>
      </c>
      <c r="O6" s="894">
        <v>41.4</v>
      </c>
      <c r="P6" s="895">
        <v>40.909999999999997</v>
      </c>
      <c r="Q6" s="896">
        <v>46.990000000000009</v>
      </c>
      <c r="R6" s="897">
        <v>84.84</v>
      </c>
      <c r="S6" s="897">
        <v>87.9</v>
      </c>
      <c r="T6" s="898">
        <v>172.74</v>
      </c>
      <c r="U6" s="1010">
        <v>160</v>
      </c>
      <c r="Z6" s="1862"/>
      <c r="AA6" s="1530"/>
      <c r="AB6" s="1528"/>
      <c r="AC6" s="1528"/>
      <c r="AD6" s="1528"/>
      <c r="AE6" s="1528"/>
      <c r="AF6" s="1528"/>
      <c r="AG6" s="1528"/>
      <c r="AH6" s="1528"/>
      <c r="AI6" s="1528"/>
      <c r="AM6" s="1861"/>
      <c r="AN6" s="1531"/>
      <c r="AO6" s="1529"/>
      <c r="AP6" s="1529"/>
      <c r="AQ6" s="1529"/>
      <c r="AR6" s="1529"/>
      <c r="AS6" s="1529"/>
      <c r="AT6" s="1529"/>
      <c r="AU6" s="1529"/>
      <c r="AV6" s="1529"/>
      <c r="AY6" s="1850"/>
      <c r="AZ6" s="1502"/>
      <c r="BA6" s="1513"/>
    </row>
    <row r="7" spans="1:53" ht="21.75" customHeight="1">
      <c r="A7" s="596" t="s">
        <v>68</v>
      </c>
      <c r="B7" s="597"/>
      <c r="C7" s="230">
        <v>1120.03</v>
      </c>
      <c r="D7" s="230">
        <v>1188.67</v>
      </c>
      <c r="E7" s="231">
        <v>285.70999999999998</v>
      </c>
      <c r="F7" s="232">
        <v>261.84999999999997</v>
      </c>
      <c r="G7" s="233">
        <v>283.85000000000002</v>
      </c>
      <c r="H7" s="234">
        <v>299.31000000000006</v>
      </c>
      <c r="I7" s="235">
        <v>547.55999999999995</v>
      </c>
      <c r="J7" s="235">
        <v>583.16000000000008</v>
      </c>
      <c r="K7" s="236">
        <v>1130.72</v>
      </c>
      <c r="L7" s="237">
        <v>1155</v>
      </c>
      <c r="M7" s="615"/>
      <c r="N7" s="899">
        <v>278.64999999999998</v>
      </c>
      <c r="O7" s="900">
        <v>278</v>
      </c>
      <c r="P7" s="901">
        <v>293.23</v>
      </c>
      <c r="Q7" s="902">
        <v>288.94999999999993</v>
      </c>
      <c r="R7" s="903">
        <v>556.6</v>
      </c>
      <c r="S7" s="903">
        <v>582.17999999999995</v>
      </c>
      <c r="T7" s="904">
        <v>1138.78</v>
      </c>
      <c r="U7" s="660">
        <v>1120</v>
      </c>
      <c r="Z7" s="1862"/>
      <c r="AA7" s="1530"/>
      <c r="AB7" s="1528"/>
      <c r="AC7" s="1528"/>
      <c r="AD7" s="1528"/>
      <c r="AE7" s="1528"/>
      <c r="AF7" s="1528"/>
      <c r="AG7" s="1528"/>
      <c r="AH7" s="1528"/>
      <c r="AI7" s="1528"/>
      <c r="AM7" s="1861"/>
      <c r="AN7" s="1531"/>
      <c r="AO7" s="1529"/>
      <c r="AP7" s="1529"/>
      <c r="AQ7" s="1529"/>
      <c r="AR7" s="1529"/>
      <c r="AS7" s="1529"/>
      <c r="AT7" s="1529"/>
      <c r="AU7" s="1529"/>
      <c r="AV7" s="1529"/>
      <c r="AY7" s="1850"/>
      <c r="AZ7" s="1502"/>
      <c r="BA7" s="1513"/>
    </row>
    <row r="8" spans="1:53" ht="21.75" customHeight="1">
      <c r="A8" s="598"/>
      <c r="B8" s="599" t="s">
        <v>69</v>
      </c>
      <c r="C8" s="239">
        <v>392.86</v>
      </c>
      <c r="D8" s="239">
        <v>476.44</v>
      </c>
      <c r="E8" s="240">
        <v>111.61</v>
      </c>
      <c r="F8" s="241">
        <v>104.58999999999999</v>
      </c>
      <c r="G8" s="242">
        <v>102.75999999999999</v>
      </c>
      <c r="H8" s="243">
        <v>119.83000000000004</v>
      </c>
      <c r="I8" s="244">
        <v>216.2</v>
      </c>
      <c r="J8" s="244">
        <v>222.59000000000003</v>
      </c>
      <c r="K8" s="245">
        <v>438.79</v>
      </c>
      <c r="L8" s="246">
        <v>420</v>
      </c>
      <c r="M8" s="775"/>
      <c r="N8" s="905">
        <v>112.5</v>
      </c>
      <c r="O8" s="906">
        <v>97.8</v>
      </c>
      <c r="P8" s="907">
        <v>99.699999999999989</v>
      </c>
      <c r="Q8" s="908">
        <v>108.91000000000003</v>
      </c>
      <c r="R8" s="909">
        <v>210.3</v>
      </c>
      <c r="S8" s="909">
        <v>208.61</v>
      </c>
      <c r="T8" s="910">
        <v>418.91</v>
      </c>
      <c r="U8" s="1011">
        <v>385</v>
      </c>
      <c r="W8" s="795"/>
      <c r="Z8" s="1862"/>
      <c r="AA8" s="1530"/>
      <c r="AB8" s="1528"/>
      <c r="AC8" s="1528"/>
      <c r="AD8" s="1528"/>
      <c r="AE8" s="1528"/>
      <c r="AF8" s="1528"/>
      <c r="AG8" s="1528"/>
      <c r="AH8" s="1528"/>
      <c r="AI8" s="1528"/>
      <c r="AM8" s="1861"/>
      <c r="AN8" s="1531"/>
      <c r="AO8" s="1529"/>
      <c r="AP8" s="1529"/>
      <c r="AQ8" s="1529"/>
      <c r="AR8" s="1529"/>
      <c r="AS8" s="1529"/>
      <c r="AT8" s="1529"/>
      <c r="AU8" s="1529"/>
      <c r="AV8" s="1529"/>
      <c r="AY8" s="1850"/>
      <c r="AZ8" s="1504"/>
      <c r="BA8" s="1513"/>
    </row>
    <row r="9" spans="1:53" ht="21.75" customHeight="1">
      <c r="A9" s="600"/>
      <c r="B9" s="601" t="s">
        <v>70</v>
      </c>
      <c r="C9" s="71">
        <v>35.520000000000003</v>
      </c>
      <c r="D9" s="71">
        <v>46.36</v>
      </c>
      <c r="E9" s="248">
        <v>12.49</v>
      </c>
      <c r="F9" s="249">
        <v>8.9500000000000011</v>
      </c>
      <c r="G9" s="73">
        <v>8.5599999999999987</v>
      </c>
      <c r="H9" s="72">
        <v>8.75</v>
      </c>
      <c r="I9" s="75">
        <v>21.44</v>
      </c>
      <c r="J9" s="75">
        <v>17.309999999999999</v>
      </c>
      <c r="K9" s="250">
        <v>38.75</v>
      </c>
      <c r="L9" s="251">
        <v>30</v>
      </c>
      <c r="M9" s="616"/>
      <c r="N9" s="842">
        <v>7.74</v>
      </c>
      <c r="O9" s="911">
        <v>6.6</v>
      </c>
      <c r="P9" s="843">
        <v>6.7399999999999984</v>
      </c>
      <c r="Q9" s="845">
        <v>6.860000000000003</v>
      </c>
      <c r="R9" s="76">
        <v>14.34</v>
      </c>
      <c r="S9" s="76">
        <v>13.600000000000001</v>
      </c>
      <c r="T9" s="912">
        <v>27.94</v>
      </c>
      <c r="U9" s="661">
        <v>20</v>
      </c>
      <c r="W9" s="795"/>
      <c r="Z9" s="1862"/>
      <c r="AA9" s="1530"/>
      <c r="AB9" s="1528"/>
      <c r="AC9" s="1528"/>
      <c r="AD9" s="1528"/>
      <c r="AE9" s="1528"/>
      <c r="AF9" s="1528"/>
      <c r="AG9" s="1528"/>
      <c r="AH9" s="1528"/>
      <c r="AI9" s="1528"/>
      <c r="AM9" s="1861"/>
      <c r="AN9" s="1531"/>
      <c r="AO9" s="1529"/>
      <c r="AP9" s="1529"/>
      <c r="AQ9" s="1529"/>
      <c r="AR9" s="1529"/>
      <c r="AS9" s="1529"/>
      <c r="AT9" s="1529"/>
      <c r="AU9" s="1529"/>
      <c r="AV9" s="1529"/>
      <c r="AY9" s="1850"/>
      <c r="AZ9" s="1502"/>
      <c r="BA9" s="1513"/>
    </row>
    <row r="10" spans="1:53" ht="21.75" customHeight="1">
      <c r="A10" s="600"/>
      <c r="B10" s="601" t="s">
        <v>72</v>
      </c>
      <c r="C10" s="71">
        <v>298.58999999999997</v>
      </c>
      <c r="D10" s="71">
        <v>273.99</v>
      </c>
      <c r="E10" s="248">
        <v>69.72</v>
      </c>
      <c r="F10" s="249">
        <v>63.890000000000015</v>
      </c>
      <c r="G10" s="73">
        <v>75.169999999999987</v>
      </c>
      <c r="H10" s="72">
        <v>71.260000000000019</v>
      </c>
      <c r="I10" s="75">
        <v>133.61000000000001</v>
      </c>
      <c r="J10" s="75">
        <v>146.43</v>
      </c>
      <c r="K10" s="250">
        <v>280.04000000000002</v>
      </c>
      <c r="L10" s="251">
        <v>300</v>
      </c>
      <c r="M10" s="616"/>
      <c r="N10" s="842">
        <v>63.06</v>
      </c>
      <c r="O10" s="911">
        <v>73.400000000000006</v>
      </c>
      <c r="P10" s="843">
        <v>80.81</v>
      </c>
      <c r="Q10" s="845">
        <v>69.109999999999985</v>
      </c>
      <c r="R10" s="76">
        <v>136.46</v>
      </c>
      <c r="S10" s="76">
        <v>149.91999999999999</v>
      </c>
      <c r="T10" s="912">
        <v>286.38</v>
      </c>
      <c r="U10" s="661">
        <v>275</v>
      </c>
      <c r="W10" s="795"/>
      <c r="Z10" s="1862"/>
      <c r="AA10" s="1530"/>
      <c r="AB10" s="1528"/>
      <c r="AC10" s="1528"/>
      <c r="AD10" s="1528"/>
      <c r="AE10" s="1528"/>
      <c r="AF10" s="1528"/>
      <c r="AG10" s="1528"/>
      <c r="AH10" s="1528"/>
      <c r="AI10" s="1528"/>
      <c r="AM10" s="1861"/>
      <c r="AN10" s="1531"/>
      <c r="AO10" s="1529"/>
      <c r="AP10" s="1529"/>
      <c r="AQ10" s="1529"/>
      <c r="AR10" s="1529"/>
      <c r="AS10" s="1529"/>
      <c r="AT10" s="1529"/>
      <c r="AU10" s="1529"/>
      <c r="AV10" s="1529"/>
      <c r="AY10" s="1850"/>
      <c r="AZ10" s="1504"/>
      <c r="BA10" s="1513"/>
    </row>
    <row r="11" spans="1:53" ht="21.75" customHeight="1">
      <c r="A11" s="602"/>
      <c r="B11" s="601" t="s">
        <v>71</v>
      </c>
      <c r="C11" s="71">
        <v>322.13</v>
      </c>
      <c r="D11" s="71">
        <v>319.38</v>
      </c>
      <c r="E11" s="248">
        <v>75.34</v>
      </c>
      <c r="F11" s="249">
        <v>66.53</v>
      </c>
      <c r="G11" s="73">
        <v>79.31</v>
      </c>
      <c r="H11" s="72">
        <v>79.920000000000016</v>
      </c>
      <c r="I11" s="75">
        <v>141.87</v>
      </c>
      <c r="J11" s="75">
        <v>159.23000000000002</v>
      </c>
      <c r="K11" s="250">
        <v>301.10000000000002</v>
      </c>
      <c r="L11" s="251">
        <v>325</v>
      </c>
      <c r="M11" s="616"/>
      <c r="N11" s="842">
        <v>76.77</v>
      </c>
      <c r="O11" s="911">
        <v>83.6</v>
      </c>
      <c r="P11" s="843">
        <v>85.35</v>
      </c>
      <c r="Q11" s="845">
        <v>86.799999999999983</v>
      </c>
      <c r="R11" s="76">
        <v>160.37</v>
      </c>
      <c r="S11" s="76">
        <v>172.14999999999998</v>
      </c>
      <c r="T11" s="912">
        <v>332.52</v>
      </c>
      <c r="U11" s="661">
        <v>375</v>
      </c>
      <c r="W11" s="795"/>
      <c r="Z11" s="1862"/>
      <c r="AA11" s="1530"/>
      <c r="AB11" s="1528"/>
      <c r="AC11" s="1528"/>
      <c r="AD11" s="1528"/>
      <c r="AE11" s="1528"/>
      <c r="AF11" s="1528"/>
      <c r="AG11" s="1528"/>
      <c r="AH11" s="1528"/>
      <c r="AI11" s="1528"/>
      <c r="AM11" s="1861"/>
      <c r="AN11" s="1531"/>
      <c r="AO11" s="1529"/>
      <c r="AP11" s="1529"/>
      <c r="AQ11" s="1529"/>
      <c r="AR11" s="1529"/>
      <c r="AS11" s="1529"/>
      <c r="AT11" s="1529"/>
      <c r="AU11" s="1529"/>
      <c r="AV11" s="1529"/>
      <c r="AY11" s="1850"/>
      <c r="AZ11" s="1502"/>
      <c r="BA11" s="1513"/>
    </row>
    <row r="12" spans="1:53" ht="21.75" customHeight="1" thickBot="1">
      <c r="A12" s="603"/>
      <c r="B12" s="604" t="s">
        <v>73</v>
      </c>
      <c r="C12" s="254">
        <v>70.930000000000007</v>
      </c>
      <c r="D12" s="254">
        <v>72.5</v>
      </c>
      <c r="E12" s="255">
        <v>16.55</v>
      </c>
      <c r="F12" s="256">
        <v>17.889999999999997</v>
      </c>
      <c r="G12" s="257">
        <v>18.050000000000004</v>
      </c>
      <c r="H12" s="258">
        <v>19.550000000000004</v>
      </c>
      <c r="I12" s="259">
        <v>34.44</v>
      </c>
      <c r="J12" s="259">
        <v>37.600000000000009</v>
      </c>
      <c r="K12" s="260">
        <v>72.040000000000006</v>
      </c>
      <c r="L12" s="261">
        <v>80</v>
      </c>
      <c r="M12" s="776"/>
      <c r="N12" s="913">
        <v>18.579999999999998</v>
      </c>
      <c r="O12" s="914">
        <v>16.5</v>
      </c>
      <c r="P12" s="915">
        <v>20.630000000000003</v>
      </c>
      <c r="Q12" s="916">
        <v>17.32</v>
      </c>
      <c r="R12" s="917">
        <v>35.08</v>
      </c>
      <c r="S12" s="917">
        <v>37.950000000000003</v>
      </c>
      <c r="T12" s="918">
        <v>73.03</v>
      </c>
      <c r="U12" s="1012">
        <v>65</v>
      </c>
      <c r="Z12" s="1862"/>
      <c r="AA12" s="1530"/>
      <c r="AB12" s="1528"/>
      <c r="AC12" s="1528"/>
      <c r="AD12" s="1528"/>
      <c r="AE12" s="1528"/>
      <c r="AF12" s="1528"/>
      <c r="AG12" s="1528"/>
      <c r="AH12" s="1528"/>
      <c r="AI12" s="1528"/>
      <c r="AM12" s="1861"/>
      <c r="AN12" s="1531"/>
      <c r="AO12" s="1529"/>
      <c r="AP12" s="1529"/>
      <c r="AQ12" s="1529"/>
      <c r="AR12" s="1529"/>
      <c r="AS12" s="1529"/>
      <c r="AT12" s="1529"/>
      <c r="AU12" s="1529"/>
      <c r="AV12" s="1529"/>
      <c r="AY12" s="1850"/>
      <c r="AZ12" s="1504"/>
      <c r="BA12" s="1513"/>
    </row>
    <row r="13" spans="1:53" ht="21.75" customHeight="1" thickTop="1" thickBot="1">
      <c r="A13" s="605" t="s">
        <v>74</v>
      </c>
      <c r="B13" s="606"/>
      <c r="C13" s="264">
        <v>1378.83</v>
      </c>
      <c r="D13" s="264">
        <v>1399.66</v>
      </c>
      <c r="E13" s="265">
        <v>328.11</v>
      </c>
      <c r="F13" s="266">
        <v>305.42999999999995</v>
      </c>
      <c r="G13" s="267">
        <v>335.57000000000005</v>
      </c>
      <c r="H13" s="88">
        <v>351.4899999999999</v>
      </c>
      <c r="I13" s="92">
        <v>633.54</v>
      </c>
      <c r="J13" s="92">
        <v>687.06</v>
      </c>
      <c r="K13" s="268">
        <v>1320.6</v>
      </c>
      <c r="L13" s="269">
        <v>1310</v>
      </c>
      <c r="M13" s="269">
        <v>1295</v>
      </c>
      <c r="N13" s="846">
        <v>322.13</v>
      </c>
      <c r="O13" s="919">
        <v>319.31000000000006</v>
      </c>
      <c r="P13" s="920">
        <v>334.08999999999992</v>
      </c>
      <c r="Q13" s="921">
        <v>335.99</v>
      </c>
      <c r="R13" s="366">
        <v>641.44000000000005</v>
      </c>
      <c r="S13" s="366">
        <v>670.07999999999993</v>
      </c>
      <c r="T13" s="922">
        <v>1311.52</v>
      </c>
      <c r="U13" s="681">
        <v>1280</v>
      </c>
      <c r="Z13" s="1862"/>
      <c r="AA13" s="1530"/>
      <c r="AB13" s="1528"/>
      <c r="AC13" s="1528"/>
      <c r="AD13" s="1528"/>
      <c r="AE13" s="1528"/>
      <c r="AF13" s="1528"/>
      <c r="AG13" s="1528"/>
      <c r="AH13" s="1528"/>
      <c r="AI13" s="1528"/>
      <c r="AM13" s="1861"/>
      <c r="AN13" s="1531"/>
      <c r="AO13" s="1529"/>
      <c r="AP13" s="1529"/>
      <c r="AQ13" s="1529"/>
      <c r="AR13" s="1529"/>
      <c r="AS13" s="1529"/>
      <c r="AT13" s="1529"/>
      <c r="AU13" s="1529"/>
      <c r="AV13" s="1529"/>
      <c r="AY13" s="1850"/>
      <c r="AZ13" s="1502"/>
      <c r="BA13" s="1516"/>
    </row>
    <row r="14" spans="1:53" ht="15" customHeight="1" thickBot="1">
      <c r="A14" s="759"/>
      <c r="B14" s="271"/>
      <c r="C14" s="272"/>
      <c r="D14" s="272"/>
      <c r="E14" s="272"/>
      <c r="F14" s="273"/>
      <c r="G14" s="273"/>
      <c r="H14" s="273"/>
      <c r="I14" s="273"/>
      <c r="J14" s="273"/>
      <c r="K14" s="272"/>
      <c r="L14" s="759"/>
      <c r="M14" s="759"/>
      <c r="N14" s="274"/>
      <c r="O14" s="272"/>
      <c r="U14" s="759"/>
      <c r="AY14" s="1850"/>
      <c r="AZ14" s="1502"/>
      <c r="BA14" s="1513"/>
    </row>
    <row r="15" spans="1:53" ht="21.75" customHeight="1" thickBot="1">
      <c r="A15" s="1782"/>
      <c r="B15" s="1783"/>
      <c r="C15" s="36" t="s">
        <v>60</v>
      </c>
      <c r="D15" s="36" t="s">
        <v>60</v>
      </c>
      <c r="E15" s="159" t="s">
        <v>307</v>
      </c>
      <c r="F15" s="160" t="s">
        <v>308</v>
      </c>
      <c r="G15" s="161" t="s">
        <v>309</v>
      </c>
      <c r="H15" s="758" t="s">
        <v>304</v>
      </c>
      <c r="I15" s="36" t="s">
        <v>305</v>
      </c>
      <c r="J15" s="160" t="s">
        <v>306</v>
      </c>
      <c r="K15" s="36" t="s">
        <v>60</v>
      </c>
      <c r="L15" s="690" t="s">
        <v>320</v>
      </c>
      <c r="M15" s="690" t="s">
        <v>125</v>
      </c>
      <c r="N15" s="872" t="s">
        <v>307</v>
      </c>
      <c r="O15" s="873" t="s">
        <v>308</v>
      </c>
      <c r="P15" s="874" t="s">
        <v>309</v>
      </c>
      <c r="Q15" s="670" t="s">
        <v>304</v>
      </c>
      <c r="R15" s="690" t="s">
        <v>305</v>
      </c>
      <c r="S15" s="873" t="s">
        <v>306</v>
      </c>
      <c r="T15" s="690" t="s">
        <v>60</v>
      </c>
      <c r="U15" s="691" t="s">
        <v>320</v>
      </c>
      <c r="AY15" s="1850"/>
      <c r="AZ15" s="1502"/>
      <c r="BA15" s="1516"/>
    </row>
    <row r="16" spans="1:53" ht="21.75" customHeight="1" thickTop="1">
      <c r="A16" s="275" t="s">
        <v>47</v>
      </c>
      <c r="B16" s="276"/>
      <c r="C16" s="277">
        <v>92.3</v>
      </c>
      <c r="D16" s="277">
        <v>73.42</v>
      </c>
      <c r="E16" s="141">
        <v>12.067743309999999</v>
      </c>
      <c r="F16" s="278">
        <v>12.86838803</v>
      </c>
      <c r="G16" s="279">
        <v>23.884194660000002</v>
      </c>
      <c r="H16" s="280">
        <v>22.447315079999999</v>
      </c>
      <c r="I16" s="139">
        <v>24.936131339999999</v>
      </c>
      <c r="J16" s="139">
        <v>46.331509740000001</v>
      </c>
      <c r="K16" s="139">
        <v>71.267641080000004</v>
      </c>
      <c r="L16" s="281">
        <v>65</v>
      </c>
      <c r="M16" s="281">
        <v>60</v>
      </c>
      <c r="N16" s="923">
        <v>13.94913292</v>
      </c>
      <c r="O16" s="924">
        <v>12.260867080000001</v>
      </c>
      <c r="P16" s="925">
        <v>16.541665019999996</v>
      </c>
      <c r="Q16" s="926">
        <v>15.408334979999999</v>
      </c>
      <c r="R16" s="927">
        <v>26.21</v>
      </c>
      <c r="S16" s="927">
        <v>31.949999999999996</v>
      </c>
      <c r="T16" s="455">
        <v>58.16</v>
      </c>
      <c r="U16" s="937">
        <v>60</v>
      </c>
      <c r="Z16" s="1510"/>
    </row>
    <row r="17" spans="1:41" ht="21.75" customHeight="1" thickBot="1">
      <c r="A17" s="282" t="s">
        <v>56</v>
      </c>
      <c r="B17" s="283"/>
      <c r="C17" s="208">
        <v>6.6940812137827002E-2</v>
      </c>
      <c r="D17" s="208">
        <v>5.2455596359115786E-2</v>
      </c>
      <c r="E17" s="284">
        <v>3.6779565724909327E-2</v>
      </c>
      <c r="F17" s="133">
        <v>4.2132036898798422E-2</v>
      </c>
      <c r="G17" s="133">
        <v>7.1174999731799624E-2</v>
      </c>
      <c r="H17" s="285">
        <v>6.3863310705852244E-2</v>
      </c>
      <c r="I17" s="284">
        <v>3.9359995169997157E-2</v>
      </c>
      <c r="J17" s="284">
        <v>6.7434444939306615E-2</v>
      </c>
      <c r="K17" s="135">
        <v>5.3966107133121319E-2</v>
      </c>
      <c r="L17" s="136">
        <v>4.9618320610687022E-2</v>
      </c>
      <c r="M17" s="136">
        <v>4.633204633204633E-2</v>
      </c>
      <c r="N17" s="928">
        <v>4.33028060720827E-2</v>
      </c>
      <c r="O17" s="862">
        <v>3.8398005323979828E-2</v>
      </c>
      <c r="P17" s="862">
        <v>4.9512601454697838E-2</v>
      </c>
      <c r="Q17" s="929">
        <v>4.585950468763951E-2</v>
      </c>
      <c r="R17" s="930">
        <v>4.0861187328510851E-2</v>
      </c>
      <c r="S17" s="753">
        <v>4.7680873925501431E-2</v>
      </c>
      <c r="T17" s="753">
        <v>4.434549225326339E-2</v>
      </c>
      <c r="U17" s="744">
        <v>4.6875E-2</v>
      </c>
      <c r="W17" s="1532"/>
    </row>
    <row r="18" spans="1:41" ht="51.75" customHeight="1" thickBot="1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6"/>
      <c r="L18" s="522"/>
      <c r="M18" s="522"/>
      <c r="N18" s="619"/>
      <c r="O18" s="523"/>
      <c r="P18" s="287"/>
      <c r="Q18" s="287"/>
      <c r="R18" s="524"/>
      <c r="S18" s="287"/>
      <c r="T18" s="287"/>
    </row>
    <row r="19" spans="1:41" ht="21.75" customHeight="1">
      <c r="A19" s="1813" t="s">
        <v>217</v>
      </c>
      <c r="B19" s="1814"/>
      <c r="C19" s="1791" t="s">
        <v>321</v>
      </c>
      <c r="D19" s="1791" t="s">
        <v>322</v>
      </c>
      <c r="E19" s="1793" t="s">
        <v>323</v>
      </c>
      <c r="F19" s="1845"/>
      <c r="G19" s="1845"/>
      <c r="H19" s="1845"/>
      <c r="I19" s="1845"/>
      <c r="J19" s="1845"/>
      <c r="K19" s="1846"/>
      <c r="L19" s="1802" t="s">
        <v>290</v>
      </c>
      <c r="M19" s="1805" t="s">
        <v>324</v>
      </c>
      <c r="N19" s="689"/>
      <c r="O19" s="689"/>
      <c r="P19" s="689"/>
      <c r="Q19" s="689"/>
      <c r="R19" s="689"/>
      <c r="S19" s="1813" t="s">
        <v>291</v>
      </c>
      <c r="T19" s="1814"/>
      <c r="U19" s="1800" t="s">
        <v>325</v>
      </c>
      <c r="AN19" s="1821"/>
      <c r="AO19" s="1821"/>
    </row>
    <row r="20" spans="1:41" ht="21.75" customHeight="1" thickBot="1">
      <c r="A20" s="1815"/>
      <c r="B20" s="1816"/>
      <c r="C20" s="1792"/>
      <c r="D20" s="1792"/>
      <c r="E20" s="1847"/>
      <c r="F20" s="1848"/>
      <c r="G20" s="1848"/>
      <c r="H20" s="1848"/>
      <c r="I20" s="1848"/>
      <c r="J20" s="1848"/>
      <c r="K20" s="1849"/>
      <c r="L20" s="1803"/>
      <c r="M20" s="1806"/>
      <c r="N20" s="689"/>
      <c r="O20" s="689"/>
      <c r="P20" s="689"/>
      <c r="Q20" s="689"/>
      <c r="R20" s="689"/>
      <c r="S20" s="1815"/>
      <c r="T20" s="1816"/>
      <c r="U20" s="1801"/>
      <c r="AN20" s="1821"/>
      <c r="AO20" s="1821"/>
    </row>
    <row r="21" spans="1:41" ht="21.75" customHeight="1" thickBot="1">
      <c r="A21" s="1817"/>
      <c r="B21" s="1818"/>
      <c r="C21" s="36" t="s">
        <v>60</v>
      </c>
      <c r="D21" s="36" t="s">
        <v>60</v>
      </c>
      <c r="E21" s="1263" t="s">
        <v>307</v>
      </c>
      <c r="F21" s="1264" t="s">
        <v>308</v>
      </c>
      <c r="G21" s="35" t="s">
        <v>309</v>
      </c>
      <c r="H21" s="338" t="s">
        <v>304</v>
      </c>
      <c r="I21" s="36" t="s">
        <v>305</v>
      </c>
      <c r="J21" s="36" t="s">
        <v>306</v>
      </c>
      <c r="K21" s="758" t="s">
        <v>60</v>
      </c>
      <c r="L21" s="1804"/>
      <c r="M21" s="690" t="s">
        <v>60</v>
      </c>
      <c r="N21" s="1381"/>
      <c r="O21" s="1381"/>
      <c r="P21" s="1381"/>
      <c r="Q21" s="1381"/>
      <c r="R21" s="1381"/>
      <c r="S21" s="1817"/>
      <c r="T21" s="1818"/>
      <c r="U21" s="1436" t="s">
        <v>320</v>
      </c>
      <c r="AN21" s="1821"/>
      <c r="AO21" s="1821"/>
    </row>
    <row r="22" spans="1:41" ht="21.75" customHeight="1" thickTop="1" thickBot="1">
      <c r="A22" s="219" t="s">
        <v>67</v>
      </c>
      <c r="B22" s="220"/>
      <c r="C22" s="290">
        <v>0.81526275115919633</v>
      </c>
      <c r="D22" s="290">
        <v>0.89994786482771694</v>
      </c>
      <c r="E22" s="291">
        <v>1.0254716981132075</v>
      </c>
      <c r="F22" s="641">
        <v>0.94997705369435503</v>
      </c>
      <c r="G22" s="641">
        <v>0.79098994586233584</v>
      </c>
      <c r="H22" s="939">
        <v>0.9005366040628594</v>
      </c>
      <c r="I22" s="290">
        <v>0.98674110258199577</v>
      </c>
      <c r="J22" s="290">
        <v>0.84600577478344574</v>
      </c>
      <c r="K22" s="290">
        <v>0.90973246260796303</v>
      </c>
      <c r="L22" s="931" t="s">
        <v>67</v>
      </c>
      <c r="M22" s="931"/>
      <c r="N22" s="1446"/>
      <c r="O22" s="1446"/>
      <c r="P22" s="1446"/>
      <c r="Q22" s="1446"/>
      <c r="R22" s="1446"/>
      <c r="S22" s="219" t="s">
        <v>67</v>
      </c>
      <c r="T22" s="220"/>
      <c r="U22" s="1437">
        <v>0.92624753965497275</v>
      </c>
      <c r="AN22" s="1406"/>
      <c r="AO22" s="273"/>
    </row>
    <row r="23" spans="1:41" ht="21.75" customHeight="1">
      <c r="A23" s="1378" t="s">
        <v>68</v>
      </c>
      <c r="B23" s="229"/>
      <c r="C23" s="292">
        <v>1.0612840727480515</v>
      </c>
      <c r="D23" s="292">
        <v>0.95124803351645115</v>
      </c>
      <c r="E23" s="211">
        <v>0.97528962934444019</v>
      </c>
      <c r="F23" s="642">
        <v>1.0616765323658583</v>
      </c>
      <c r="G23" s="642">
        <v>1.0330456226880393</v>
      </c>
      <c r="H23" s="695">
        <v>0.96538705689753057</v>
      </c>
      <c r="I23" s="292">
        <v>1.0165096062531962</v>
      </c>
      <c r="J23" s="292">
        <v>0.998319500651622</v>
      </c>
      <c r="K23" s="292">
        <v>1.0071282014999292</v>
      </c>
      <c r="L23" s="936" t="s">
        <v>68</v>
      </c>
      <c r="M23" s="932"/>
      <c r="N23" s="1446"/>
      <c r="O23" s="1446"/>
      <c r="P23" s="1446"/>
      <c r="Q23" s="1446"/>
      <c r="R23" s="1446"/>
      <c r="S23" s="1384" t="s">
        <v>68</v>
      </c>
      <c r="T23" s="229"/>
      <c r="U23" s="1438">
        <v>0.98350866717012941</v>
      </c>
      <c r="AN23" s="1406"/>
      <c r="AO23" s="273"/>
    </row>
    <row r="24" spans="1:41" ht="21.75" customHeight="1">
      <c r="A24" s="238"/>
      <c r="B24" s="293" t="s">
        <v>81</v>
      </c>
      <c r="C24" s="294">
        <v>1.2127475436542279</v>
      </c>
      <c r="D24" s="294">
        <v>0.92097640836201833</v>
      </c>
      <c r="E24" s="295">
        <v>1.0079741958605859</v>
      </c>
      <c r="F24" s="643">
        <v>0.93507983554833163</v>
      </c>
      <c r="G24" s="643">
        <v>0.97022187621642664</v>
      </c>
      <c r="H24" s="940">
        <v>0.90887090044229313</v>
      </c>
      <c r="I24" s="294">
        <v>0.97271045328399641</v>
      </c>
      <c r="J24" s="294">
        <v>0.93719394402264244</v>
      </c>
      <c r="K24" s="294">
        <v>0.95469358918845004</v>
      </c>
      <c r="L24" s="933" t="s">
        <v>69</v>
      </c>
      <c r="M24" s="933"/>
      <c r="N24" s="1446"/>
      <c r="O24" s="1446"/>
      <c r="P24" s="1446"/>
      <c r="Q24" s="1446"/>
      <c r="R24" s="1446"/>
      <c r="S24" s="238"/>
      <c r="T24" s="1305" t="s">
        <v>69</v>
      </c>
      <c r="U24" s="1439">
        <v>0.91905182497433813</v>
      </c>
      <c r="AN24" s="273"/>
      <c r="AO24" s="1517"/>
    </row>
    <row r="25" spans="1:41" ht="21.75" customHeight="1">
      <c r="A25" s="762"/>
      <c r="B25" s="1376" t="s">
        <v>82</v>
      </c>
      <c r="C25" s="205">
        <v>1.3051801801801801</v>
      </c>
      <c r="D25" s="205">
        <v>0.83584987057808458</v>
      </c>
      <c r="E25" s="206">
        <v>0.6196957566052842</v>
      </c>
      <c r="F25" s="644">
        <v>0.73743016759776525</v>
      </c>
      <c r="G25" s="644">
        <v>0.78738317757009335</v>
      </c>
      <c r="H25" s="696">
        <v>0.78400000000000036</v>
      </c>
      <c r="I25" s="205">
        <v>0.66884328358208955</v>
      </c>
      <c r="J25" s="205">
        <v>0.78567302137492789</v>
      </c>
      <c r="K25" s="205">
        <v>0.72103225806451621</v>
      </c>
      <c r="L25" s="821" t="s">
        <v>70</v>
      </c>
      <c r="M25" s="821"/>
      <c r="N25" s="1446"/>
      <c r="O25" s="1446"/>
      <c r="P25" s="1446"/>
      <c r="Q25" s="1446"/>
      <c r="R25" s="1446"/>
      <c r="S25" s="762"/>
      <c r="T25" s="1306" t="s">
        <v>70</v>
      </c>
      <c r="U25" s="1440">
        <v>0.71581961345740874</v>
      </c>
      <c r="AN25" s="273"/>
      <c r="AO25" s="1517"/>
    </row>
    <row r="26" spans="1:41" ht="21.75" customHeight="1">
      <c r="A26" s="762"/>
      <c r="B26" s="1376" t="s">
        <v>84</v>
      </c>
      <c r="C26" s="205">
        <v>0.91761278006631175</v>
      </c>
      <c r="D26" s="205">
        <v>1.0220810978502866</v>
      </c>
      <c r="E26" s="206">
        <v>0.90447504302925996</v>
      </c>
      <c r="F26" s="644">
        <v>1.1488495852246046</v>
      </c>
      <c r="G26" s="644">
        <v>1.0750299321537851</v>
      </c>
      <c r="H26" s="696">
        <v>0.9698287959584615</v>
      </c>
      <c r="I26" s="205">
        <v>1.0213307387171617</v>
      </c>
      <c r="J26" s="205">
        <v>1.0238339138154748</v>
      </c>
      <c r="K26" s="205">
        <v>1.0226396229110126</v>
      </c>
      <c r="L26" s="821" t="s">
        <v>72</v>
      </c>
      <c r="M26" s="821"/>
      <c r="N26" s="1446"/>
      <c r="O26" s="1446"/>
      <c r="P26" s="1446"/>
      <c r="Q26" s="1446"/>
      <c r="R26" s="1446"/>
      <c r="S26" s="762"/>
      <c r="T26" s="1306" t="s">
        <v>72</v>
      </c>
      <c r="U26" s="1440">
        <v>0.96026258816956489</v>
      </c>
      <c r="AN26" s="273"/>
      <c r="AO26" s="1517"/>
    </row>
    <row r="27" spans="1:41" ht="21.75" customHeight="1">
      <c r="A27" s="763"/>
      <c r="B27" s="1376" t="s">
        <v>83</v>
      </c>
      <c r="C27" s="205">
        <v>0.99146307391425825</v>
      </c>
      <c r="D27" s="205">
        <v>0.94276410545431788</v>
      </c>
      <c r="E27" s="206">
        <v>1.0189806211839658</v>
      </c>
      <c r="F27" s="644">
        <v>1.256575980760559</v>
      </c>
      <c r="G27" s="644">
        <v>1.0761568528558818</v>
      </c>
      <c r="H27" s="696">
        <v>1.0860860860860857</v>
      </c>
      <c r="I27" s="205">
        <v>1.1304010714033974</v>
      </c>
      <c r="J27" s="205">
        <v>1.081140488601394</v>
      </c>
      <c r="K27" s="205">
        <v>1.1043507140484887</v>
      </c>
      <c r="L27" s="821" t="s">
        <v>131</v>
      </c>
      <c r="M27" s="821"/>
      <c r="N27" s="1446"/>
      <c r="O27" s="1446"/>
      <c r="P27" s="1446"/>
      <c r="Q27" s="1446"/>
      <c r="R27" s="1446"/>
      <c r="S27" s="763"/>
      <c r="T27" s="1306" t="s">
        <v>131</v>
      </c>
      <c r="U27" s="1440">
        <v>1.1277517141826057</v>
      </c>
      <c r="AN27" s="94"/>
      <c r="AO27" s="1517"/>
    </row>
    <row r="28" spans="1:41" ht="21.75" customHeight="1" thickBot="1">
      <c r="A28" s="253"/>
      <c r="B28" s="1377" t="s">
        <v>85</v>
      </c>
      <c r="C28" s="298">
        <v>1.0221344988016354</v>
      </c>
      <c r="D28" s="298">
        <v>0.9936551724137932</v>
      </c>
      <c r="E28" s="299">
        <v>1.1226586102719032</v>
      </c>
      <c r="F28" s="645">
        <v>0.9223029625489102</v>
      </c>
      <c r="G28" s="645">
        <v>1.1429362880886424</v>
      </c>
      <c r="H28" s="941">
        <v>0.88593350383631697</v>
      </c>
      <c r="I28" s="298">
        <v>1.0185830429732869</v>
      </c>
      <c r="J28" s="298">
        <v>1.0093085106382977</v>
      </c>
      <c r="K28" s="298">
        <v>1.0137423653525819</v>
      </c>
      <c r="L28" s="934" t="s">
        <v>179</v>
      </c>
      <c r="M28" s="934"/>
      <c r="N28" s="1446"/>
      <c r="O28" s="1446"/>
      <c r="P28" s="1446"/>
      <c r="Q28" s="1446"/>
      <c r="R28" s="1446"/>
      <c r="S28" s="253"/>
      <c r="T28" s="1307" t="s">
        <v>73</v>
      </c>
      <c r="U28" s="1441">
        <v>0.89004518690948919</v>
      </c>
      <c r="AN28" s="273"/>
      <c r="AO28" s="1517"/>
    </row>
    <row r="29" spans="1:41" ht="21.75" customHeight="1" thickTop="1" thickBot="1">
      <c r="A29" s="173" t="s">
        <v>74</v>
      </c>
      <c r="B29" s="1379"/>
      <c r="C29" s="300">
        <v>1.0151070110165867</v>
      </c>
      <c r="D29" s="300">
        <v>0.94351485360730447</v>
      </c>
      <c r="E29" s="301">
        <v>0.98177440492517742</v>
      </c>
      <c r="F29" s="646">
        <v>1.0454441279507583</v>
      </c>
      <c r="G29" s="694">
        <v>0.995589593825431</v>
      </c>
      <c r="H29" s="652">
        <v>0.95590201712708789</v>
      </c>
      <c r="I29" s="639">
        <v>1.0124696151782051</v>
      </c>
      <c r="J29" s="639">
        <v>0.97528600122260056</v>
      </c>
      <c r="K29" s="639">
        <v>0.99312433742238382</v>
      </c>
      <c r="L29" s="935" t="s">
        <v>180</v>
      </c>
      <c r="M29" s="672">
        <v>1.0127567567567568</v>
      </c>
      <c r="N29" s="1446"/>
      <c r="O29" s="1446"/>
      <c r="P29" s="1446"/>
      <c r="Q29" s="1446"/>
      <c r="R29" s="1446"/>
      <c r="S29" s="262" t="s">
        <v>74</v>
      </c>
      <c r="T29" s="1389"/>
      <c r="U29" s="1442">
        <v>0.97596681712821765</v>
      </c>
      <c r="AN29" s="94"/>
      <c r="AO29" s="273"/>
    </row>
    <row r="30" spans="1:41" ht="15" customHeight="1" thickBot="1">
      <c r="C30" s="1375"/>
      <c r="D30" s="1375"/>
      <c r="E30" s="761"/>
      <c r="F30" s="761"/>
      <c r="G30" s="761"/>
      <c r="H30" s="761"/>
      <c r="I30" s="761"/>
      <c r="J30" s="1844"/>
      <c r="K30" s="1844"/>
      <c r="L30" s="1375"/>
      <c r="M30" s="1375"/>
      <c r="N30" s="1444"/>
      <c r="O30" s="1444"/>
      <c r="P30" s="1444"/>
      <c r="Q30" s="1444"/>
      <c r="R30" s="1444"/>
    </row>
    <row r="31" spans="1:41" ht="21.75" customHeight="1" thickBot="1">
      <c r="A31" s="1819"/>
      <c r="B31" s="1820"/>
      <c r="C31" s="36" t="s">
        <v>60</v>
      </c>
      <c r="D31" s="36" t="s">
        <v>60</v>
      </c>
      <c r="E31" s="159" t="s">
        <v>307</v>
      </c>
      <c r="F31" s="160" t="s">
        <v>308</v>
      </c>
      <c r="G31" s="161" t="s">
        <v>309</v>
      </c>
      <c r="H31" s="758" t="s">
        <v>304</v>
      </c>
      <c r="I31" s="36" t="s">
        <v>305</v>
      </c>
      <c r="J31" s="36" t="s">
        <v>306</v>
      </c>
      <c r="K31" s="160" t="s">
        <v>60</v>
      </c>
      <c r="L31" s="680"/>
      <c r="M31" s="690" t="s">
        <v>60</v>
      </c>
      <c r="N31" s="1381"/>
      <c r="O31" s="1381"/>
      <c r="P31" s="1381"/>
      <c r="Q31" s="1381"/>
      <c r="R31" s="1381"/>
      <c r="S31" s="1819"/>
      <c r="T31" s="1820"/>
      <c r="U31" s="1394" t="s">
        <v>181</v>
      </c>
      <c r="AN31" s="1854"/>
      <c r="AO31" s="1854"/>
    </row>
    <row r="32" spans="1:41" ht="21.75" customHeight="1" thickTop="1" thickBot="1">
      <c r="A32" s="304" t="s">
        <v>47</v>
      </c>
      <c r="B32" s="305"/>
      <c r="C32" s="300">
        <v>0.79544962080173354</v>
      </c>
      <c r="D32" s="300">
        <v>0.97068429692181968</v>
      </c>
      <c r="E32" s="306">
        <v>1.1559023556990127</v>
      </c>
      <c r="F32" s="647">
        <v>0.95278966187655445</v>
      </c>
      <c r="G32" s="724">
        <v>0.69257788489318883</v>
      </c>
      <c r="H32" s="724">
        <v>0.68642218123130649</v>
      </c>
      <c r="I32" s="300">
        <v>1.0510852562745605</v>
      </c>
      <c r="J32" s="300">
        <v>0.68959548651219915</v>
      </c>
      <c r="K32" s="640">
        <v>0.81607864549233078</v>
      </c>
      <c r="L32" s="935" t="s">
        <v>47</v>
      </c>
      <c r="M32" s="672">
        <v>0.96933333333333327</v>
      </c>
      <c r="N32" s="1447"/>
      <c r="O32" s="1447"/>
      <c r="P32" s="1447"/>
      <c r="Q32" s="1447"/>
      <c r="R32" s="1447"/>
      <c r="S32" s="304" t="s">
        <v>47</v>
      </c>
      <c r="T32" s="305"/>
      <c r="U32" s="1443">
        <v>1.0316368638239339</v>
      </c>
      <c r="AN32" s="309"/>
      <c r="AO32" s="309"/>
    </row>
    <row r="33" spans="1:21" ht="21.75" customHeight="1">
      <c r="A33" s="307"/>
      <c r="B33" s="307"/>
      <c r="C33" s="308"/>
      <c r="D33" s="308"/>
      <c r="E33" s="308"/>
      <c r="F33" s="308"/>
      <c r="G33" s="308"/>
      <c r="H33" s="308"/>
      <c r="I33" s="308"/>
      <c r="J33" s="308"/>
      <c r="K33" s="620"/>
      <c r="L33" s="309"/>
      <c r="M33" s="309"/>
      <c r="N33" s="1044"/>
      <c r="O33" s="1044"/>
      <c r="P33" s="1044"/>
      <c r="Q33" s="1044"/>
      <c r="R33" s="1044"/>
      <c r="S33" s="1044"/>
      <c r="T33" s="1044"/>
      <c r="U33" s="309"/>
    </row>
    <row r="34" spans="1:21" ht="14.25">
      <c r="A34" s="1334"/>
      <c r="B34" s="1295"/>
      <c r="C34" s="1295"/>
      <c r="D34" s="1295"/>
      <c r="E34" s="1295"/>
      <c r="F34" s="1295"/>
      <c r="G34" s="1295"/>
      <c r="H34" s="1295"/>
      <c r="I34" s="1295"/>
      <c r="J34" s="1295"/>
      <c r="K34" s="1295"/>
      <c r="L34" s="1295"/>
      <c r="M34" s="1295"/>
      <c r="N34" s="1380"/>
      <c r="O34" s="287"/>
      <c r="P34" s="287"/>
      <c r="Q34" s="287"/>
      <c r="R34" s="287"/>
      <c r="S34" s="287"/>
      <c r="T34" s="287"/>
    </row>
    <row r="36" spans="1:21" ht="51.75" customHeight="1"/>
    <row r="40" spans="1:21" ht="66" customHeight="1"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</row>
    <row r="41" spans="1:21">
      <c r="A41" s="1333"/>
      <c r="B41" s="1333"/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</row>
  </sheetData>
  <mergeCells count="25">
    <mergeCell ref="N2:T2"/>
    <mergeCell ref="N3:T3"/>
    <mergeCell ref="N4:T4"/>
    <mergeCell ref="S19:T21"/>
    <mergeCell ref="L19:L21"/>
    <mergeCell ref="M19:M20"/>
    <mergeCell ref="A5:B5"/>
    <mergeCell ref="A2:B4"/>
    <mergeCell ref="E19:K20"/>
    <mergeCell ref="E2:K2"/>
    <mergeCell ref="E3:K3"/>
    <mergeCell ref="E4:K4"/>
    <mergeCell ref="A31:B31"/>
    <mergeCell ref="J30:K30"/>
    <mergeCell ref="C19:C20"/>
    <mergeCell ref="D19:D20"/>
    <mergeCell ref="A15:B15"/>
    <mergeCell ref="A19:B21"/>
    <mergeCell ref="S31:T31"/>
    <mergeCell ref="AN19:AO21"/>
    <mergeCell ref="AY6:AY15"/>
    <mergeCell ref="AN31:AO31"/>
    <mergeCell ref="AM6:AM13"/>
    <mergeCell ref="U19:U20"/>
    <mergeCell ref="Z6:Z13"/>
  </mergeCells>
  <phoneticPr fontId="7"/>
  <pageMargins left="0.25" right="0.32" top="0.75" bottom="0.75" header="0.3" footer="0.3"/>
  <pageSetup paperSize="9" scale="59" orientation="landscape" cellComments="asDisplayed" r:id="rId1"/>
  <headerFooter alignWithMargins="0">
    <oddFooter>&amp;C5&amp;R車載事業(AEC)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"/>
  <sheetViews>
    <sheetView showGridLines="0" zoomScale="80" zoomScaleNormal="80" zoomScaleSheetLayoutView="55" workbookViewId="0"/>
  </sheetViews>
  <sheetFormatPr defaultRowHeight="13.5"/>
  <cols>
    <col min="1" max="2" width="9.75" style="19" customWidth="1"/>
    <col min="3" max="4" width="11.5" style="19" customWidth="1"/>
    <col min="5" max="11" width="10.875" style="19" customWidth="1"/>
    <col min="12" max="13" width="18" style="19" customWidth="1"/>
    <col min="14" max="20" width="10.875" style="19" customWidth="1"/>
    <col min="21" max="21" width="17.25" style="19" customWidth="1"/>
    <col min="22" max="22" width="2.5" style="19" customWidth="1"/>
    <col min="23" max="36" width="9" style="25" customWidth="1"/>
    <col min="37" max="52" width="9" style="25"/>
    <col min="53" max="16384" width="9" style="19"/>
  </cols>
  <sheetData>
    <row r="1" spans="1:51" ht="21.75" customHeight="1" thickBot="1">
      <c r="A1" s="17"/>
      <c r="B1" s="17"/>
      <c r="C1" s="17"/>
      <c r="D1" s="17"/>
      <c r="E1" s="214"/>
      <c r="F1" s="214"/>
      <c r="G1" s="17"/>
      <c r="H1" s="17"/>
      <c r="I1" s="214"/>
      <c r="J1" s="214"/>
      <c r="K1" s="214"/>
      <c r="L1" s="18"/>
      <c r="M1" s="760"/>
      <c r="N1" s="520"/>
      <c r="O1" s="518"/>
      <c r="P1" s="519"/>
      <c r="Q1" s="519"/>
      <c r="R1" s="520"/>
      <c r="S1" s="520"/>
      <c r="U1" s="518" t="s">
        <v>27</v>
      </c>
    </row>
    <row r="2" spans="1:51" ht="21.75" customHeight="1">
      <c r="A2" s="1785" t="s">
        <v>77</v>
      </c>
      <c r="B2" s="1863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944" t="s">
        <v>313</v>
      </c>
      <c r="M2" s="94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949" t="s">
        <v>314</v>
      </c>
    </row>
    <row r="3" spans="1:51" ht="21.75" customHeight="1">
      <c r="A3" s="1864"/>
      <c r="B3" s="1865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945" t="s">
        <v>315</v>
      </c>
      <c r="M3" s="945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948" t="s">
        <v>315</v>
      </c>
    </row>
    <row r="4" spans="1:51" ht="21.75" customHeight="1" thickBot="1">
      <c r="A4" s="1864"/>
      <c r="B4" s="1865"/>
      <c r="C4" s="218"/>
      <c r="D4" s="218"/>
      <c r="E4" s="1840"/>
      <c r="F4" s="1841"/>
      <c r="G4" s="1841"/>
      <c r="H4" s="1841"/>
      <c r="I4" s="1842"/>
      <c r="J4" s="1842"/>
      <c r="K4" s="1843"/>
      <c r="L4" s="946" t="s">
        <v>317</v>
      </c>
      <c r="M4" s="946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</row>
    <row r="5" spans="1:51" ht="21.75" customHeight="1" thickBot="1">
      <c r="A5" s="1779" t="s">
        <v>9</v>
      </c>
      <c r="B5" s="1781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758" t="s">
        <v>60</v>
      </c>
      <c r="L5" s="690" t="s">
        <v>320</v>
      </c>
      <c r="M5" s="690" t="s">
        <v>125</v>
      </c>
      <c r="N5" s="891" t="s">
        <v>307</v>
      </c>
      <c r="O5" s="892" t="s">
        <v>308</v>
      </c>
      <c r="P5" s="825" t="s">
        <v>309</v>
      </c>
      <c r="Q5" s="892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X5" s="795"/>
      <c r="AK5" s="795"/>
    </row>
    <row r="6" spans="1:51" ht="21.75" customHeight="1" thickTop="1" thickBot="1">
      <c r="A6" s="219" t="s">
        <v>67</v>
      </c>
      <c r="B6" s="220"/>
      <c r="C6" s="221">
        <v>650.90068999999994</v>
      </c>
      <c r="D6" s="221">
        <v>685.57332999999994</v>
      </c>
      <c r="E6" s="222">
        <v>76.28</v>
      </c>
      <c r="F6" s="223">
        <v>113.8</v>
      </c>
      <c r="G6" s="224">
        <v>116.21999999999998</v>
      </c>
      <c r="H6" s="225">
        <v>306.81000000000006</v>
      </c>
      <c r="I6" s="226">
        <v>191</v>
      </c>
      <c r="J6" s="226">
        <v>423.03000000000003</v>
      </c>
      <c r="K6" s="227">
        <v>613.11</v>
      </c>
      <c r="L6" s="228">
        <v>620</v>
      </c>
      <c r="M6" s="774"/>
      <c r="N6" s="893">
        <v>82.63</v>
      </c>
      <c r="O6" s="894">
        <v>109</v>
      </c>
      <c r="P6" s="895">
        <v>114.04000000000002</v>
      </c>
      <c r="Q6" s="896">
        <v>323.26</v>
      </c>
      <c r="R6" s="897">
        <v>191.18</v>
      </c>
      <c r="S6" s="897">
        <v>437.3</v>
      </c>
      <c r="T6" s="898">
        <v>628.48</v>
      </c>
      <c r="U6" s="1010">
        <v>665</v>
      </c>
      <c r="X6" s="1867"/>
      <c r="Y6" s="1535"/>
      <c r="Z6" s="1533"/>
      <c r="AA6" s="1533"/>
      <c r="AB6" s="1533"/>
      <c r="AC6" s="1533"/>
      <c r="AD6" s="1533"/>
      <c r="AE6" s="1533"/>
      <c r="AF6" s="1533"/>
      <c r="AG6" s="1533"/>
      <c r="AK6" s="1866"/>
      <c r="AL6" s="1536"/>
      <c r="AM6" s="1534"/>
      <c r="AN6" s="1534"/>
      <c r="AO6" s="1534"/>
      <c r="AP6" s="1534"/>
      <c r="AQ6" s="1534"/>
      <c r="AR6" s="1534"/>
      <c r="AS6" s="1534"/>
      <c r="AT6" s="1534"/>
      <c r="AW6" s="1850"/>
      <c r="AX6" s="1502"/>
      <c r="AY6" s="1513"/>
    </row>
    <row r="7" spans="1:51" ht="21.75" customHeight="1">
      <c r="A7" s="185" t="s">
        <v>68</v>
      </c>
      <c r="B7" s="229"/>
      <c r="C7" s="230">
        <v>13.29</v>
      </c>
      <c r="D7" s="230">
        <v>18.21</v>
      </c>
      <c r="E7" s="231">
        <v>1.42</v>
      </c>
      <c r="F7" s="232">
        <v>0.41999999999999993</v>
      </c>
      <c r="G7" s="233">
        <v>0.68</v>
      </c>
      <c r="H7" s="234">
        <v>3.1999999999999997</v>
      </c>
      <c r="I7" s="235">
        <v>1</v>
      </c>
      <c r="J7" s="235">
        <v>3.88</v>
      </c>
      <c r="K7" s="236">
        <v>5.72</v>
      </c>
      <c r="L7" s="237">
        <v>15</v>
      </c>
      <c r="M7" s="615"/>
      <c r="N7" s="899">
        <v>0.23</v>
      </c>
      <c r="O7" s="900">
        <v>3.5</v>
      </c>
      <c r="P7" s="901">
        <v>0.63999999999999968</v>
      </c>
      <c r="Q7" s="902">
        <v>4.580000000000001</v>
      </c>
      <c r="R7" s="903">
        <v>3.43</v>
      </c>
      <c r="S7" s="903">
        <v>5.2200000000000006</v>
      </c>
      <c r="T7" s="904">
        <v>8.65</v>
      </c>
      <c r="U7" s="660">
        <v>5</v>
      </c>
      <c r="X7" s="1867"/>
      <c r="Y7" s="1535"/>
      <c r="Z7" s="1533"/>
      <c r="AA7" s="1533"/>
      <c r="AB7" s="1533"/>
      <c r="AC7" s="1533"/>
      <c r="AD7" s="1533"/>
      <c r="AE7" s="1533"/>
      <c r="AF7" s="1533"/>
      <c r="AG7" s="1533"/>
      <c r="AK7" s="1866"/>
      <c r="AL7" s="1536"/>
      <c r="AM7" s="1534"/>
      <c r="AN7" s="1534"/>
      <c r="AO7" s="1534"/>
      <c r="AP7" s="1534"/>
      <c r="AQ7" s="1534"/>
      <c r="AR7" s="1534"/>
      <c r="AS7" s="1534"/>
      <c r="AT7" s="1534"/>
      <c r="AW7" s="1850"/>
      <c r="AX7" s="1502"/>
      <c r="AY7" s="1513"/>
    </row>
    <row r="8" spans="1:51" ht="21.75" customHeight="1">
      <c r="A8" s="238"/>
      <c r="B8" s="293" t="s">
        <v>69</v>
      </c>
      <c r="C8" s="239">
        <v>0</v>
      </c>
      <c r="D8" s="239">
        <v>0</v>
      </c>
      <c r="E8" s="240">
        <v>0</v>
      </c>
      <c r="F8" s="241">
        <v>0</v>
      </c>
      <c r="G8" s="242">
        <v>0</v>
      </c>
      <c r="H8" s="243">
        <v>0</v>
      </c>
      <c r="I8" s="244">
        <v>0</v>
      </c>
      <c r="J8" s="244">
        <v>0</v>
      </c>
      <c r="K8" s="245">
        <v>0</v>
      </c>
      <c r="L8" s="246">
        <v>0</v>
      </c>
      <c r="M8" s="775"/>
      <c r="N8" s="905">
        <v>0</v>
      </c>
      <c r="O8" s="906">
        <v>0</v>
      </c>
      <c r="P8" s="907">
        <v>0</v>
      </c>
      <c r="Q8" s="908">
        <v>0</v>
      </c>
      <c r="R8" s="909">
        <v>0</v>
      </c>
      <c r="S8" s="909">
        <v>0</v>
      </c>
      <c r="T8" s="910">
        <v>0</v>
      </c>
      <c r="U8" s="1011">
        <v>0</v>
      </c>
      <c r="X8" s="1867"/>
      <c r="Y8" s="1535"/>
      <c r="Z8" s="1533"/>
      <c r="AA8" s="1533"/>
      <c r="AB8" s="1533"/>
      <c r="AC8" s="1533"/>
      <c r="AD8" s="1533"/>
      <c r="AE8" s="1533"/>
      <c r="AF8" s="1533"/>
      <c r="AG8" s="1533"/>
      <c r="AK8" s="1866"/>
      <c r="AL8" s="1536"/>
      <c r="AM8" s="1534"/>
      <c r="AN8" s="1534"/>
      <c r="AO8" s="1534"/>
      <c r="AP8" s="1534"/>
      <c r="AQ8" s="1534"/>
      <c r="AR8" s="1534"/>
      <c r="AS8" s="1534"/>
      <c r="AT8" s="1534"/>
      <c r="AW8" s="1850"/>
      <c r="AX8" s="1504"/>
      <c r="AY8" s="1513"/>
    </row>
    <row r="9" spans="1:51" ht="21.75" customHeight="1">
      <c r="A9" s="247"/>
      <c r="B9" s="296" t="s">
        <v>70</v>
      </c>
      <c r="C9" s="71">
        <v>0</v>
      </c>
      <c r="D9" s="71">
        <v>0</v>
      </c>
      <c r="E9" s="248">
        <v>0</v>
      </c>
      <c r="F9" s="249">
        <v>0</v>
      </c>
      <c r="G9" s="73">
        <v>0</v>
      </c>
      <c r="H9" s="72">
        <v>0</v>
      </c>
      <c r="I9" s="75">
        <v>0</v>
      </c>
      <c r="J9" s="75">
        <v>0</v>
      </c>
      <c r="K9" s="250">
        <v>0</v>
      </c>
      <c r="L9" s="251">
        <v>0</v>
      </c>
      <c r="M9" s="616"/>
      <c r="N9" s="842">
        <v>0</v>
      </c>
      <c r="O9" s="911">
        <v>0</v>
      </c>
      <c r="P9" s="843">
        <v>0</v>
      </c>
      <c r="Q9" s="845">
        <v>0</v>
      </c>
      <c r="R9" s="76">
        <v>0</v>
      </c>
      <c r="S9" s="76">
        <v>0</v>
      </c>
      <c r="T9" s="912">
        <v>0</v>
      </c>
      <c r="U9" s="661">
        <v>0</v>
      </c>
      <c r="X9" s="1867"/>
      <c r="Y9" s="1535"/>
      <c r="Z9" s="1533"/>
      <c r="AA9" s="1533"/>
      <c r="AB9" s="1533"/>
      <c r="AC9" s="1533"/>
      <c r="AD9" s="1533"/>
      <c r="AE9" s="1533"/>
      <c r="AF9" s="1533"/>
      <c r="AG9" s="1533"/>
      <c r="AK9" s="1866"/>
      <c r="AL9" s="1536"/>
      <c r="AM9" s="1534"/>
      <c r="AN9" s="1534"/>
      <c r="AO9" s="1534"/>
      <c r="AP9" s="1534"/>
      <c r="AQ9" s="1534"/>
      <c r="AR9" s="1534"/>
      <c r="AS9" s="1534"/>
      <c r="AT9" s="1534"/>
      <c r="AW9" s="1850"/>
      <c r="AX9" s="1502"/>
      <c r="AY9" s="1513"/>
    </row>
    <row r="10" spans="1:51" ht="21.75" customHeight="1">
      <c r="A10" s="247"/>
      <c r="B10" s="296" t="s">
        <v>72</v>
      </c>
      <c r="C10" s="71">
        <v>2.67</v>
      </c>
      <c r="D10" s="71">
        <v>5.79</v>
      </c>
      <c r="E10" s="248">
        <v>0.53</v>
      </c>
      <c r="F10" s="249">
        <v>0.29999999999999993</v>
      </c>
      <c r="G10" s="73">
        <v>0.57999999999999996</v>
      </c>
      <c r="H10" s="72">
        <v>1.1399999999999997</v>
      </c>
      <c r="I10" s="75">
        <v>0.83</v>
      </c>
      <c r="J10" s="75">
        <v>1.7199999999999998</v>
      </c>
      <c r="K10" s="250">
        <v>2.5499999999999998</v>
      </c>
      <c r="L10" s="251">
        <v>5</v>
      </c>
      <c r="M10" s="616"/>
      <c r="N10" s="842">
        <v>0.13</v>
      </c>
      <c r="O10" s="911">
        <v>0.3</v>
      </c>
      <c r="P10" s="843">
        <v>0.26999999999999996</v>
      </c>
      <c r="Q10" s="845">
        <v>2.25</v>
      </c>
      <c r="R10" s="76">
        <v>0.43</v>
      </c>
      <c r="S10" s="76">
        <v>2.52</v>
      </c>
      <c r="T10" s="912">
        <v>2.95</v>
      </c>
      <c r="U10" s="661">
        <v>5</v>
      </c>
      <c r="X10" s="1867"/>
      <c r="Y10" s="1535"/>
      <c r="Z10" s="1533"/>
      <c r="AA10" s="1533"/>
      <c r="AB10" s="1533"/>
      <c r="AC10" s="1533"/>
      <c r="AD10" s="1533"/>
      <c r="AE10" s="1533"/>
      <c r="AF10" s="1533"/>
      <c r="AG10" s="1533"/>
      <c r="AK10" s="1866"/>
      <c r="AL10" s="1536"/>
      <c r="AM10" s="1534"/>
      <c r="AN10" s="1534"/>
      <c r="AO10" s="1534"/>
      <c r="AP10" s="1534"/>
      <c r="AQ10" s="1534"/>
      <c r="AR10" s="1534"/>
      <c r="AS10" s="1534"/>
      <c r="AT10" s="1534"/>
      <c r="AW10" s="1850"/>
      <c r="AX10" s="1504"/>
      <c r="AY10" s="1513"/>
    </row>
    <row r="11" spans="1:51" ht="21.75" customHeight="1">
      <c r="A11" s="252"/>
      <c r="B11" s="296" t="s">
        <v>71</v>
      </c>
      <c r="C11" s="71">
        <v>0</v>
      </c>
      <c r="D11" s="71">
        <v>0</v>
      </c>
      <c r="E11" s="248">
        <v>0</v>
      </c>
      <c r="F11" s="249">
        <v>0</v>
      </c>
      <c r="G11" s="73">
        <v>0</v>
      </c>
      <c r="H11" s="72">
        <v>0</v>
      </c>
      <c r="I11" s="75">
        <v>0</v>
      </c>
      <c r="J11" s="75">
        <v>0</v>
      </c>
      <c r="K11" s="250">
        <v>0</v>
      </c>
      <c r="L11" s="251">
        <v>0</v>
      </c>
      <c r="M11" s="616"/>
      <c r="N11" s="842">
        <v>0</v>
      </c>
      <c r="O11" s="911">
        <v>0</v>
      </c>
      <c r="P11" s="843">
        <v>0</v>
      </c>
      <c r="Q11" s="845">
        <v>0</v>
      </c>
      <c r="R11" s="76">
        <v>0</v>
      </c>
      <c r="S11" s="76">
        <v>0</v>
      </c>
      <c r="T11" s="912">
        <v>0</v>
      </c>
      <c r="U11" s="661">
        <v>0</v>
      </c>
      <c r="X11" s="1867"/>
      <c r="Y11" s="1535"/>
      <c r="Z11" s="1533"/>
      <c r="AA11" s="1533"/>
      <c r="AB11" s="1533"/>
      <c r="AC11" s="1533"/>
      <c r="AD11" s="1533"/>
      <c r="AE11" s="1533"/>
      <c r="AF11" s="1533"/>
      <c r="AG11" s="1533"/>
      <c r="AK11" s="1866"/>
      <c r="AL11" s="1536"/>
      <c r="AM11" s="1534"/>
      <c r="AN11" s="1534"/>
      <c r="AO11" s="1534"/>
      <c r="AP11" s="1534"/>
      <c r="AQ11" s="1534"/>
      <c r="AR11" s="1534"/>
      <c r="AS11" s="1534"/>
      <c r="AT11" s="1534"/>
      <c r="AW11" s="1850"/>
      <c r="AX11" s="1502"/>
      <c r="AY11" s="1513"/>
    </row>
    <row r="12" spans="1:51" ht="21.75" customHeight="1" thickBot="1">
      <c r="A12" s="253"/>
      <c r="B12" s="297" t="s">
        <v>73</v>
      </c>
      <c r="C12" s="254">
        <v>10.62</v>
      </c>
      <c r="D12" s="254">
        <v>12.42</v>
      </c>
      <c r="E12" s="255">
        <v>0.89</v>
      </c>
      <c r="F12" s="256">
        <v>0.12</v>
      </c>
      <c r="G12" s="257">
        <v>0.10000000000000009</v>
      </c>
      <c r="H12" s="258">
        <v>2.06</v>
      </c>
      <c r="I12" s="259">
        <v>1.01</v>
      </c>
      <c r="J12" s="259">
        <v>2.16</v>
      </c>
      <c r="K12" s="260">
        <v>3.17</v>
      </c>
      <c r="L12" s="261">
        <v>10</v>
      </c>
      <c r="M12" s="776"/>
      <c r="N12" s="913">
        <v>0.1</v>
      </c>
      <c r="O12" s="914">
        <v>3.2</v>
      </c>
      <c r="P12" s="915">
        <v>0.36999999999999966</v>
      </c>
      <c r="Q12" s="916">
        <v>2.0300000000000002</v>
      </c>
      <c r="R12" s="917">
        <v>3.3000000000000003</v>
      </c>
      <c r="S12" s="917">
        <v>2.4</v>
      </c>
      <c r="T12" s="918">
        <v>5.7</v>
      </c>
      <c r="U12" s="1012">
        <v>0</v>
      </c>
      <c r="X12" s="1867"/>
      <c r="Y12" s="1535"/>
      <c r="Z12" s="1533"/>
      <c r="AA12" s="1533"/>
      <c r="AB12" s="1533"/>
      <c r="AC12" s="1533"/>
      <c r="AD12" s="1533"/>
      <c r="AE12" s="1533"/>
      <c r="AF12" s="1533"/>
      <c r="AG12" s="1533"/>
      <c r="AK12" s="1866"/>
      <c r="AL12" s="1536"/>
      <c r="AM12" s="1534"/>
      <c r="AN12" s="1534"/>
      <c r="AO12" s="1534"/>
      <c r="AP12" s="1534"/>
      <c r="AQ12" s="1534"/>
      <c r="AR12" s="1534"/>
      <c r="AS12" s="1534"/>
      <c r="AT12" s="1534"/>
      <c r="AW12" s="1850"/>
      <c r="AX12" s="1504"/>
      <c r="AY12" s="1513"/>
    </row>
    <row r="13" spans="1:51" ht="21.75" customHeight="1" thickTop="1" thickBot="1">
      <c r="A13" s="173" t="s">
        <v>74</v>
      </c>
      <c r="B13" s="263"/>
      <c r="C13" s="264">
        <v>664.1906899999999</v>
      </c>
      <c r="D13" s="264">
        <v>703.78332999999998</v>
      </c>
      <c r="E13" s="362">
        <v>77.7</v>
      </c>
      <c r="F13" s="363">
        <v>114.22</v>
      </c>
      <c r="G13" s="364">
        <v>116.89999999999999</v>
      </c>
      <c r="H13" s="365">
        <v>310.01000000000005</v>
      </c>
      <c r="I13" s="264">
        <v>191.92</v>
      </c>
      <c r="J13" s="264">
        <v>426.91</v>
      </c>
      <c r="K13" s="268">
        <v>618.83000000000004</v>
      </c>
      <c r="L13" s="269">
        <v>635</v>
      </c>
      <c r="M13" s="269">
        <v>635</v>
      </c>
      <c r="N13" s="846">
        <v>82.86</v>
      </c>
      <c r="O13" s="1026">
        <v>112.33</v>
      </c>
      <c r="P13" s="1027">
        <v>114.39999999999998</v>
      </c>
      <c r="Q13" s="921">
        <v>327.54000000000002</v>
      </c>
      <c r="R13" s="269">
        <v>195.19</v>
      </c>
      <c r="S13" s="366">
        <v>441.94</v>
      </c>
      <c r="T13" s="922">
        <v>637.13</v>
      </c>
      <c r="U13" s="681">
        <v>670</v>
      </c>
      <c r="X13" s="1867"/>
      <c r="Y13" s="1535"/>
      <c r="Z13" s="1533"/>
      <c r="AA13" s="1533"/>
      <c r="AB13" s="1533"/>
      <c r="AC13" s="1533"/>
      <c r="AD13" s="1533"/>
      <c r="AE13" s="1533"/>
      <c r="AF13" s="1533"/>
      <c r="AG13" s="1533"/>
      <c r="AK13" s="1866"/>
      <c r="AL13" s="1536"/>
      <c r="AM13" s="1534"/>
      <c r="AN13" s="1534"/>
      <c r="AO13" s="1534"/>
      <c r="AP13" s="1534"/>
      <c r="AQ13" s="1534"/>
      <c r="AR13" s="1534"/>
      <c r="AS13" s="1534"/>
      <c r="AT13" s="1534"/>
      <c r="AW13" s="1850"/>
      <c r="AX13" s="1502"/>
      <c r="AY13" s="1516"/>
    </row>
    <row r="14" spans="1:51" ht="15" customHeight="1" thickBot="1">
      <c r="A14" s="270"/>
      <c r="B14" s="271"/>
      <c r="C14" s="272"/>
      <c r="D14" s="272"/>
      <c r="E14" s="272"/>
      <c r="F14" s="273"/>
      <c r="G14" s="273"/>
      <c r="H14" s="273"/>
      <c r="I14" s="273"/>
      <c r="J14" s="273"/>
      <c r="K14" s="272"/>
      <c r="L14" s="270"/>
      <c r="M14" s="759"/>
      <c r="N14" s="272"/>
      <c r="O14" s="272"/>
      <c r="U14" s="759"/>
      <c r="AW14" s="1850"/>
      <c r="AX14" s="1502"/>
      <c r="AY14" s="1513"/>
    </row>
    <row r="15" spans="1:51" ht="21.75" customHeight="1" thickBot="1">
      <c r="A15" s="1782"/>
      <c r="B15" s="1783"/>
      <c r="C15" s="36" t="s">
        <v>60</v>
      </c>
      <c r="D15" s="36" t="s">
        <v>60</v>
      </c>
      <c r="E15" s="159" t="s">
        <v>307</v>
      </c>
      <c r="F15" s="160" t="s">
        <v>308</v>
      </c>
      <c r="G15" s="161" t="s">
        <v>309</v>
      </c>
      <c r="H15" s="37" t="s">
        <v>304</v>
      </c>
      <c r="I15" s="36" t="s">
        <v>305</v>
      </c>
      <c r="J15" s="160" t="s">
        <v>306</v>
      </c>
      <c r="K15" s="36" t="s">
        <v>60</v>
      </c>
      <c r="L15" s="38" t="s">
        <v>320</v>
      </c>
      <c r="M15" s="690" t="s">
        <v>125</v>
      </c>
      <c r="N15" s="872" t="s">
        <v>307</v>
      </c>
      <c r="O15" s="873" t="s">
        <v>308</v>
      </c>
      <c r="P15" s="874" t="s">
        <v>309</v>
      </c>
      <c r="Q15" s="670" t="s">
        <v>304</v>
      </c>
      <c r="R15" s="690" t="s">
        <v>305</v>
      </c>
      <c r="S15" s="873" t="s">
        <v>306</v>
      </c>
      <c r="T15" s="690" t="s">
        <v>60</v>
      </c>
      <c r="U15" s="691" t="s">
        <v>320</v>
      </c>
      <c r="W15" s="1532"/>
      <c r="AW15" s="1850"/>
      <c r="AX15" s="1502"/>
      <c r="AY15" s="1516"/>
    </row>
    <row r="16" spans="1:51" ht="21.75" customHeight="1" thickTop="1">
      <c r="A16" s="573" t="s">
        <v>47</v>
      </c>
      <c r="B16" s="276"/>
      <c r="C16" s="277">
        <v>30.538569999999993</v>
      </c>
      <c r="D16" s="277">
        <v>25.424929999999989</v>
      </c>
      <c r="E16" s="623">
        <v>-24.53</v>
      </c>
      <c r="F16" s="626">
        <v>-6.59</v>
      </c>
      <c r="G16" s="627">
        <v>-3.95</v>
      </c>
      <c r="H16" s="628">
        <v>71.92</v>
      </c>
      <c r="I16" s="629">
        <v>-31.12</v>
      </c>
      <c r="J16" s="629">
        <v>67.97</v>
      </c>
      <c r="K16" s="629">
        <v>36.849999999999994</v>
      </c>
      <c r="L16" s="577">
        <v>40</v>
      </c>
      <c r="M16" s="281">
        <v>40</v>
      </c>
      <c r="N16" s="864">
        <v>-19.822563930000001</v>
      </c>
      <c r="O16" s="1029">
        <v>-8.3574360699999986</v>
      </c>
      <c r="P16" s="1030">
        <v>-5.2913500000000004</v>
      </c>
      <c r="Q16" s="1031">
        <v>74.58135</v>
      </c>
      <c r="R16" s="1032">
        <v>-28.18</v>
      </c>
      <c r="S16" s="1032">
        <v>69.289999999999992</v>
      </c>
      <c r="T16" s="1033">
        <v>41.11</v>
      </c>
      <c r="U16" s="937">
        <v>45</v>
      </c>
    </row>
    <row r="17" spans="1:27" ht="21.75" customHeight="1" thickBot="1">
      <c r="A17" s="574" t="s">
        <v>56</v>
      </c>
      <c r="B17" s="283"/>
      <c r="C17" s="208">
        <v>4.5978617977918357E-2</v>
      </c>
      <c r="D17" s="208">
        <v>3.6126075904639558E-2</v>
      </c>
      <c r="E17" s="578" t="s">
        <v>78</v>
      </c>
      <c r="F17" s="315" t="s">
        <v>78</v>
      </c>
      <c r="G17" s="315" t="s">
        <v>210</v>
      </c>
      <c r="H17" s="630">
        <v>0.23199251637043963</v>
      </c>
      <c r="I17" s="578" t="s">
        <v>78</v>
      </c>
      <c r="J17" s="631">
        <v>0.15921388583073715</v>
      </c>
      <c r="K17" s="135">
        <v>5.9540241000227201E-2</v>
      </c>
      <c r="L17" s="136">
        <v>6.2992125984251968E-2</v>
      </c>
      <c r="M17" s="136">
        <v>6.2992125984251968E-2</v>
      </c>
      <c r="N17" s="1034" t="s">
        <v>78</v>
      </c>
      <c r="O17" s="1035" t="s">
        <v>78</v>
      </c>
      <c r="P17" s="1035" t="s">
        <v>146</v>
      </c>
      <c r="Q17" s="1036">
        <v>0.22770150210661291</v>
      </c>
      <c r="R17" s="1034" t="s">
        <v>78</v>
      </c>
      <c r="S17" s="136">
        <v>0.15678598904828708</v>
      </c>
      <c r="T17" s="753">
        <v>6.4523723572897207E-2</v>
      </c>
      <c r="U17" s="744">
        <v>6.7164179104477612E-2</v>
      </c>
      <c r="W17" s="1532"/>
    </row>
    <row r="18" spans="1:27" ht="51.75" customHeight="1" thickBot="1">
      <c r="A18" s="311"/>
      <c r="B18" s="312"/>
      <c r="C18" s="286"/>
      <c r="D18" s="286"/>
      <c r="E18" s="286"/>
      <c r="F18" s="286"/>
      <c r="G18" s="286"/>
      <c r="H18" s="286"/>
      <c r="I18" s="286"/>
      <c r="J18" s="286"/>
      <c r="L18" s="289"/>
      <c r="M18" s="522"/>
      <c r="N18" s="528"/>
      <c r="O18" s="286"/>
      <c r="P18" s="287"/>
      <c r="Q18" s="287"/>
      <c r="R18" s="287"/>
      <c r="S18" s="287"/>
      <c r="T18" s="289"/>
    </row>
    <row r="19" spans="1:27" ht="21.75" customHeight="1">
      <c r="A19" s="1813" t="s">
        <v>218</v>
      </c>
      <c r="B19" s="1814"/>
      <c r="C19" s="1791" t="s">
        <v>321</v>
      </c>
      <c r="D19" s="1791" t="s">
        <v>322</v>
      </c>
      <c r="E19" s="1793" t="s">
        <v>323</v>
      </c>
      <c r="F19" s="1845"/>
      <c r="G19" s="1845"/>
      <c r="H19" s="1845"/>
      <c r="I19" s="1845"/>
      <c r="J19" s="1845"/>
      <c r="K19" s="1846"/>
      <c r="L19" s="1802" t="s">
        <v>292</v>
      </c>
      <c r="M19" s="1805" t="s">
        <v>324</v>
      </c>
      <c r="N19" s="689"/>
      <c r="O19" s="689"/>
      <c r="P19" s="689"/>
      <c r="Q19" s="689"/>
      <c r="R19" s="689"/>
      <c r="S19" s="1813" t="s">
        <v>293</v>
      </c>
      <c r="T19" s="1814"/>
      <c r="U19" s="1800" t="s">
        <v>325</v>
      </c>
    </row>
    <row r="20" spans="1:27" ht="21.75" customHeight="1" thickBot="1">
      <c r="A20" s="1815"/>
      <c r="B20" s="1816"/>
      <c r="C20" s="1792"/>
      <c r="D20" s="1792"/>
      <c r="E20" s="1847"/>
      <c r="F20" s="1848"/>
      <c r="G20" s="1848"/>
      <c r="H20" s="1848"/>
      <c r="I20" s="1848"/>
      <c r="J20" s="1848"/>
      <c r="K20" s="1849"/>
      <c r="L20" s="1803"/>
      <c r="M20" s="1806"/>
      <c r="N20" s="689"/>
      <c r="O20" s="689"/>
      <c r="P20" s="689"/>
      <c r="Q20" s="689"/>
      <c r="R20" s="689"/>
      <c r="S20" s="1815"/>
      <c r="T20" s="1816"/>
      <c r="U20" s="1801"/>
      <c r="Z20" s="1821"/>
      <c r="AA20" s="1821"/>
    </row>
    <row r="21" spans="1:27" ht="21.75" customHeight="1" thickBot="1">
      <c r="A21" s="1817"/>
      <c r="B21" s="1818"/>
      <c r="C21" s="36" t="s">
        <v>60</v>
      </c>
      <c r="D21" s="36" t="s">
        <v>60</v>
      </c>
      <c r="E21" s="192" t="s">
        <v>307</v>
      </c>
      <c r="F21" s="193" t="s">
        <v>308</v>
      </c>
      <c r="G21" s="35" t="s">
        <v>309</v>
      </c>
      <c r="H21" s="193" t="s">
        <v>304</v>
      </c>
      <c r="I21" s="36" t="s">
        <v>305</v>
      </c>
      <c r="J21" s="36" t="s">
        <v>306</v>
      </c>
      <c r="K21" s="37" t="s">
        <v>60</v>
      </c>
      <c r="L21" s="1804"/>
      <c r="M21" s="690" t="s">
        <v>60</v>
      </c>
      <c r="N21" s="1381"/>
      <c r="O21" s="1381"/>
      <c r="P21" s="1381"/>
      <c r="Q21" s="1381"/>
      <c r="R21" s="1381"/>
      <c r="S21" s="1817"/>
      <c r="T21" s="1818"/>
      <c r="U21" s="1436" t="s">
        <v>320</v>
      </c>
      <c r="Z21" s="1821"/>
      <c r="AA21" s="1821"/>
    </row>
    <row r="22" spans="1:27" ht="21.75" customHeight="1" thickTop="1" thickBot="1">
      <c r="A22" s="219" t="s">
        <v>67</v>
      </c>
      <c r="B22" s="220"/>
      <c r="C22" s="290">
        <v>1.0532687098549549</v>
      </c>
      <c r="D22" s="290">
        <v>0.89430258321163114</v>
      </c>
      <c r="E22" s="572">
        <v>1.0832459360251703</v>
      </c>
      <c r="F22" s="641">
        <v>0.97035520341849912</v>
      </c>
      <c r="G22" s="641">
        <v>0.98124247117535734</v>
      </c>
      <c r="H22" s="939">
        <v>1.0536162445813368</v>
      </c>
      <c r="I22" s="290">
        <v>1.0109999999999999</v>
      </c>
      <c r="J22" s="290">
        <v>1.0337328321868424</v>
      </c>
      <c r="K22" s="290">
        <v>1.0250689109621438</v>
      </c>
      <c r="L22" s="931" t="s">
        <v>67</v>
      </c>
      <c r="M22" s="931"/>
      <c r="N22" s="1446"/>
      <c r="O22" s="1446"/>
      <c r="P22" s="1446"/>
      <c r="Q22" s="1446"/>
      <c r="R22" s="1446"/>
      <c r="S22" s="219" t="s">
        <v>67</v>
      </c>
      <c r="T22" s="220"/>
      <c r="U22" s="1437">
        <v>1.0581084521384929</v>
      </c>
      <c r="W22" s="795"/>
      <c r="Z22" s="1821"/>
      <c r="AA22" s="1821"/>
    </row>
    <row r="23" spans="1:27" ht="21.75" customHeight="1">
      <c r="A23" s="185" t="s">
        <v>68</v>
      </c>
      <c r="B23" s="229"/>
      <c r="C23" s="292">
        <v>1.3702031602708804</v>
      </c>
      <c r="D23" s="292">
        <v>0.31411312465678198</v>
      </c>
      <c r="E23" s="618" t="s">
        <v>78</v>
      </c>
      <c r="F23" s="721" t="s">
        <v>129</v>
      </c>
      <c r="G23" s="642">
        <v>0.94117647058823473</v>
      </c>
      <c r="H23" s="695">
        <v>1.4312500000000004</v>
      </c>
      <c r="I23" s="292">
        <v>1.6359999999999999</v>
      </c>
      <c r="J23" s="292">
        <v>1.3453608247422681</v>
      </c>
      <c r="K23" s="292">
        <v>1.5122377622377623</v>
      </c>
      <c r="L23" s="936" t="s">
        <v>68</v>
      </c>
      <c r="M23" s="932"/>
      <c r="N23" s="1446"/>
      <c r="O23" s="1446"/>
      <c r="P23" s="1446"/>
      <c r="Q23" s="1446"/>
      <c r="R23" s="1446"/>
      <c r="S23" s="1384" t="s">
        <v>68</v>
      </c>
      <c r="T23" s="229"/>
      <c r="U23" s="1438">
        <v>0.57803468208092479</v>
      </c>
      <c r="Z23" s="1406"/>
      <c r="AA23" s="273"/>
    </row>
    <row r="24" spans="1:27" ht="21.75" customHeight="1">
      <c r="A24" s="238"/>
      <c r="B24" s="293" t="s">
        <v>81</v>
      </c>
      <c r="C24" s="316" t="s">
        <v>78</v>
      </c>
      <c r="D24" s="316" t="s">
        <v>78</v>
      </c>
      <c r="E24" s="529" t="s">
        <v>78</v>
      </c>
      <c r="F24" s="722" t="s">
        <v>129</v>
      </c>
      <c r="G24" s="722" t="s">
        <v>143</v>
      </c>
      <c r="H24" s="698" t="s">
        <v>143</v>
      </c>
      <c r="I24" s="316" t="s">
        <v>130</v>
      </c>
      <c r="J24" s="316" t="s">
        <v>130</v>
      </c>
      <c r="K24" s="316" t="s">
        <v>130</v>
      </c>
      <c r="L24" s="933" t="s">
        <v>69</v>
      </c>
      <c r="M24" s="933"/>
      <c r="N24" s="1446"/>
      <c r="O24" s="1446"/>
      <c r="P24" s="1446"/>
      <c r="Q24" s="1446"/>
      <c r="R24" s="1446"/>
      <c r="S24" s="238"/>
      <c r="T24" s="293" t="s">
        <v>81</v>
      </c>
      <c r="U24" s="1466" t="s">
        <v>264</v>
      </c>
      <c r="Z24" s="1406"/>
      <c r="AA24" s="273"/>
    </row>
    <row r="25" spans="1:27" ht="21.75" customHeight="1">
      <c r="A25" s="247"/>
      <c r="B25" s="296" t="s">
        <v>82</v>
      </c>
      <c r="C25" s="317" t="s">
        <v>78</v>
      </c>
      <c r="D25" s="317" t="s">
        <v>78</v>
      </c>
      <c r="E25" s="530" t="s">
        <v>78</v>
      </c>
      <c r="F25" s="723" t="s">
        <v>129</v>
      </c>
      <c r="G25" s="723" t="s">
        <v>143</v>
      </c>
      <c r="H25" s="1037" t="s">
        <v>143</v>
      </c>
      <c r="I25" s="317" t="s">
        <v>126</v>
      </c>
      <c r="J25" s="317" t="s">
        <v>126</v>
      </c>
      <c r="K25" s="317" t="s">
        <v>126</v>
      </c>
      <c r="L25" s="821" t="s">
        <v>70</v>
      </c>
      <c r="M25" s="821"/>
      <c r="N25" s="1446"/>
      <c r="O25" s="1446"/>
      <c r="P25" s="1446"/>
      <c r="Q25" s="1446"/>
      <c r="R25" s="1446"/>
      <c r="S25" s="762"/>
      <c r="T25" s="1385" t="s">
        <v>82</v>
      </c>
      <c r="U25" s="1467" t="s">
        <v>264</v>
      </c>
      <c r="Z25" s="273"/>
      <c r="AA25" s="1517"/>
    </row>
    <row r="26" spans="1:27" ht="21.75" customHeight="1">
      <c r="A26" s="247"/>
      <c r="B26" s="296" t="s">
        <v>84</v>
      </c>
      <c r="C26" s="205">
        <v>2.1685393258426968</v>
      </c>
      <c r="D26" s="205">
        <v>0.44041450777202068</v>
      </c>
      <c r="E26" s="530" t="s">
        <v>78</v>
      </c>
      <c r="F26" s="723" t="s">
        <v>129</v>
      </c>
      <c r="G26" s="723" t="s">
        <v>153</v>
      </c>
      <c r="H26" s="696">
        <v>1.9736842105263164</v>
      </c>
      <c r="I26" s="317" t="s">
        <v>126</v>
      </c>
      <c r="J26" s="205">
        <v>1.4651162790697676</v>
      </c>
      <c r="K26" s="205">
        <v>1.1568627450980393</v>
      </c>
      <c r="L26" s="821" t="s">
        <v>72</v>
      </c>
      <c r="M26" s="821"/>
      <c r="N26" s="1446"/>
      <c r="O26" s="1446"/>
      <c r="P26" s="1446"/>
      <c r="Q26" s="1446"/>
      <c r="R26" s="1446"/>
      <c r="S26" s="762"/>
      <c r="T26" s="1385" t="s">
        <v>84</v>
      </c>
      <c r="U26" s="1440">
        <v>1.6949152542372881</v>
      </c>
      <c r="Z26" s="273"/>
      <c r="AA26" s="1517"/>
    </row>
    <row r="27" spans="1:27" ht="21.75" customHeight="1">
      <c r="A27" s="252"/>
      <c r="B27" s="296" t="s">
        <v>83</v>
      </c>
      <c r="C27" s="317" t="s">
        <v>78</v>
      </c>
      <c r="D27" s="317" t="s">
        <v>78</v>
      </c>
      <c r="E27" s="530" t="s">
        <v>78</v>
      </c>
      <c r="F27" s="723" t="s">
        <v>130</v>
      </c>
      <c r="G27" s="723" t="s">
        <v>144</v>
      </c>
      <c r="H27" s="1037" t="s">
        <v>144</v>
      </c>
      <c r="I27" s="317" t="s">
        <v>129</v>
      </c>
      <c r="J27" s="317" t="s">
        <v>129</v>
      </c>
      <c r="K27" s="317" t="s">
        <v>129</v>
      </c>
      <c r="L27" s="821" t="s">
        <v>131</v>
      </c>
      <c r="M27" s="821"/>
      <c r="N27" s="1446"/>
      <c r="O27" s="1446"/>
      <c r="P27" s="1446"/>
      <c r="Q27" s="1446"/>
      <c r="R27" s="1446"/>
      <c r="S27" s="763"/>
      <c r="T27" s="1385" t="s">
        <v>83</v>
      </c>
      <c r="U27" s="1467" t="s">
        <v>264</v>
      </c>
      <c r="Z27" s="273"/>
      <c r="AA27" s="1517"/>
    </row>
    <row r="28" spans="1:27" ht="21.75" customHeight="1" thickBot="1">
      <c r="A28" s="253"/>
      <c r="B28" s="297" t="s">
        <v>85</v>
      </c>
      <c r="C28" s="298">
        <v>1.1694915254237288</v>
      </c>
      <c r="D28" s="298">
        <v>0.25523349436392917</v>
      </c>
      <c r="E28" s="617" t="s">
        <v>78</v>
      </c>
      <c r="F28" s="682" t="s">
        <v>129</v>
      </c>
      <c r="G28" s="682" t="s">
        <v>144</v>
      </c>
      <c r="H28" s="941">
        <v>0.98543689320388361</v>
      </c>
      <c r="I28" s="298">
        <v>1.6359999999999999</v>
      </c>
      <c r="J28" s="298">
        <v>1.1111111111111109</v>
      </c>
      <c r="K28" s="298">
        <v>1.7981072555205049</v>
      </c>
      <c r="L28" s="934" t="s">
        <v>179</v>
      </c>
      <c r="M28" s="934"/>
      <c r="N28" s="1446"/>
      <c r="O28" s="1446"/>
      <c r="P28" s="1446"/>
      <c r="Q28" s="1446"/>
      <c r="R28" s="1446"/>
      <c r="S28" s="253"/>
      <c r="T28" s="1386" t="s">
        <v>85</v>
      </c>
      <c r="U28" s="1468" t="s">
        <v>264</v>
      </c>
      <c r="Z28" s="94"/>
      <c r="AA28" s="1517"/>
    </row>
    <row r="29" spans="1:27" ht="21.75" customHeight="1" thickTop="1" thickBot="1">
      <c r="A29" s="580" t="s">
        <v>74</v>
      </c>
      <c r="B29" s="576"/>
      <c r="C29" s="575">
        <v>1.059610350756347</v>
      </c>
      <c r="D29" s="575">
        <v>0.87929367998812946</v>
      </c>
      <c r="E29" s="621">
        <v>1.0664092664092664</v>
      </c>
      <c r="F29" s="724">
        <v>0.98345298546664328</v>
      </c>
      <c r="G29" s="724">
        <v>0.97861420017108625</v>
      </c>
      <c r="H29" s="647">
        <v>1.0565465630140962</v>
      </c>
      <c r="I29" s="575">
        <v>1.0170383493122135</v>
      </c>
      <c r="J29" s="575">
        <v>1.0352064838022066</v>
      </c>
      <c r="K29" s="575">
        <v>1.0295719341337686</v>
      </c>
      <c r="L29" s="935" t="s">
        <v>180</v>
      </c>
      <c r="M29" s="672">
        <v>1.0033543307086614</v>
      </c>
      <c r="N29" s="1446"/>
      <c r="O29" s="1446"/>
      <c r="P29" s="1446"/>
      <c r="Q29" s="1446"/>
      <c r="R29" s="1446"/>
      <c r="S29" s="580" t="s">
        <v>74</v>
      </c>
      <c r="T29" s="576"/>
      <c r="U29" s="1442">
        <v>1.0515907271671401</v>
      </c>
      <c r="Z29" s="273"/>
      <c r="AA29" s="1517"/>
    </row>
    <row r="30" spans="1:27" ht="15.75" customHeight="1" thickBot="1">
      <c r="C30" s="302"/>
      <c r="D30" s="302"/>
      <c r="E30" s="99"/>
      <c r="F30" s="99"/>
      <c r="G30" s="99"/>
      <c r="H30" s="99"/>
      <c r="I30" s="99"/>
      <c r="J30" s="1844"/>
      <c r="K30" s="1844"/>
      <c r="L30" s="947"/>
      <c r="M30" s="947"/>
      <c r="N30" s="1444"/>
      <c r="O30" s="1444"/>
      <c r="P30" s="1444"/>
      <c r="Q30" s="1444"/>
      <c r="R30" s="1444"/>
      <c r="Z30" s="1406"/>
      <c r="AA30" s="273"/>
    </row>
    <row r="31" spans="1:27" ht="21.75" customHeight="1" thickBot="1">
      <c r="A31" s="1819"/>
      <c r="B31" s="1820"/>
      <c r="C31" s="36" t="s">
        <v>60</v>
      </c>
      <c r="D31" s="36" t="s">
        <v>60</v>
      </c>
      <c r="E31" s="159" t="s">
        <v>307</v>
      </c>
      <c r="F31" s="160" t="s">
        <v>308</v>
      </c>
      <c r="G31" s="161" t="s">
        <v>309</v>
      </c>
      <c r="H31" s="37" t="s">
        <v>304</v>
      </c>
      <c r="I31" s="36" t="s">
        <v>305</v>
      </c>
      <c r="J31" s="36" t="s">
        <v>306</v>
      </c>
      <c r="K31" s="37" t="s">
        <v>60</v>
      </c>
      <c r="L31" s="680"/>
      <c r="M31" s="690" t="s">
        <v>60</v>
      </c>
      <c r="N31" s="1381"/>
      <c r="O31" s="1381"/>
      <c r="P31" s="1381"/>
      <c r="Q31" s="1381"/>
      <c r="R31" s="1381"/>
      <c r="S31" s="1819"/>
      <c r="T31" s="1820"/>
      <c r="U31" s="1394" t="s">
        <v>181</v>
      </c>
    </row>
    <row r="32" spans="1:27" ht="21.75" customHeight="1" thickTop="1" thickBot="1">
      <c r="A32" s="304" t="s">
        <v>120</v>
      </c>
      <c r="B32" s="305"/>
      <c r="C32" s="575">
        <v>0.83255142595085474</v>
      </c>
      <c r="D32" s="575">
        <v>1.4491847316787121</v>
      </c>
      <c r="E32" s="633" t="s">
        <v>78</v>
      </c>
      <c r="F32" s="745" t="s">
        <v>126</v>
      </c>
      <c r="G32" s="1261" t="s">
        <v>144</v>
      </c>
      <c r="H32" s="724">
        <v>1.0370043103448277</v>
      </c>
      <c r="I32" s="581" t="s">
        <v>78</v>
      </c>
      <c r="J32" s="575">
        <v>1.019420332499632</v>
      </c>
      <c r="K32" s="575">
        <v>1.1156037991858889</v>
      </c>
      <c r="L32" s="935" t="s">
        <v>47</v>
      </c>
      <c r="M32" s="672">
        <v>1.0277499999999999</v>
      </c>
      <c r="N32" s="1447"/>
      <c r="O32" s="1447"/>
      <c r="P32" s="1447"/>
      <c r="Q32" s="1447"/>
      <c r="R32" s="1447"/>
      <c r="S32" s="304" t="s">
        <v>120</v>
      </c>
      <c r="T32" s="305"/>
      <c r="U32" s="1443">
        <v>1.0946241790318658</v>
      </c>
      <c r="Z32" s="1854"/>
      <c r="AA32" s="1854"/>
    </row>
    <row r="33" spans="1:27" ht="21" customHeight="1">
      <c r="L33" s="309"/>
      <c r="M33" s="309"/>
      <c r="N33" s="1045"/>
      <c r="O33" s="1045"/>
      <c r="P33" s="1045"/>
      <c r="Q33" s="1044"/>
      <c r="R33" s="1045"/>
      <c r="S33" s="1044"/>
      <c r="T33" s="1044"/>
      <c r="U33" s="309"/>
      <c r="Z33" s="309"/>
      <c r="AA33" s="309"/>
    </row>
    <row r="34" spans="1:27" ht="24.75" customHeight="1">
      <c r="A34" s="1334" t="s">
        <v>260</v>
      </c>
      <c r="B34" s="1295"/>
      <c r="C34" s="1295"/>
      <c r="D34" s="1295"/>
      <c r="E34" s="1295"/>
      <c r="F34" s="1295"/>
      <c r="G34" s="1295"/>
      <c r="H34" s="1295"/>
      <c r="I34" s="1295"/>
      <c r="J34" s="1295"/>
      <c r="K34" s="1295"/>
      <c r="L34" s="1295"/>
      <c r="M34" s="1295"/>
      <c r="N34" s="1299"/>
      <c r="O34" s="287"/>
      <c r="P34" s="287"/>
      <c r="Q34" s="287"/>
      <c r="R34" s="287"/>
      <c r="S34" s="287"/>
      <c r="T34" s="287"/>
      <c r="U34" s="288"/>
      <c r="V34" s="310"/>
    </row>
    <row r="35" spans="1:27" ht="18" customHeight="1">
      <c r="A35" s="11" t="s">
        <v>261</v>
      </c>
    </row>
    <row r="40" spans="1:27" ht="66" customHeight="1"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</row>
    <row r="41" spans="1:27">
      <c r="A41" s="1333"/>
      <c r="B41" s="1333"/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</row>
  </sheetData>
  <mergeCells count="25">
    <mergeCell ref="AW6:AW15"/>
    <mergeCell ref="AK6:AK13"/>
    <mergeCell ref="X6:X13"/>
    <mergeCell ref="A31:B31"/>
    <mergeCell ref="E19:K20"/>
    <mergeCell ref="J30:K30"/>
    <mergeCell ref="C19:C20"/>
    <mergeCell ref="D19:D20"/>
    <mergeCell ref="M19:M20"/>
    <mergeCell ref="U19:U20"/>
    <mergeCell ref="L19:L21"/>
    <mergeCell ref="Z20:AA22"/>
    <mergeCell ref="A5:B5"/>
    <mergeCell ref="A15:B15"/>
    <mergeCell ref="A19:B21"/>
    <mergeCell ref="A2:B4"/>
    <mergeCell ref="E2:K2"/>
    <mergeCell ref="Z32:AA32"/>
    <mergeCell ref="N2:T2"/>
    <mergeCell ref="E3:K3"/>
    <mergeCell ref="N3:T3"/>
    <mergeCell ref="E4:K4"/>
    <mergeCell ref="N4:T4"/>
    <mergeCell ref="S19:T21"/>
    <mergeCell ref="S31:T31"/>
  </mergeCells>
  <phoneticPr fontId="7"/>
  <pageMargins left="0.25" right="0.25" top="0.75" bottom="0.75" header="0.3" footer="0.3"/>
  <pageSetup paperSize="9" scale="58" orientation="landscape" cellComments="asDisplayed" r:id="rId1"/>
  <headerFooter alignWithMargins="0">
    <oddFooter>&amp;C6&amp;R社会システム事業(SSB)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showGridLines="0" zoomScale="80" zoomScaleNormal="80" zoomScaleSheetLayoutView="40" workbookViewId="0"/>
  </sheetViews>
  <sheetFormatPr defaultRowHeight="13.5"/>
  <cols>
    <col min="3" max="3" width="11.375" customWidth="1"/>
    <col min="4" max="4" width="13.125" customWidth="1"/>
    <col min="5" max="11" width="10.375" bestFit="1" customWidth="1"/>
    <col min="12" max="13" width="17.25" bestFit="1" customWidth="1"/>
    <col min="14" max="20" width="9.125" bestFit="1" customWidth="1"/>
    <col min="21" max="21" width="17.25" customWidth="1"/>
    <col min="22" max="22" width="2.125" customWidth="1"/>
    <col min="23" max="23" width="9.125" style="1527" bestFit="1" customWidth="1"/>
    <col min="24" max="24" width="9" style="1527"/>
    <col min="25" max="27" width="9.125" style="1527" bestFit="1" customWidth="1"/>
    <col min="28" max="29" width="9.25" style="1527" bestFit="1" customWidth="1"/>
    <col min="30" max="31" width="9.125" style="1527" bestFit="1" customWidth="1"/>
    <col min="32" max="40" width="9" style="1527"/>
  </cols>
  <sheetData>
    <row r="1" spans="1:39" ht="21.75" customHeight="1" thickBot="1">
      <c r="A1" s="17"/>
      <c r="B1" s="17"/>
      <c r="C1" s="17"/>
      <c r="D1" s="17"/>
      <c r="E1" s="214"/>
      <c r="F1" s="214"/>
      <c r="G1" s="17"/>
      <c r="H1" s="17"/>
      <c r="I1" s="214"/>
      <c r="J1" s="214"/>
      <c r="K1" s="214"/>
      <c r="L1" s="760"/>
      <c r="M1" s="760"/>
      <c r="N1" s="520"/>
      <c r="O1" s="518"/>
      <c r="P1" s="519"/>
      <c r="Q1" s="519"/>
      <c r="R1" s="520"/>
      <c r="S1" s="520"/>
      <c r="T1" s="19"/>
      <c r="U1" s="518" t="s">
        <v>27</v>
      </c>
      <c r="V1" s="19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9" ht="21.75" customHeight="1">
      <c r="A2" s="1785" t="s">
        <v>79</v>
      </c>
      <c r="B2" s="1863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1269" t="s">
        <v>313</v>
      </c>
      <c r="M2" s="1269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1009" t="s">
        <v>314</v>
      </c>
      <c r="V2" s="19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9" ht="21.75" customHeight="1">
      <c r="A3" s="1864"/>
      <c r="B3" s="1865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1270" t="s">
        <v>315</v>
      </c>
      <c r="M3" s="1270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1008" t="s">
        <v>315</v>
      </c>
      <c r="V3" s="19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9" ht="21.75" customHeight="1" thickBot="1">
      <c r="A4" s="1864"/>
      <c r="B4" s="1865"/>
      <c r="C4" s="218"/>
      <c r="D4" s="218"/>
      <c r="E4" s="1840"/>
      <c r="F4" s="1841"/>
      <c r="G4" s="1841"/>
      <c r="H4" s="1841"/>
      <c r="I4" s="1842"/>
      <c r="J4" s="1842"/>
      <c r="K4" s="1843"/>
      <c r="L4" s="1268" t="s">
        <v>317</v>
      </c>
      <c r="M4" s="1268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  <c r="V4" s="19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9" ht="21.75" customHeight="1" thickBot="1">
      <c r="A5" s="1779" t="s">
        <v>9</v>
      </c>
      <c r="B5" s="1781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758" t="s">
        <v>60</v>
      </c>
      <c r="L5" s="690" t="s">
        <v>320</v>
      </c>
      <c r="M5" s="690" t="s">
        <v>125</v>
      </c>
      <c r="N5" s="891" t="s">
        <v>307</v>
      </c>
      <c r="O5" s="892" t="s">
        <v>308</v>
      </c>
      <c r="P5" s="825" t="s">
        <v>309</v>
      </c>
      <c r="Q5" s="892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V5" s="19"/>
      <c r="W5" s="25"/>
      <c r="X5" s="25"/>
      <c r="Y5" s="79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9" ht="21.75" customHeight="1" thickTop="1" thickBot="1">
      <c r="A6" s="219" t="s">
        <v>67</v>
      </c>
      <c r="B6" s="220"/>
      <c r="C6" s="221">
        <v>314.42900000000003</v>
      </c>
      <c r="D6" s="221">
        <v>311.25</v>
      </c>
      <c r="E6" s="222">
        <v>67.28</v>
      </c>
      <c r="F6" s="223">
        <v>74.13</v>
      </c>
      <c r="G6" s="224">
        <v>85.28</v>
      </c>
      <c r="H6" s="225">
        <v>62.519999999999982</v>
      </c>
      <c r="I6" s="226">
        <v>141.41</v>
      </c>
      <c r="J6" s="226">
        <v>147.79999999999998</v>
      </c>
      <c r="K6" s="227">
        <v>289.20999999999998</v>
      </c>
      <c r="L6" s="228">
        <v>270</v>
      </c>
      <c r="M6" s="774"/>
      <c r="N6" s="893">
        <v>59.84</v>
      </c>
      <c r="O6" s="894">
        <v>61.36999999999999</v>
      </c>
      <c r="P6" s="895">
        <v>76.239999999999995</v>
      </c>
      <c r="Q6" s="896">
        <v>62.89</v>
      </c>
      <c r="R6" s="897">
        <v>121.21</v>
      </c>
      <c r="S6" s="897">
        <v>139.13</v>
      </c>
      <c r="T6" s="898">
        <v>260.33999999999997</v>
      </c>
      <c r="U6" s="1010">
        <v>285</v>
      </c>
      <c r="V6" s="19"/>
      <c r="W6" s="795"/>
      <c r="X6" s="25"/>
      <c r="Y6" s="1868"/>
      <c r="Z6" s="1537"/>
      <c r="AA6" s="1538"/>
      <c r="AB6" s="1538"/>
      <c r="AC6" s="1538"/>
      <c r="AD6" s="1538"/>
      <c r="AE6" s="1538"/>
      <c r="AF6" s="1538"/>
      <c r="AG6" s="1538"/>
      <c r="AH6" s="1538"/>
      <c r="AI6" s="25"/>
      <c r="AK6" s="1850"/>
      <c r="AL6" s="1502"/>
      <c r="AM6" s="1513"/>
    </row>
    <row r="7" spans="1:39" ht="21.75" customHeight="1">
      <c r="A7" s="1274" t="s">
        <v>68</v>
      </c>
      <c r="B7" s="229"/>
      <c r="C7" s="230">
        <v>691.72</v>
      </c>
      <c r="D7" s="230">
        <v>769.96</v>
      </c>
      <c r="E7" s="231">
        <v>182.51</v>
      </c>
      <c r="F7" s="232">
        <v>164.41000000000003</v>
      </c>
      <c r="G7" s="233">
        <v>186.3</v>
      </c>
      <c r="H7" s="234">
        <v>190.51999999999998</v>
      </c>
      <c r="I7" s="235">
        <v>346.92</v>
      </c>
      <c r="J7" s="235">
        <v>376.82</v>
      </c>
      <c r="K7" s="236">
        <v>723.74</v>
      </c>
      <c r="L7" s="237">
        <v>780</v>
      </c>
      <c r="M7" s="615"/>
      <c r="N7" s="899">
        <v>197.31</v>
      </c>
      <c r="O7" s="900">
        <v>192.82</v>
      </c>
      <c r="P7" s="901">
        <v>232.75</v>
      </c>
      <c r="Q7" s="902">
        <v>201.66999999999996</v>
      </c>
      <c r="R7" s="903">
        <v>390.13</v>
      </c>
      <c r="S7" s="903">
        <v>434.41999999999996</v>
      </c>
      <c r="T7" s="904">
        <v>824.55</v>
      </c>
      <c r="U7" s="660">
        <v>905</v>
      </c>
      <c r="V7" s="19"/>
      <c r="W7" s="25"/>
      <c r="X7" s="25"/>
      <c r="Y7" s="1868"/>
      <c r="Z7" s="1537"/>
      <c r="AA7" s="1538"/>
      <c r="AB7" s="1538"/>
      <c r="AC7" s="1538"/>
      <c r="AD7" s="1538"/>
      <c r="AE7" s="1538"/>
      <c r="AF7" s="1538"/>
      <c r="AG7" s="1538"/>
      <c r="AH7" s="1538"/>
      <c r="AI7" s="25"/>
      <c r="AK7" s="1850"/>
      <c r="AL7" s="1502"/>
      <c r="AM7" s="1513"/>
    </row>
    <row r="8" spans="1:39" ht="21.75" customHeight="1">
      <c r="A8" s="238"/>
      <c r="B8" s="293" t="s">
        <v>69</v>
      </c>
      <c r="C8" s="239">
        <v>185.69</v>
      </c>
      <c r="D8" s="239">
        <v>230.55</v>
      </c>
      <c r="E8" s="240">
        <v>56.11</v>
      </c>
      <c r="F8" s="241">
        <v>49.42</v>
      </c>
      <c r="G8" s="242">
        <v>51.27000000000001</v>
      </c>
      <c r="H8" s="243">
        <v>60.399999999999977</v>
      </c>
      <c r="I8" s="244">
        <v>105.53</v>
      </c>
      <c r="J8" s="244">
        <v>111.66999999999999</v>
      </c>
      <c r="K8" s="245">
        <v>217.2</v>
      </c>
      <c r="L8" s="246">
        <v>225</v>
      </c>
      <c r="M8" s="775"/>
      <c r="N8" s="905">
        <v>64.900000000000006</v>
      </c>
      <c r="O8" s="906">
        <v>53.16</v>
      </c>
      <c r="P8" s="907">
        <v>62.539999999999992</v>
      </c>
      <c r="Q8" s="908">
        <v>57.25</v>
      </c>
      <c r="R8" s="909">
        <v>118.06</v>
      </c>
      <c r="S8" s="909">
        <v>119.78999999999999</v>
      </c>
      <c r="T8" s="910">
        <v>237.85</v>
      </c>
      <c r="U8" s="1011">
        <v>245</v>
      </c>
      <c r="V8" s="19"/>
      <c r="W8" s="795"/>
      <c r="X8" s="25"/>
      <c r="Y8" s="1868"/>
      <c r="Z8" s="1537"/>
      <c r="AA8" s="1538"/>
      <c r="AB8" s="1538"/>
      <c r="AC8" s="1538"/>
      <c r="AD8" s="1538"/>
      <c r="AE8" s="1538"/>
      <c r="AF8" s="1538"/>
      <c r="AG8" s="1538"/>
      <c r="AH8" s="1538"/>
      <c r="AI8" s="25"/>
      <c r="AK8" s="1850"/>
      <c r="AL8" s="1504"/>
      <c r="AM8" s="1513"/>
    </row>
    <row r="9" spans="1:39" ht="21.75" customHeight="1">
      <c r="A9" s="762"/>
      <c r="B9" s="1272" t="s">
        <v>70</v>
      </c>
      <c r="C9" s="71">
        <v>212.12</v>
      </c>
      <c r="D9" s="71">
        <v>191.55</v>
      </c>
      <c r="E9" s="248">
        <v>47.16</v>
      </c>
      <c r="F9" s="249">
        <v>41.230000000000004</v>
      </c>
      <c r="G9" s="73">
        <v>51.290000000000006</v>
      </c>
      <c r="H9" s="72">
        <v>43.70999999999998</v>
      </c>
      <c r="I9" s="75">
        <v>88.39</v>
      </c>
      <c r="J9" s="75">
        <v>94.999999999999986</v>
      </c>
      <c r="K9" s="250">
        <v>183.39</v>
      </c>
      <c r="L9" s="251">
        <v>185</v>
      </c>
      <c r="M9" s="616"/>
      <c r="N9" s="842">
        <v>44.46</v>
      </c>
      <c r="O9" s="911">
        <v>51.48</v>
      </c>
      <c r="P9" s="843">
        <v>61.460000000000008</v>
      </c>
      <c r="Q9" s="845">
        <v>52.22</v>
      </c>
      <c r="R9" s="76">
        <v>95.94</v>
      </c>
      <c r="S9" s="76">
        <v>113.68</v>
      </c>
      <c r="T9" s="912">
        <v>209.62</v>
      </c>
      <c r="U9" s="661">
        <v>220</v>
      </c>
      <c r="V9" s="19"/>
      <c r="W9" s="795"/>
      <c r="X9" s="25"/>
      <c r="Y9" s="1868"/>
      <c r="Z9" s="1537"/>
      <c r="AA9" s="1538"/>
      <c r="AB9" s="1538"/>
      <c r="AC9" s="1538"/>
      <c r="AD9" s="1538"/>
      <c r="AE9" s="1538"/>
      <c r="AF9" s="1538"/>
      <c r="AG9" s="1538"/>
      <c r="AH9" s="1538"/>
      <c r="AI9" s="25"/>
      <c r="AK9" s="1850"/>
      <c r="AL9" s="1502"/>
      <c r="AM9" s="1513"/>
    </row>
    <row r="10" spans="1:39" ht="21" customHeight="1">
      <c r="A10" s="762"/>
      <c r="B10" s="1272" t="s">
        <v>72</v>
      </c>
      <c r="C10" s="71">
        <v>223.52</v>
      </c>
      <c r="D10" s="71">
        <v>253.64</v>
      </c>
      <c r="E10" s="248">
        <v>56.91</v>
      </c>
      <c r="F10" s="249">
        <v>50.570000000000007</v>
      </c>
      <c r="G10" s="73">
        <v>61.189999999999984</v>
      </c>
      <c r="H10" s="72">
        <v>61.940000000000026</v>
      </c>
      <c r="I10" s="75">
        <v>107.48</v>
      </c>
      <c r="J10" s="75">
        <v>123.13000000000001</v>
      </c>
      <c r="K10" s="250">
        <v>230.61</v>
      </c>
      <c r="L10" s="251">
        <v>255</v>
      </c>
      <c r="M10" s="616"/>
      <c r="N10" s="842">
        <v>62.68</v>
      </c>
      <c r="O10" s="911">
        <v>59.54</v>
      </c>
      <c r="P10" s="843">
        <v>78.319999999999993</v>
      </c>
      <c r="Q10" s="845">
        <v>67.419999999999987</v>
      </c>
      <c r="R10" s="76">
        <v>122.22</v>
      </c>
      <c r="S10" s="76">
        <v>145.73999999999998</v>
      </c>
      <c r="T10" s="912">
        <v>267.95999999999998</v>
      </c>
      <c r="U10" s="661">
        <v>305</v>
      </c>
      <c r="V10" s="19"/>
      <c r="W10" s="795"/>
      <c r="X10" s="25"/>
      <c r="Y10" s="1868"/>
      <c r="Z10" s="1537"/>
      <c r="AA10" s="1538"/>
      <c r="AB10" s="1538"/>
      <c r="AC10" s="1538"/>
      <c r="AD10" s="1538"/>
      <c r="AE10" s="1538"/>
      <c r="AF10" s="1538"/>
      <c r="AG10" s="1538"/>
      <c r="AH10" s="1538"/>
      <c r="AI10" s="25"/>
      <c r="AK10" s="1850"/>
      <c r="AL10" s="1504"/>
      <c r="AM10" s="1513"/>
    </row>
    <row r="11" spans="1:39" ht="21" customHeight="1">
      <c r="A11" s="763"/>
      <c r="B11" s="1272" t="s">
        <v>71</v>
      </c>
      <c r="C11" s="71">
        <v>65.67</v>
      </c>
      <c r="D11" s="71">
        <v>88.87</v>
      </c>
      <c r="E11" s="248">
        <v>21.59</v>
      </c>
      <c r="F11" s="249">
        <v>22.330000000000002</v>
      </c>
      <c r="G11" s="73">
        <v>21.72</v>
      </c>
      <c r="H11" s="72">
        <v>24.129999999999995</v>
      </c>
      <c r="I11" s="75">
        <v>43.92</v>
      </c>
      <c r="J11" s="75">
        <v>45.849999999999994</v>
      </c>
      <c r="K11" s="250">
        <v>89.77</v>
      </c>
      <c r="L11" s="251">
        <v>110</v>
      </c>
      <c r="M11" s="616"/>
      <c r="N11" s="842">
        <v>24.34</v>
      </c>
      <c r="O11" s="911">
        <v>27.8</v>
      </c>
      <c r="P11" s="843">
        <v>29.590000000000003</v>
      </c>
      <c r="Q11" s="845">
        <v>21.539999999999992</v>
      </c>
      <c r="R11" s="76">
        <v>52.14</v>
      </c>
      <c r="S11" s="76">
        <v>51.129999999999995</v>
      </c>
      <c r="T11" s="912">
        <v>103.27</v>
      </c>
      <c r="U11" s="661">
        <v>130</v>
      </c>
      <c r="V11" s="19"/>
      <c r="W11" s="795"/>
      <c r="X11" s="25"/>
      <c r="Y11" s="1868"/>
      <c r="Z11" s="1537"/>
      <c r="AA11" s="1538"/>
      <c r="AB11" s="1538"/>
      <c r="AC11" s="1538"/>
      <c r="AD11" s="1538"/>
      <c r="AE11" s="1538"/>
      <c r="AF11" s="1538"/>
      <c r="AG11" s="1538"/>
      <c r="AH11" s="1538"/>
      <c r="AI11" s="25"/>
      <c r="AK11" s="1850"/>
      <c r="AL11" s="1502"/>
      <c r="AM11" s="1513"/>
    </row>
    <row r="12" spans="1:39" ht="21" customHeight="1" thickBot="1">
      <c r="A12" s="253"/>
      <c r="B12" s="1273" t="s">
        <v>73</v>
      </c>
      <c r="C12" s="254">
        <v>4.72</v>
      </c>
      <c r="D12" s="254">
        <v>5.35</v>
      </c>
      <c r="E12" s="255">
        <v>0.74</v>
      </c>
      <c r="F12" s="256">
        <v>0.8600000000000001</v>
      </c>
      <c r="G12" s="257">
        <v>0.83000000000000007</v>
      </c>
      <c r="H12" s="258">
        <v>0.33999999999999986</v>
      </c>
      <c r="I12" s="259">
        <v>1.6</v>
      </c>
      <c r="J12" s="259">
        <v>1.17</v>
      </c>
      <c r="K12" s="260">
        <v>2.77</v>
      </c>
      <c r="L12" s="261">
        <v>5</v>
      </c>
      <c r="M12" s="776"/>
      <c r="N12" s="913">
        <v>0.93</v>
      </c>
      <c r="O12" s="914">
        <v>0.84</v>
      </c>
      <c r="P12" s="915">
        <v>0.83999999999999986</v>
      </c>
      <c r="Q12" s="916">
        <v>3.24</v>
      </c>
      <c r="R12" s="917">
        <v>1.77</v>
      </c>
      <c r="S12" s="917">
        <v>4.08</v>
      </c>
      <c r="T12" s="918">
        <v>5.85</v>
      </c>
      <c r="U12" s="1012">
        <v>5</v>
      </c>
      <c r="V12" s="19"/>
      <c r="W12" s="25"/>
      <c r="X12" s="25"/>
      <c r="Y12" s="1868"/>
      <c r="Z12" s="1537"/>
      <c r="AA12" s="1538"/>
      <c r="AB12" s="1538"/>
      <c r="AC12" s="1538"/>
      <c r="AD12" s="1538"/>
      <c r="AE12" s="1538"/>
      <c r="AF12" s="1538"/>
      <c r="AG12" s="1538"/>
      <c r="AH12" s="1538"/>
      <c r="AI12" s="25"/>
      <c r="AK12" s="1850"/>
      <c r="AL12" s="1504"/>
      <c r="AM12" s="1513"/>
    </row>
    <row r="13" spans="1:39" ht="21.75" customHeight="1" thickTop="1" thickBot="1">
      <c r="A13" s="173" t="s">
        <v>74</v>
      </c>
      <c r="B13" s="1275"/>
      <c r="C13" s="264">
        <v>1006.1490000000001</v>
      </c>
      <c r="D13" s="264">
        <v>1081.21</v>
      </c>
      <c r="E13" s="362">
        <v>249.79</v>
      </c>
      <c r="F13" s="363">
        <v>238.54</v>
      </c>
      <c r="G13" s="364">
        <v>271.58</v>
      </c>
      <c r="H13" s="365">
        <v>253.04000000000013</v>
      </c>
      <c r="I13" s="264">
        <v>488.33</v>
      </c>
      <c r="J13" s="264">
        <v>524.62000000000012</v>
      </c>
      <c r="K13" s="268">
        <v>1012.95</v>
      </c>
      <c r="L13" s="269">
        <v>1050</v>
      </c>
      <c r="M13" s="269">
        <v>1085</v>
      </c>
      <c r="N13" s="846">
        <v>257.14999999999998</v>
      </c>
      <c r="O13" s="1026">
        <v>254.19</v>
      </c>
      <c r="P13" s="1027">
        <v>308.99000000000007</v>
      </c>
      <c r="Q13" s="921">
        <v>264.56000000000012</v>
      </c>
      <c r="R13" s="269">
        <v>511.34</v>
      </c>
      <c r="S13" s="366">
        <v>573.55000000000018</v>
      </c>
      <c r="T13" s="922">
        <v>1084.8900000000001</v>
      </c>
      <c r="U13" s="681">
        <v>1190</v>
      </c>
      <c r="V13" s="19"/>
      <c r="W13" s="25"/>
      <c r="X13" s="25"/>
      <c r="Y13" s="1868"/>
      <c r="Z13" s="1537"/>
      <c r="AA13" s="1538"/>
      <c r="AB13" s="1538"/>
      <c r="AC13" s="1538"/>
      <c r="AD13" s="1538"/>
      <c r="AE13" s="1538"/>
      <c r="AF13" s="1538"/>
      <c r="AG13" s="1538"/>
      <c r="AH13" s="1538"/>
      <c r="AI13" s="25"/>
      <c r="AK13" s="1850"/>
      <c r="AL13" s="1502"/>
      <c r="AM13" s="1516"/>
    </row>
    <row r="14" spans="1:39" ht="15" customHeight="1" thickBot="1">
      <c r="A14" s="759"/>
      <c r="B14" s="271"/>
      <c r="C14" s="272"/>
      <c r="D14" s="272"/>
      <c r="E14" s="272"/>
      <c r="F14" s="273"/>
      <c r="G14" s="273"/>
      <c r="H14" s="273"/>
      <c r="I14" s="273"/>
      <c r="J14" s="273"/>
      <c r="K14" s="272"/>
      <c r="L14" s="759"/>
      <c r="M14" s="759"/>
      <c r="N14" s="272"/>
      <c r="O14" s="272"/>
      <c r="P14" s="19"/>
      <c r="Q14" s="19"/>
      <c r="R14" s="19"/>
      <c r="S14" s="19"/>
      <c r="T14" s="19"/>
      <c r="U14" s="759"/>
      <c r="V14" s="1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K14" s="1850"/>
      <c r="AL14" s="1502"/>
      <c r="AM14" s="1513"/>
    </row>
    <row r="15" spans="1:39" ht="21.75" customHeight="1" thickBot="1">
      <c r="A15" s="1782"/>
      <c r="B15" s="1783"/>
      <c r="C15" s="36" t="s">
        <v>60</v>
      </c>
      <c r="D15" s="36" t="s">
        <v>60</v>
      </c>
      <c r="E15" s="159" t="s">
        <v>307</v>
      </c>
      <c r="F15" s="160" t="s">
        <v>308</v>
      </c>
      <c r="G15" s="161" t="s">
        <v>309</v>
      </c>
      <c r="H15" s="758" t="s">
        <v>304</v>
      </c>
      <c r="I15" s="36" t="s">
        <v>305</v>
      </c>
      <c r="J15" s="160" t="s">
        <v>306</v>
      </c>
      <c r="K15" s="36" t="s">
        <v>60</v>
      </c>
      <c r="L15" s="690" t="s">
        <v>320</v>
      </c>
      <c r="M15" s="690" t="s">
        <v>125</v>
      </c>
      <c r="N15" s="872" t="s">
        <v>307</v>
      </c>
      <c r="O15" s="873" t="s">
        <v>308</v>
      </c>
      <c r="P15" s="874" t="s">
        <v>309</v>
      </c>
      <c r="Q15" s="670" t="s">
        <v>304</v>
      </c>
      <c r="R15" s="690" t="s">
        <v>305</v>
      </c>
      <c r="S15" s="873" t="s">
        <v>306</v>
      </c>
      <c r="T15" s="690" t="s">
        <v>60</v>
      </c>
      <c r="U15" s="691" t="s">
        <v>320</v>
      </c>
      <c r="V15" s="19"/>
      <c r="W15" s="25"/>
      <c r="X15" s="25"/>
      <c r="Y15" s="1510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K15" s="1850"/>
      <c r="AL15" s="1502"/>
      <c r="AM15" s="1516"/>
    </row>
    <row r="16" spans="1:39" ht="21.75" customHeight="1" thickTop="1">
      <c r="A16" s="573" t="s">
        <v>47</v>
      </c>
      <c r="B16" s="276"/>
      <c r="C16" s="277">
        <v>65.11</v>
      </c>
      <c r="D16" s="277">
        <v>72.849999999999994</v>
      </c>
      <c r="E16" s="623">
        <v>24.944233650000001</v>
      </c>
      <c r="F16" s="626">
        <v>22.351808229999996</v>
      </c>
      <c r="G16" s="627">
        <v>28.512104130000004</v>
      </c>
      <c r="H16" s="628">
        <v>9.5397139899999956</v>
      </c>
      <c r="I16" s="629">
        <v>47.296041879999997</v>
      </c>
      <c r="J16" s="629">
        <v>38.05181812</v>
      </c>
      <c r="K16" s="629">
        <v>85.347859999999997</v>
      </c>
      <c r="L16" s="577">
        <v>95</v>
      </c>
      <c r="M16" s="281">
        <v>105</v>
      </c>
      <c r="N16" s="1285">
        <v>33.134590750000001</v>
      </c>
      <c r="O16" s="1029">
        <v>28.775409249999996</v>
      </c>
      <c r="P16" s="1030">
        <v>39.889718819999999</v>
      </c>
      <c r="Q16" s="1031">
        <v>10.310281180000004</v>
      </c>
      <c r="R16" s="1032">
        <v>61.91</v>
      </c>
      <c r="S16" s="1032">
        <v>50.2</v>
      </c>
      <c r="T16" s="577">
        <v>112.11</v>
      </c>
      <c r="U16" s="937">
        <v>125</v>
      </c>
      <c r="V16" s="1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21.75" customHeight="1" thickBot="1">
      <c r="A17" s="574" t="s">
        <v>56</v>
      </c>
      <c r="B17" s="283"/>
      <c r="C17" s="208">
        <v>6.4712085386955595E-2</v>
      </c>
      <c r="D17" s="208">
        <v>6.7378215147843618E-2</v>
      </c>
      <c r="E17" s="631">
        <v>9.9860817686856965E-2</v>
      </c>
      <c r="F17" s="632">
        <v>9.3702558187306093E-2</v>
      </c>
      <c r="G17" s="632">
        <v>0.10498602301347672</v>
      </c>
      <c r="H17" s="630">
        <v>3.7700418866582319E-2</v>
      </c>
      <c r="I17" s="631">
        <v>9.6852624004259411E-2</v>
      </c>
      <c r="J17" s="631">
        <v>7.2532153025046689E-2</v>
      </c>
      <c r="K17" s="208">
        <v>8.4256735278147976E-2</v>
      </c>
      <c r="L17" s="136">
        <v>9.0476190476190474E-2</v>
      </c>
      <c r="M17" s="136">
        <v>9.6774193548387094E-2</v>
      </c>
      <c r="N17" s="1279">
        <v>0.12885316255104026</v>
      </c>
      <c r="O17" s="1280">
        <v>0.1132043323891577</v>
      </c>
      <c r="P17" s="1280">
        <v>0.12909711906534188</v>
      </c>
      <c r="Q17" s="1036">
        <v>3.8971428711823401E-2</v>
      </c>
      <c r="R17" s="1279">
        <v>0.1210740407556616</v>
      </c>
      <c r="S17" s="136">
        <v>8.7525063202859368E-2</v>
      </c>
      <c r="T17" s="136">
        <v>0.10333766556978126</v>
      </c>
      <c r="U17" s="744">
        <v>0.10504201680672269</v>
      </c>
      <c r="V17" s="19"/>
      <c r="W17" s="1532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51.75" customHeight="1" thickBot="1">
      <c r="A18" s="311"/>
      <c r="B18" s="312"/>
      <c r="C18" s="286"/>
      <c r="D18" s="286"/>
      <c r="E18" s="286"/>
      <c r="F18" s="286"/>
      <c r="G18" s="286"/>
      <c r="H18" s="286"/>
      <c r="I18" s="286"/>
      <c r="J18" s="286"/>
      <c r="K18" s="19"/>
      <c r="L18" s="289"/>
      <c r="M18" s="522"/>
      <c r="N18" s="528"/>
      <c r="O18" s="286"/>
      <c r="P18" s="287"/>
      <c r="Q18" s="287"/>
      <c r="R18" s="287"/>
      <c r="S18" s="287"/>
      <c r="T18" s="289"/>
      <c r="U18" s="19"/>
      <c r="V18" s="19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21.75" customHeight="1">
      <c r="A19" s="1813" t="s">
        <v>330</v>
      </c>
      <c r="B19" s="1814"/>
      <c r="C19" s="1791" t="s">
        <v>321</v>
      </c>
      <c r="D19" s="1791" t="s">
        <v>322</v>
      </c>
      <c r="E19" s="1793" t="s">
        <v>323</v>
      </c>
      <c r="F19" s="1845"/>
      <c r="G19" s="1845"/>
      <c r="H19" s="1845"/>
      <c r="I19" s="1845"/>
      <c r="J19" s="1845"/>
      <c r="K19" s="1846"/>
      <c r="L19" s="1802" t="s">
        <v>294</v>
      </c>
      <c r="M19" s="1805" t="s">
        <v>324</v>
      </c>
      <c r="N19" s="689"/>
      <c r="O19" s="689"/>
      <c r="P19" s="689"/>
      <c r="Q19" s="689"/>
      <c r="R19" s="689"/>
      <c r="S19" s="1813" t="s">
        <v>331</v>
      </c>
      <c r="T19" s="1814"/>
      <c r="U19" s="1800" t="s">
        <v>325</v>
      </c>
      <c r="V19" s="19"/>
      <c r="W19" s="25"/>
      <c r="X19" s="25"/>
      <c r="Y19" s="1821"/>
      <c r="Z19" s="1821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21.75" customHeight="1" thickBot="1">
      <c r="A20" s="1815"/>
      <c r="B20" s="1816"/>
      <c r="C20" s="1792"/>
      <c r="D20" s="1792"/>
      <c r="E20" s="1847"/>
      <c r="F20" s="1848"/>
      <c r="G20" s="1848"/>
      <c r="H20" s="1848"/>
      <c r="I20" s="1848"/>
      <c r="J20" s="1848"/>
      <c r="K20" s="1849"/>
      <c r="L20" s="1803"/>
      <c r="M20" s="1806"/>
      <c r="N20" s="689"/>
      <c r="O20" s="689"/>
      <c r="P20" s="689"/>
      <c r="Q20" s="689"/>
      <c r="R20" s="689"/>
      <c r="S20" s="1815"/>
      <c r="T20" s="1816"/>
      <c r="U20" s="1801"/>
      <c r="V20" s="19"/>
      <c r="W20" s="25"/>
      <c r="X20" s="25"/>
      <c r="Y20" s="1821"/>
      <c r="Z20" s="1821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21.75" customHeight="1" thickBot="1">
      <c r="A21" s="1817"/>
      <c r="B21" s="1818"/>
      <c r="C21" s="36" t="s">
        <v>60</v>
      </c>
      <c r="D21" s="36" t="s">
        <v>60</v>
      </c>
      <c r="E21" s="192" t="s">
        <v>307</v>
      </c>
      <c r="F21" s="193" t="s">
        <v>308</v>
      </c>
      <c r="G21" s="35" t="s">
        <v>309</v>
      </c>
      <c r="H21" s="193" t="s">
        <v>304</v>
      </c>
      <c r="I21" s="36" t="s">
        <v>305</v>
      </c>
      <c r="J21" s="36" t="s">
        <v>306</v>
      </c>
      <c r="K21" s="758" t="s">
        <v>60</v>
      </c>
      <c r="L21" s="1804"/>
      <c r="M21" s="690" t="s">
        <v>60</v>
      </c>
      <c r="N21" s="1381"/>
      <c r="O21" s="1381"/>
      <c r="P21" s="1381"/>
      <c r="Q21" s="1381"/>
      <c r="R21" s="1381"/>
      <c r="S21" s="1817"/>
      <c r="T21" s="1818"/>
      <c r="U21" s="1436" t="s">
        <v>320</v>
      </c>
      <c r="V21" s="19"/>
      <c r="W21" s="25"/>
      <c r="X21" s="25"/>
      <c r="Y21" s="1821"/>
      <c r="Z21" s="1821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21.75" customHeight="1" thickTop="1" thickBot="1">
      <c r="A22" s="219" t="s">
        <v>67</v>
      </c>
      <c r="B22" s="220"/>
      <c r="C22" s="290">
        <v>0.98988960941897841</v>
      </c>
      <c r="D22" s="290">
        <v>0.92918875502008025</v>
      </c>
      <c r="E22" s="572">
        <v>0.88941736028537455</v>
      </c>
      <c r="F22" s="641">
        <v>0.82786995818157283</v>
      </c>
      <c r="G22" s="641">
        <v>0.89399624765478414</v>
      </c>
      <c r="H22" s="939">
        <v>1.0059181062060143</v>
      </c>
      <c r="I22" s="290">
        <v>0.85715295947952763</v>
      </c>
      <c r="J22" s="290">
        <v>0.94133964817320714</v>
      </c>
      <c r="K22" s="290">
        <v>0.90017634245012268</v>
      </c>
      <c r="L22" s="931" t="s">
        <v>67</v>
      </c>
      <c r="M22" s="931"/>
      <c r="N22" s="1446"/>
      <c r="O22" s="1446"/>
      <c r="P22" s="1446"/>
      <c r="Q22" s="1446"/>
      <c r="R22" s="1446"/>
      <c r="S22" s="219" t="s">
        <v>67</v>
      </c>
      <c r="T22" s="220"/>
      <c r="U22" s="1437">
        <v>1.0947222862410695</v>
      </c>
      <c r="V22" s="19"/>
      <c r="W22" s="25"/>
      <c r="X22" s="25"/>
      <c r="Y22" s="1406"/>
      <c r="Z22" s="273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21.75" customHeight="1">
      <c r="A23" s="1274" t="s">
        <v>68</v>
      </c>
      <c r="B23" s="229"/>
      <c r="C23" s="292">
        <v>1.1131093506042908</v>
      </c>
      <c r="D23" s="292">
        <v>0.93997090757961455</v>
      </c>
      <c r="E23" s="1281">
        <v>1.0810914470439976</v>
      </c>
      <c r="F23" s="642">
        <v>1.1727997080469557</v>
      </c>
      <c r="G23" s="642">
        <v>1.2493290391841116</v>
      </c>
      <c r="H23" s="695">
        <v>1.0585240394709217</v>
      </c>
      <c r="I23" s="292">
        <v>1.1245532111149543</v>
      </c>
      <c r="J23" s="292">
        <v>1.1528581285494399</v>
      </c>
      <c r="K23" s="292">
        <v>1.1392903528891589</v>
      </c>
      <c r="L23" s="936" t="s">
        <v>68</v>
      </c>
      <c r="M23" s="932"/>
      <c r="N23" s="1446"/>
      <c r="O23" s="1446"/>
      <c r="P23" s="1446"/>
      <c r="Q23" s="1446"/>
      <c r="R23" s="1446"/>
      <c r="S23" s="1384" t="s">
        <v>68</v>
      </c>
      <c r="T23" s="229"/>
      <c r="U23" s="1438">
        <v>1.0975683706264023</v>
      </c>
      <c r="V23" s="19"/>
      <c r="W23" s="25"/>
      <c r="X23" s="25"/>
      <c r="Y23" s="1406"/>
      <c r="Z23" s="273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21.75" customHeight="1">
      <c r="A24" s="238"/>
      <c r="B24" s="293" t="s">
        <v>81</v>
      </c>
      <c r="C24" s="294">
        <v>1.2415854380957509</v>
      </c>
      <c r="D24" s="294">
        <v>0.94209499024072862</v>
      </c>
      <c r="E24" s="1282">
        <v>1.1566565674567815</v>
      </c>
      <c r="F24" s="643">
        <v>1.075677863213274</v>
      </c>
      <c r="G24" s="643">
        <v>1.2198166569143745</v>
      </c>
      <c r="H24" s="940">
        <v>0.94784768211920567</v>
      </c>
      <c r="I24" s="294">
        <v>1.1187340092864588</v>
      </c>
      <c r="J24" s="294">
        <v>1.0727142473359004</v>
      </c>
      <c r="K24" s="294">
        <v>1.0950736648250461</v>
      </c>
      <c r="L24" s="933" t="s">
        <v>69</v>
      </c>
      <c r="M24" s="933"/>
      <c r="N24" s="1446"/>
      <c r="O24" s="1446"/>
      <c r="P24" s="1446"/>
      <c r="Q24" s="1446"/>
      <c r="R24" s="1446"/>
      <c r="S24" s="238"/>
      <c r="T24" s="1305" t="s">
        <v>69</v>
      </c>
      <c r="U24" s="1439">
        <v>1.0300609627916755</v>
      </c>
      <c r="V24" s="19"/>
      <c r="W24" s="25"/>
      <c r="X24" s="25"/>
      <c r="Y24" s="273"/>
      <c r="Z24" s="1517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1.75" customHeight="1">
      <c r="A25" s="762"/>
      <c r="B25" s="1272" t="s">
        <v>82</v>
      </c>
      <c r="C25" s="205">
        <v>0.90302658872336417</v>
      </c>
      <c r="D25" s="205">
        <v>0.95740015661707112</v>
      </c>
      <c r="E25" s="1283">
        <v>0.94274809160305351</v>
      </c>
      <c r="F25" s="644">
        <v>1.2486053844288139</v>
      </c>
      <c r="G25" s="644">
        <v>1.1982842659387796</v>
      </c>
      <c r="H25" s="696">
        <v>1.1946922900938006</v>
      </c>
      <c r="I25" s="205">
        <v>1.0854169023645208</v>
      </c>
      <c r="J25" s="205">
        <v>1.1966315789473687</v>
      </c>
      <c r="K25" s="205">
        <v>1.1430285184579312</v>
      </c>
      <c r="L25" s="821" t="s">
        <v>70</v>
      </c>
      <c r="M25" s="821"/>
      <c r="N25" s="1446"/>
      <c r="O25" s="1446"/>
      <c r="P25" s="1446"/>
      <c r="Q25" s="1446"/>
      <c r="R25" s="1446"/>
      <c r="S25" s="762"/>
      <c r="T25" s="1306" t="s">
        <v>70</v>
      </c>
      <c r="U25" s="1440">
        <v>1.049518175746589</v>
      </c>
      <c r="V25" s="19"/>
      <c r="W25" s="25"/>
      <c r="X25" s="25"/>
      <c r="Y25" s="273"/>
      <c r="Z25" s="1517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21.75" customHeight="1">
      <c r="A26" s="762"/>
      <c r="B26" s="1272" t="s">
        <v>84</v>
      </c>
      <c r="C26" s="205">
        <v>1.1347530422333572</v>
      </c>
      <c r="D26" s="205">
        <v>0.90920201860905225</v>
      </c>
      <c r="E26" s="1283">
        <v>1.1013881567387103</v>
      </c>
      <c r="F26" s="644">
        <v>1.1773778920308482</v>
      </c>
      <c r="G26" s="644">
        <v>1.2799477038731821</v>
      </c>
      <c r="H26" s="696">
        <v>1.0884727155311584</v>
      </c>
      <c r="I26" s="205">
        <v>1.1371417938221065</v>
      </c>
      <c r="J26" s="205">
        <v>1.1836270608300168</v>
      </c>
      <c r="K26" s="205">
        <v>1.1619617536099907</v>
      </c>
      <c r="L26" s="821" t="s">
        <v>72</v>
      </c>
      <c r="M26" s="821"/>
      <c r="N26" s="1446"/>
      <c r="O26" s="1446"/>
      <c r="P26" s="1446"/>
      <c r="Q26" s="1446"/>
      <c r="R26" s="1446"/>
      <c r="S26" s="762"/>
      <c r="T26" s="1306" t="s">
        <v>72</v>
      </c>
      <c r="U26" s="1440">
        <v>1.1382295865054486</v>
      </c>
      <c r="V26" s="19"/>
      <c r="W26" s="25"/>
      <c r="X26" s="25"/>
      <c r="Y26" s="273"/>
      <c r="Z26" s="1517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21.75" customHeight="1">
      <c r="A27" s="763"/>
      <c r="B27" s="1272" t="s">
        <v>83</v>
      </c>
      <c r="C27" s="205">
        <v>1.35328155931171</v>
      </c>
      <c r="D27" s="205">
        <v>1.0101271520198041</v>
      </c>
      <c r="E27" s="1283">
        <v>1.127373784159333</v>
      </c>
      <c r="F27" s="644">
        <v>1.244961934617107</v>
      </c>
      <c r="G27" s="644">
        <v>1.3623388581952121</v>
      </c>
      <c r="H27" s="696">
        <v>0.89266473269788627</v>
      </c>
      <c r="I27" s="205">
        <v>1.1871584699453552</v>
      </c>
      <c r="J27" s="205">
        <v>1.1151581243184296</v>
      </c>
      <c r="K27" s="205">
        <v>1.1503843154728752</v>
      </c>
      <c r="L27" s="821" t="s">
        <v>131</v>
      </c>
      <c r="M27" s="821"/>
      <c r="N27" s="1446"/>
      <c r="O27" s="1446"/>
      <c r="P27" s="1446"/>
      <c r="Q27" s="1446"/>
      <c r="R27" s="1446"/>
      <c r="S27" s="763"/>
      <c r="T27" s="1306" t="s">
        <v>131</v>
      </c>
      <c r="U27" s="1440">
        <v>1.258836060811465</v>
      </c>
      <c r="V27" s="19"/>
      <c r="W27" s="25"/>
      <c r="X27" s="25"/>
      <c r="Y27" s="94"/>
      <c r="Z27" s="1517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21.75" customHeight="1" thickBot="1">
      <c r="A28" s="253"/>
      <c r="B28" s="1273" t="s">
        <v>85</v>
      </c>
      <c r="C28" s="298">
        <v>1.1334745762711864</v>
      </c>
      <c r="D28" s="298">
        <v>0.51775700934579438</v>
      </c>
      <c r="E28" s="1284">
        <v>1.2567567567567568</v>
      </c>
      <c r="F28" s="645">
        <v>0.97674418604651148</v>
      </c>
      <c r="G28" s="645">
        <v>1.012048192771084</v>
      </c>
      <c r="H28" s="1278" t="s">
        <v>238</v>
      </c>
      <c r="I28" s="298">
        <v>1.10625</v>
      </c>
      <c r="J28" s="298">
        <v>3.4871794871794877</v>
      </c>
      <c r="K28" s="298">
        <v>2.1119133574007218</v>
      </c>
      <c r="L28" s="934" t="s">
        <v>179</v>
      </c>
      <c r="M28" s="934"/>
      <c r="N28" s="1446"/>
      <c r="O28" s="1446"/>
      <c r="P28" s="1446"/>
      <c r="Q28" s="1446"/>
      <c r="R28" s="1446"/>
      <c r="S28" s="253"/>
      <c r="T28" s="1307" t="s">
        <v>73</v>
      </c>
      <c r="U28" s="1441">
        <v>0.85470085470085477</v>
      </c>
      <c r="V28" s="19"/>
      <c r="W28" s="25"/>
      <c r="X28" s="25"/>
      <c r="Y28" s="273"/>
      <c r="Z28" s="1517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21.75" customHeight="1" thickTop="1" thickBot="1">
      <c r="A29" s="580" t="s">
        <v>74</v>
      </c>
      <c r="B29" s="576"/>
      <c r="C29" s="575">
        <v>1.0746022706378477</v>
      </c>
      <c r="D29" s="575">
        <v>0.93686702860683868</v>
      </c>
      <c r="E29" s="621">
        <v>1.0294647503903278</v>
      </c>
      <c r="F29" s="724">
        <v>1.0656074452921942</v>
      </c>
      <c r="G29" s="724">
        <v>1.1377494660873411</v>
      </c>
      <c r="H29" s="647">
        <v>1.0455263989883021</v>
      </c>
      <c r="I29" s="575">
        <v>1.047119775561608</v>
      </c>
      <c r="J29" s="575">
        <v>1.0932675079104877</v>
      </c>
      <c r="K29" s="575">
        <v>1.0710202872797276</v>
      </c>
      <c r="L29" s="935" t="s">
        <v>180</v>
      </c>
      <c r="M29" s="672">
        <v>0.99989861751152087</v>
      </c>
      <c r="N29" s="1446"/>
      <c r="O29" s="1446"/>
      <c r="P29" s="1446"/>
      <c r="Q29" s="1446"/>
      <c r="R29" s="1446"/>
      <c r="S29" s="580" t="s">
        <v>74</v>
      </c>
      <c r="T29" s="576"/>
      <c r="U29" s="1442">
        <v>1.0968853985196654</v>
      </c>
      <c r="V29" s="19"/>
      <c r="W29" s="795"/>
      <c r="X29" s="25"/>
      <c r="Y29" s="1406"/>
      <c r="Z29" s="273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" customHeight="1" thickBot="1">
      <c r="A30" s="19"/>
      <c r="B30" s="19"/>
      <c r="C30" s="1271"/>
      <c r="D30" s="1271"/>
      <c r="E30" s="761"/>
      <c r="F30" s="761"/>
      <c r="G30" s="761"/>
      <c r="H30" s="761"/>
      <c r="I30" s="761"/>
      <c r="J30" s="1844"/>
      <c r="K30" s="1844"/>
      <c r="L30" s="1271"/>
      <c r="M30" s="1271"/>
      <c r="N30" s="1444"/>
      <c r="O30" s="1444"/>
      <c r="P30" s="1444"/>
      <c r="Q30" s="1444"/>
      <c r="R30" s="1444"/>
      <c r="S30" s="19"/>
      <c r="T30" s="19"/>
      <c r="U30" s="19"/>
      <c r="V30" s="19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21.75" customHeight="1" thickBot="1">
      <c r="A31" s="1819"/>
      <c r="B31" s="1820"/>
      <c r="C31" s="36" t="s">
        <v>60</v>
      </c>
      <c r="D31" s="36" t="s">
        <v>60</v>
      </c>
      <c r="E31" s="159" t="s">
        <v>307</v>
      </c>
      <c r="F31" s="160" t="s">
        <v>308</v>
      </c>
      <c r="G31" s="161" t="s">
        <v>309</v>
      </c>
      <c r="H31" s="758" t="s">
        <v>304</v>
      </c>
      <c r="I31" s="36" t="s">
        <v>305</v>
      </c>
      <c r="J31" s="36" t="s">
        <v>306</v>
      </c>
      <c r="K31" s="758" t="s">
        <v>60</v>
      </c>
      <c r="L31" s="680"/>
      <c r="M31" s="690" t="s">
        <v>60</v>
      </c>
      <c r="N31" s="1381"/>
      <c r="O31" s="1381"/>
      <c r="P31" s="1381"/>
      <c r="Q31" s="1381"/>
      <c r="R31" s="1381"/>
      <c r="S31" s="1819"/>
      <c r="T31" s="1820"/>
      <c r="U31" s="1394" t="s">
        <v>181</v>
      </c>
      <c r="V31" s="19"/>
      <c r="W31" s="25"/>
      <c r="X31" s="25"/>
      <c r="Y31" s="1854"/>
      <c r="Z31" s="1854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21.75" customHeight="1" thickTop="1" thickBot="1">
      <c r="A32" s="304" t="s">
        <v>47</v>
      </c>
      <c r="B32" s="305"/>
      <c r="C32" s="575">
        <v>1.1188757487329135</v>
      </c>
      <c r="D32" s="575">
        <v>1.1715560741249142</v>
      </c>
      <c r="E32" s="624">
        <v>1.3283467119063006</v>
      </c>
      <c r="F32" s="647">
        <v>1.2873861905891988</v>
      </c>
      <c r="G32" s="724">
        <v>1.3990450735632884</v>
      </c>
      <c r="H32" s="724">
        <v>1.080774663769559</v>
      </c>
      <c r="I32" s="575">
        <v>1.3089890303522371</v>
      </c>
      <c r="J32" s="575">
        <v>1.319253651473093</v>
      </c>
      <c r="K32" s="575">
        <v>1.313565448506852</v>
      </c>
      <c r="L32" s="931" t="s">
        <v>47</v>
      </c>
      <c r="M32" s="672">
        <v>1.0677142857142856</v>
      </c>
      <c r="N32" s="1447"/>
      <c r="O32" s="1447"/>
      <c r="P32" s="1447"/>
      <c r="Q32" s="1447"/>
      <c r="R32" s="1447"/>
      <c r="S32" s="304" t="s">
        <v>47</v>
      </c>
      <c r="T32" s="305"/>
      <c r="U32" s="1443">
        <v>1.1149763625011151</v>
      </c>
      <c r="V32" s="19"/>
      <c r="W32" s="25"/>
      <c r="X32" s="25"/>
      <c r="Y32" s="309"/>
      <c r="Z32" s="309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21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07"/>
      <c r="M33" s="309"/>
      <c r="N33" s="1044"/>
      <c r="O33" s="1044"/>
      <c r="P33" s="1044"/>
      <c r="Q33" s="1044"/>
      <c r="R33" s="1044"/>
      <c r="S33" s="1044"/>
      <c r="T33" s="1044"/>
      <c r="U33" s="309"/>
      <c r="V33" s="19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6.25" customHeight="1">
      <c r="A34" s="1334" t="s">
        <v>123</v>
      </c>
      <c r="B34" s="1295"/>
      <c r="C34" s="1295"/>
      <c r="D34" s="1295"/>
      <c r="E34" s="1295"/>
      <c r="F34" s="1295"/>
      <c r="G34" s="1295"/>
      <c r="H34" s="1295"/>
      <c r="I34" s="1295"/>
      <c r="J34" s="1295"/>
      <c r="K34" s="1295"/>
      <c r="L34" s="1295"/>
      <c r="M34" s="1295"/>
      <c r="N34" s="1299"/>
      <c r="O34" s="287"/>
      <c r="P34" s="287"/>
      <c r="Q34" s="287"/>
      <c r="R34" s="287"/>
      <c r="S34" s="287"/>
      <c r="T34" s="287"/>
      <c r="U34" s="288"/>
      <c r="V34" s="310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" customHeight="1">
      <c r="A35" s="1295"/>
      <c r="B35" s="1295"/>
      <c r="C35" s="1295"/>
      <c r="D35" s="1295"/>
      <c r="E35" s="1295"/>
      <c r="F35" s="1295"/>
      <c r="G35" s="1295"/>
      <c r="H35" s="1295"/>
      <c r="I35" s="1295"/>
      <c r="J35" s="1295"/>
      <c r="K35" s="1295"/>
      <c r="L35" s="1295"/>
      <c r="M35" s="1295"/>
      <c r="N35" s="1299"/>
      <c r="O35" s="287"/>
      <c r="P35" s="287"/>
      <c r="Q35" s="287"/>
      <c r="R35" s="287"/>
      <c r="S35" s="287"/>
      <c r="T35" s="287"/>
      <c r="U35" s="288"/>
      <c r="V35" s="310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40" spans="1:35" ht="66" customHeight="1"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</row>
    <row r="41" spans="1:35">
      <c r="A41" s="1330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</row>
  </sheetData>
  <mergeCells count="24">
    <mergeCell ref="AK6:AK15"/>
    <mergeCell ref="A2:B4"/>
    <mergeCell ref="E2:K2"/>
    <mergeCell ref="N2:T2"/>
    <mergeCell ref="E3:K3"/>
    <mergeCell ref="N3:T3"/>
    <mergeCell ref="E4:K4"/>
    <mergeCell ref="N4:T4"/>
    <mergeCell ref="A5:B5"/>
    <mergeCell ref="Y6:Y13"/>
    <mergeCell ref="A15:B15"/>
    <mergeCell ref="J30:K30"/>
    <mergeCell ref="A31:B31"/>
    <mergeCell ref="M19:M20"/>
    <mergeCell ref="U19:U20"/>
    <mergeCell ref="Y19:Z21"/>
    <mergeCell ref="S19:T21"/>
    <mergeCell ref="S31:T31"/>
    <mergeCell ref="Y31:Z31"/>
    <mergeCell ref="A19:B21"/>
    <mergeCell ref="C19:C20"/>
    <mergeCell ref="D19:D20"/>
    <mergeCell ref="E19:K20"/>
    <mergeCell ref="L19:L21"/>
  </mergeCells>
  <phoneticPr fontId="7"/>
  <pageMargins left="0.25" right="0.25" top="0.75" bottom="0.75" header="0.3" footer="0.3"/>
  <pageSetup paperSize="9" scale="62" orientation="landscape" cellComments="asDisplayed" r:id="rId1"/>
  <headerFooter alignWithMargins="0">
    <oddFooter>&amp;C7&amp;Rヘルスケア事業（HCB）</oddFooter>
  </headerFooter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showGridLines="0" zoomScale="80" zoomScaleNormal="80" zoomScaleSheetLayoutView="25" workbookViewId="0"/>
  </sheetViews>
  <sheetFormatPr defaultRowHeight="13.5"/>
  <cols>
    <col min="1" max="2" width="10.125" customWidth="1"/>
    <col min="3" max="11" width="10.875" customWidth="1"/>
    <col min="12" max="12" width="21.375" customWidth="1"/>
    <col min="13" max="13" width="15.625" customWidth="1"/>
    <col min="14" max="20" width="10.875" customWidth="1"/>
    <col min="21" max="21" width="15" customWidth="1"/>
    <col min="22" max="22" width="3" customWidth="1"/>
    <col min="24" max="25" width="9" style="1527" customWidth="1"/>
    <col min="26" max="27" width="9.25" style="1527" customWidth="1"/>
    <col min="28" max="31" width="9.125" style="1527" customWidth="1"/>
    <col min="32" max="36" width="9" style="1527" customWidth="1"/>
    <col min="37" max="53" width="9" style="1527"/>
  </cols>
  <sheetData>
    <row r="1" spans="1:51" ht="21.75" customHeight="1" thickBot="1">
      <c r="A1" s="17"/>
      <c r="B1" s="17"/>
      <c r="C1" s="17"/>
      <c r="D1" s="17"/>
      <c r="E1" s="214"/>
      <c r="F1" s="214"/>
      <c r="G1" s="17"/>
      <c r="H1" s="17"/>
      <c r="I1" s="214"/>
      <c r="J1" s="214"/>
      <c r="K1" s="214"/>
      <c r="L1" s="760"/>
      <c r="M1" s="760"/>
      <c r="N1" s="520"/>
      <c r="O1" s="518"/>
      <c r="P1" s="519"/>
      <c r="Q1" s="519"/>
      <c r="R1" s="520"/>
      <c r="S1" s="520"/>
      <c r="T1" s="19"/>
      <c r="U1" s="518" t="s">
        <v>27</v>
      </c>
      <c r="V1" s="19"/>
      <c r="W1" s="19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</row>
    <row r="2" spans="1:51" ht="21.75" customHeight="1">
      <c r="A2" s="1785" t="s">
        <v>80</v>
      </c>
      <c r="B2" s="1871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1269" t="s">
        <v>313</v>
      </c>
      <c r="M2" s="1269" t="s">
        <v>313</v>
      </c>
      <c r="N2" s="1761" t="s">
        <v>313</v>
      </c>
      <c r="O2" s="1762"/>
      <c r="P2" s="1762"/>
      <c r="Q2" s="1762"/>
      <c r="R2" s="1762"/>
      <c r="S2" s="1762"/>
      <c r="T2" s="1763"/>
      <c r="U2" s="1009" t="s">
        <v>314</v>
      </c>
      <c r="V2" s="19"/>
      <c r="W2" s="19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51" ht="21.75" customHeight="1">
      <c r="A3" s="1872"/>
      <c r="B3" s="1873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1270" t="s">
        <v>315</v>
      </c>
      <c r="M3" s="1270" t="s">
        <v>316</v>
      </c>
      <c r="N3" s="1767" t="s">
        <v>66</v>
      </c>
      <c r="O3" s="1768"/>
      <c r="P3" s="1768"/>
      <c r="Q3" s="1768"/>
      <c r="R3" s="1768"/>
      <c r="S3" s="1768"/>
      <c r="T3" s="1769"/>
      <c r="U3" s="1008" t="s">
        <v>315</v>
      </c>
      <c r="V3" s="19"/>
      <c r="W3" s="19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51" ht="21.75" customHeight="1" thickBot="1">
      <c r="A4" s="1872"/>
      <c r="B4" s="1873"/>
      <c r="C4" s="218"/>
      <c r="D4" s="218"/>
      <c r="E4" s="1773"/>
      <c r="F4" s="1774"/>
      <c r="G4" s="1774"/>
      <c r="H4" s="1774"/>
      <c r="I4" s="1878"/>
      <c r="J4" s="1878"/>
      <c r="K4" s="1879"/>
      <c r="L4" s="1268" t="s">
        <v>317</v>
      </c>
      <c r="M4" s="1268" t="s">
        <v>318</v>
      </c>
      <c r="N4" s="1826" t="s">
        <v>319</v>
      </c>
      <c r="O4" s="1880"/>
      <c r="P4" s="1880"/>
      <c r="Q4" s="1880"/>
      <c r="R4" s="1777"/>
      <c r="S4" s="1777"/>
      <c r="T4" s="1778"/>
      <c r="U4" s="815" t="s">
        <v>319</v>
      </c>
      <c r="V4" s="19"/>
      <c r="W4" s="19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51" ht="21.75" customHeight="1" thickBot="1">
      <c r="A5" s="1779" t="s">
        <v>9</v>
      </c>
      <c r="B5" s="1781"/>
      <c r="C5" s="36" t="s">
        <v>60</v>
      </c>
      <c r="D5" s="36" t="s">
        <v>60</v>
      </c>
      <c r="E5" s="192" t="s">
        <v>307</v>
      </c>
      <c r="F5" s="35" t="s">
        <v>308</v>
      </c>
      <c r="G5" s="35" t="s">
        <v>309</v>
      </c>
      <c r="H5" s="322" t="s">
        <v>304</v>
      </c>
      <c r="I5" s="337" t="s">
        <v>305</v>
      </c>
      <c r="J5" s="337" t="s">
        <v>306</v>
      </c>
      <c r="K5" s="1286" t="s">
        <v>60</v>
      </c>
      <c r="L5" s="690" t="s">
        <v>320</v>
      </c>
      <c r="M5" s="690" t="s">
        <v>125</v>
      </c>
      <c r="N5" s="891" t="s">
        <v>307</v>
      </c>
      <c r="O5" s="1287" t="s">
        <v>308</v>
      </c>
      <c r="P5" s="1287" t="s">
        <v>309</v>
      </c>
      <c r="Q5" s="892" t="s">
        <v>304</v>
      </c>
      <c r="R5" s="690" t="s">
        <v>305</v>
      </c>
      <c r="S5" s="690" t="s">
        <v>306</v>
      </c>
      <c r="T5" s="690" t="s">
        <v>60</v>
      </c>
      <c r="U5" s="691" t="s">
        <v>320</v>
      </c>
      <c r="V5" s="19"/>
      <c r="W5" s="19"/>
      <c r="X5" s="79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79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51" ht="21.75" customHeight="1" thickTop="1" thickBot="1">
      <c r="A6" s="219" t="s">
        <v>67</v>
      </c>
      <c r="B6" s="220"/>
      <c r="C6" s="221">
        <v>597.87310000000002</v>
      </c>
      <c r="D6" s="221">
        <v>512.22109999999998</v>
      </c>
      <c r="E6" s="222">
        <v>143.39000000000001</v>
      </c>
      <c r="F6" s="223">
        <v>144.41999999999999</v>
      </c>
      <c r="G6" s="224">
        <v>171.06</v>
      </c>
      <c r="H6" s="225">
        <v>143.11000000000001</v>
      </c>
      <c r="I6" s="226">
        <v>287.81</v>
      </c>
      <c r="J6" s="226">
        <v>314.17</v>
      </c>
      <c r="K6" s="227">
        <v>601.98</v>
      </c>
      <c r="L6" s="228">
        <v>535</v>
      </c>
      <c r="M6" s="774"/>
      <c r="N6" s="893">
        <v>121.31</v>
      </c>
      <c r="O6" s="894">
        <v>115.88</v>
      </c>
      <c r="P6" s="1038">
        <v>100.89999999999999</v>
      </c>
      <c r="Q6" s="896">
        <v>109.92</v>
      </c>
      <c r="R6" s="897">
        <v>237.19</v>
      </c>
      <c r="S6" s="897">
        <v>210.82</v>
      </c>
      <c r="T6" s="898">
        <v>448.01</v>
      </c>
      <c r="U6" s="1010">
        <v>435</v>
      </c>
      <c r="V6" s="19"/>
      <c r="W6" s="19"/>
      <c r="X6" s="1869"/>
      <c r="Y6" s="1539"/>
      <c r="Z6" s="1276"/>
      <c r="AA6" s="1276"/>
      <c r="AB6" s="1276"/>
      <c r="AC6" s="1276"/>
      <c r="AD6" s="1276"/>
      <c r="AE6" s="1276"/>
      <c r="AF6" s="1276"/>
      <c r="AG6" s="1276"/>
      <c r="AH6" s="25"/>
      <c r="AI6" s="25"/>
      <c r="AJ6" s="25"/>
      <c r="AK6" s="1870"/>
      <c r="AL6" s="1540"/>
      <c r="AM6" s="1277"/>
      <c r="AN6" s="1277"/>
      <c r="AO6" s="1277"/>
      <c r="AP6" s="1277"/>
      <c r="AQ6" s="1277"/>
      <c r="AR6" s="1277"/>
      <c r="AS6" s="1277"/>
      <c r="AT6" s="1277"/>
      <c r="AU6" s="25"/>
      <c r="AW6" s="1877"/>
      <c r="AX6" s="1502"/>
      <c r="AY6" s="1513"/>
    </row>
    <row r="7" spans="1:51" ht="21.75" customHeight="1">
      <c r="A7" s="1274" t="s">
        <v>68</v>
      </c>
      <c r="B7" s="229"/>
      <c r="C7" s="230">
        <v>415.86</v>
      </c>
      <c r="D7" s="230">
        <v>189.66</v>
      </c>
      <c r="E7" s="231">
        <v>16.440000000000001</v>
      </c>
      <c r="F7" s="232">
        <v>20.709999999999994</v>
      </c>
      <c r="G7" s="233">
        <v>26.710000000000004</v>
      </c>
      <c r="H7" s="234">
        <v>19.260000000000005</v>
      </c>
      <c r="I7" s="235">
        <v>37.149999999999991</v>
      </c>
      <c r="J7" s="235">
        <v>45.970000000000013</v>
      </c>
      <c r="K7" s="236">
        <v>83.12</v>
      </c>
      <c r="L7" s="237">
        <v>65</v>
      </c>
      <c r="M7" s="615"/>
      <c r="N7" s="899">
        <v>19.36</v>
      </c>
      <c r="O7" s="900">
        <v>27.310000000000002</v>
      </c>
      <c r="P7" s="901">
        <v>31.55</v>
      </c>
      <c r="Q7" s="902">
        <v>22.029999999999998</v>
      </c>
      <c r="R7" s="903">
        <v>46.67</v>
      </c>
      <c r="S7" s="903">
        <v>53.58</v>
      </c>
      <c r="T7" s="904">
        <v>100.25</v>
      </c>
      <c r="U7" s="660">
        <v>70</v>
      </c>
      <c r="V7" s="19"/>
      <c r="W7" s="19"/>
      <c r="X7" s="1869"/>
      <c r="Y7" s="1539"/>
      <c r="Z7" s="1276"/>
      <c r="AA7" s="1276"/>
      <c r="AB7" s="1276"/>
      <c r="AC7" s="1276"/>
      <c r="AD7" s="1276"/>
      <c r="AE7" s="1276"/>
      <c r="AF7" s="1276"/>
      <c r="AG7" s="1276"/>
      <c r="AH7" s="25"/>
      <c r="AI7" s="25"/>
      <c r="AJ7" s="25"/>
      <c r="AK7" s="1870"/>
      <c r="AL7" s="1540"/>
      <c r="AM7" s="1277"/>
      <c r="AN7" s="1277"/>
      <c r="AO7" s="1277"/>
      <c r="AP7" s="1277"/>
      <c r="AQ7" s="1277"/>
      <c r="AR7" s="1277"/>
      <c r="AS7" s="1277"/>
      <c r="AT7" s="1277"/>
      <c r="AU7" s="25"/>
      <c r="AW7" s="1850"/>
      <c r="AX7" s="1502"/>
      <c r="AY7" s="1513"/>
    </row>
    <row r="8" spans="1:51" ht="21.75" customHeight="1">
      <c r="A8" s="238"/>
      <c r="B8" s="293" t="s">
        <v>69</v>
      </c>
      <c r="C8" s="239">
        <v>0</v>
      </c>
      <c r="D8" s="239">
        <v>0</v>
      </c>
      <c r="E8" s="240">
        <v>0</v>
      </c>
      <c r="F8" s="241">
        <v>0</v>
      </c>
      <c r="G8" s="242">
        <v>0</v>
      </c>
      <c r="H8" s="243">
        <v>0</v>
      </c>
      <c r="I8" s="244">
        <v>0</v>
      </c>
      <c r="J8" s="244">
        <v>0</v>
      </c>
      <c r="K8" s="245">
        <v>0</v>
      </c>
      <c r="L8" s="246">
        <v>0</v>
      </c>
      <c r="M8" s="775"/>
      <c r="N8" s="905">
        <v>0</v>
      </c>
      <c r="O8" s="906">
        <v>0</v>
      </c>
      <c r="P8" s="907">
        <v>0</v>
      </c>
      <c r="Q8" s="908">
        <v>0</v>
      </c>
      <c r="R8" s="909">
        <v>0</v>
      </c>
      <c r="S8" s="909">
        <v>0</v>
      </c>
      <c r="T8" s="910">
        <v>0</v>
      </c>
      <c r="U8" s="1011">
        <v>0</v>
      </c>
      <c r="V8" s="19"/>
      <c r="W8" s="19"/>
      <c r="X8" s="1869"/>
      <c r="Y8" s="1539"/>
      <c r="Z8" s="1276"/>
      <c r="AA8" s="1276"/>
      <c r="AB8" s="1276"/>
      <c r="AC8" s="1276"/>
      <c r="AD8" s="1276"/>
      <c r="AE8" s="1276"/>
      <c r="AF8" s="1276"/>
      <c r="AG8" s="1276"/>
      <c r="AH8" s="25"/>
      <c r="AI8" s="25"/>
      <c r="AJ8" s="25"/>
      <c r="AK8" s="1870"/>
      <c r="AL8" s="1540"/>
      <c r="AM8" s="1277"/>
      <c r="AN8" s="1277"/>
      <c r="AO8" s="1277"/>
      <c r="AP8" s="1277"/>
      <c r="AQ8" s="1277"/>
      <c r="AR8" s="1277"/>
      <c r="AS8" s="1277"/>
      <c r="AT8" s="1277"/>
      <c r="AU8" s="25"/>
      <c r="AW8" s="1850"/>
      <c r="AX8" s="1504"/>
      <c r="AY8" s="1513"/>
    </row>
    <row r="9" spans="1:51" ht="21.75" customHeight="1">
      <c r="A9" s="762"/>
      <c r="B9" s="1272" t="s">
        <v>70</v>
      </c>
      <c r="C9" s="71">
        <v>0</v>
      </c>
      <c r="D9" s="71">
        <v>0</v>
      </c>
      <c r="E9" s="248">
        <v>0</v>
      </c>
      <c r="F9" s="249">
        <v>0</v>
      </c>
      <c r="G9" s="73">
        <v>0</v>
      </c>
      <c r="H9" s="72">
        <v>0</v>
      </c>
      <c r="I9" s="75">
        <v>0</v>
      </c>
      <c r="J9" s="75">
        <v>0</v>
      </c>
      <c r="K9" s="250">
        <v>0</v>
      </c>
      <c r="L9" s="251">
        <v>0</v>
      </c>
      <c r="M9" s="616"/>
      <c r="N9" s="842">
        <v>0</v>
      </c>
      <c r="O9" s="911">
        <v>0</v>
      </c>
      <c r="P9" s="843">
        <v>0</v>
      </c>
      <c r="Q9" s="845">
        <v>0</v>
      </c>
      <c r="R9" s="76">
        <v>0</v>
      </c>
      <c r="S9" s="76">
        <v>0</v>
      </c>
      <c r="T9" s="912">
        <v>0</v>
      </c>
      <c r="U9" s="661">
        <v>0</v>
      </c>
      <c r="V9" s="19"/>
      <c r="W9" s="19"/>
      <c r="X9" s="1869"/>
      <c r="Y9" s="1539"/>
      <c r="Z9" s="1276"/>
      <c r="AA9" s="1276"/>
      <c r="AB9" s="1276"/>
      <c r="AC9" s="1276"/>
      <c r="AD9" s="1276"/>
      <c r="AE9" s="1276"/>
      <c r="AF9" s="1276"/>
      <c r="AG9" s="1276"/>
      <c r="AH9" s="25"/>
      <c r="AI9" s="25"/>
      <c r="AJ9" s="25"/>
      <c r="AK9" s="1870"/>
      <c r="AL9" s="1540"/>
      <c r="AM9" s="1277"/>
      <c r="AN9" s="1277"/>
      <c r="AO9" s="1277"/>
      <c r="AP9" s="1277"/>
      <c r="AQ9" s="1277"/>
      <c r="AR9" s="1277"/>
      <c r="AS9" s="1277"/>
      <c r="AT9" s="1277"/>
      <c r="AU9" s="25"/>
      <c r="AW9" s="1850"/>
      <c r="AX9" s="1502"/>
      <c r="AY9" s="1513"/>
    </row>
    <row r="10" spans="1:51" ht="21.75" customHeight="1">
      <c r="A10" s="762"/>
      <c r="B10" s="1272" t="s">
        <v>72</v>
      </c>
      <c r="C10" s="71">
        <v>382.07</v>
      </c>
      <c r="D10" s="71">
        <v>170.51</v>
      </c>
      <c r="E10" s="248">
        <v>15.38</v>
      </c>
      <c r="F10" s="249">
        <v>18.559999999999995</v>
      </c>
      <c r="G10" s="73">
        <v>24.260000000000005</v>
      </c>
      <c r="H10" s="72">
        <v>14.730000000000004</v>
      </c>
      <c r="I10" s="75">
        <v>33.94</v>
      </c>
      <c r="J10" s="75">
        <v>38.990000000000009</v>
      </c>
      <c r="K10" s="250">
        <v>72.930000000000007</v>
      </c>
      <c r="L10" s="251">
        <v>60</v>
      </c>
      <c r="M10" s="616"/>
      <c r="N10" s="842">
        <v>16.77</v>
      </c>
      <c r="O10" s="911">
        <v>23.529999999999998</v>
      </c>
      <c r="P10" s="843">
        <v>27.78</v>
      </c>
      <c r="Q10" s="845">
        <v>17.159999999999997</v>
      </c>
      <c r="R10" s="76">
        <v>40.299999999999997</v>
      </c>
      <c r="S10" s="76">
        <v>44.94</v>
      </c>
      <c r="T10" s="912">
        <v>85.24</v>
      </c>
      <c r="U10" s="661">
        <v>65</v>
      </c>
      <c r="V10" s="19"/>
      <c r="W10" s="19"/>
      <c r="X10" s="1869"/>
      <c r="Y10" s="1539"/>
      <c r="Z10" s="1276"/>
      <c r="AA10" s="1276"/>
      <c r="AB10" s="1276"/>
      <c r="AC10" s="1276"/>
      <c r="AD10" s="1276"/>
      <c r="AE10" s="1276"/>
      <c r="AF10" s="1276"/>
      <c r="AG10" s="1276"/>
      <c r="AH10" s="25"/>
      <c r="AI10" s="25"/>
      <c r="AJ10" s="25"/>
      <c r="AK10" s="1870"/>
      <c r="AL10" s="1540"/>
      <c r="AM10" s="1277"/>
      <c r="AN10" s="1277"/>
      <c r="AO10" s="1277"/>
      <c r="AP10" s="1277"/>
      <c r="AQ10" s="1277"/>
      <c r="AR10" s="1277"/>
      <c r="AS10" s="1277"/>
      <c r="AT10" s="1277"/>
      <c r="AU10" s="25"/>
      <c r="AW10" s="1850"/>
      <c r="AX10" s="1504"/>
      <c r="AY10" s="1513"/>
    </row>
    <row r="11" spans="1:51" ht="21.75" customHeight="1">
      <c r="A11" s="763"/>
      <c r="B11" s="1272" t="s">
        <v>71</v>
      </c>
      <c r="C11" s="71">
        <v>0</v>
      </c>
      <c r="D11" s="71">
        <v>0</v>
      </c>
      <c r="E11" s="248">
        <v>0</v>
      </c>
      <c r="F11" s="249">
        <v>0</v>
      </c>
      <c r="G11" s="73">
        <v>0</v>
      </c>
      <c r="H11" s="72">
        <v>0</v>
      </c>
      <c r="I11" s="75">
        <v>0</v>
      </c>
      <c r="J11" s="75">
        <v>0</v>
      </c>
      <c r="K11" s="250">
        <v>0</v>
      </c>
      <c r="L11" s="251">
        <v>0</v>
      </c>
      <c r="M11" s="616"/>
      <c r="N11" s="842">
        <v>0</v>
      </c>
      <c r="O11" s="911">
        <v>0</v>
      </c>
      <c r="P11" s="843">
        <v>0</v>
      </c>
      <c r="Q11" s="845">
        <v>0</v>
      </c>
      <c r="R11" s="76">
        <v>0</v>
      </c>
      <c r="S11" s="76">
        <v>0</v>
      </c>
      <c r="T11" s="912">
        <v>0</v>
      </c>
      <c r="U11" s="661">
        <v>0</v>
      </c>
      <c r="V11" s="19"/>
      <c r="W11" s="19"/>
      <c r="X11" s="1869"/>
      <c r="Y11" s="1539"/>
      <c r="Z11" s="1276"/>
      <c r="AA11" s="1276"/>
      <c r="AB11" s="1276"/>
      <c r="AC11" s="1276"/>
      <c r="AD11" s="1276"/>
      <c r="AE11" s="1276"/>
      <c r="AF11" s="1276"/>
      <c r="AG11" s="1276"/>
      <c r="AH11" s="25"/>
      <c r="AI11" s="25"/>
      <c r="AJ11" s="25"/>
      <c r="AK11" s="1870"/>
      <c r="AL11" s="1540"/>
      <c r="AM11" s="1277"/>
      <c r="AN11" s="1277"/>
      <c r="AO11" s="1277"/>
      <c r="AP11" s="1277"/>
      <c r="AQ11" s="1277"/>
      <c r="AR11" s="1277"/>
      <c r="AS11" s="1277"/>
      <c r="AT11" s="1277"/>
      <c r="AU11" s="25"/>
      <c r="AW11" s="1850"/>
      <c r="AX11" s="1502"/>
      <c r="AY11" s="1513"/>
    </row>
    <row r="12" spans="1:51" ht="21.75" customHeight="1" thickBot="1">
      <c r="A12" s="253"/>
      <c r="B12" s="1273" t="s">
        <v>73</v>
      </c>
      <c r="C12" s="254">
        <v>33.79</v>
      </c>
      <c r="D12" s="254">
        <v>19.149999999999999</v>
      </c>
      <c r="E12" s="255">
        <v>1.06</v>
      </c>
      <c r="F12" s="256">
        <v>2.15</v>
      </c>
      <c r="G12" s="257">
        <v>2.4500000000000002</v>
      </c>
      <c r="H12" s="258">
        <v>4.5299999999999994</v>
      </c>
      <c r="I12" s="259">
        <v>3.21</v>
      </c>
      <c r="J12" s="259">
        <v>6.9799999999999995</v>
      </c>
      <c r="K12" s="260">
        <v>10.19</v>
      </c>
      <c r="L12" s="261">
        <v>5</v>
      </c>
      <c r="M12" s="776"/>
      <c r="N12" s="913">
        <v>2.59</v>
      </c>
      <c r="O12" s="914">
        <v>3.7800000000000002</v>
      </c>
      <c r="P12" s="915">
        <v>3.7699999999999991</v>
      </c>
      <c r="Q12" s="916">
        <v>4.870000000000001</v>
      </c>
      <c r="R12" s="917">
        <v>6.37</v>
      </c>
      <c r="S12" s="917">
        <v>8.64</v>
      </c>
      <c r="T12" s="918">
        <v>15.01</v>
      </c>
      <c r="U12" s="1012">
        <v>5</v>
      </c>
      <c r="V12" s="19"/>
      <c r="W12" s="19"/>
      <c r="X12" s="1869"/>
      <c r="Y12" s="1539"/>
      <c r="Z12" s="1276"/>
      <c r="AA12" s="1276"/>
      <c r="AB12" s="1276"/>
      <c r="AC12" s="1276"/>
      <c r="AD12" s="1276"/>
      <c r="AE12" s="1276"/>
      <c r="AF12" s="1276"/>
      <c r="AG12" s="1276"/>
      <c r="AH12" s="25"/>
      <c r="AI12" s="25"/>
      <c r="AJ12" s="25"/>
      <c r="AK12" s="1870"/>
      <c r="AL12" s="1540"/>
      <c r="AM12" s="1277"/>
      <c r="AN12" s="1277"/>
      <c r="AO12" s="1277"/>
      <c r="AP12" s="1277"/>
      <c r="AQ12" s="1277"/>
      <c r="AR12" s="1277"/>
      <c r="AS12" s="1277"/>
      <c r="AT12" s="1277"/>
      <c r="AU12" s="25"/>
      <c r="AW12" s="1850"/>
      <c r="AX12" s="1504"/>
      <c r="AY12" s="1513"/>
    </row>
    <row r="13" spans="1:51" ht="21.75" customHeight="1" thickTop="1" thickBot="1">
      <c r="A13" s="173" t="s">
        <v>228</v>
      </c>
      <c r="B13" s="1275"/>
      <c r="C13" s="264">
        <v>1013.7331</v>
      </c>
      <c r="D13" s="264">
        <v>701.88109999999995</v>
      </c>
      <c r="E13" s="362">
        <v>159.83000000000001</v>
      </c>
      <c r="F13" s="363">
        <v>165.13</v>
      </c>
      <c r="G13" s="364">
        <v>197.77</v>
      </c>
      <c r="H13" s="365">
        <v>162.37</v>
      </c>
      <c r="I13" s="264">
        <v>324.95999999999998</v>
      </c>
      <c r="J13" s="264">
        <v>360.14000000000004</v>
      </c>
      <c r="K13" s="268">
        <v>685.1</v>
      </c>
      <c r="L13" s="269">
        <v>600</v>
      </c>
      <c r="M13" s="269">
        <v>520</v>
      </c>
      <c r="N13" s="846">
        <v>140.66999999999999</v>
      </c>
      <c r="O13" s="1026">
        <v>143.19000000000003</v>
      </c>
      <c r="P13" s="1027">
        <v>132.53</v>
      </c>
      <c r="Q13" s="921">
        <v>131.86999999999998</v>
      </c>
      <c r="R13" s="269">
        <v>283.86</v>
      </c>
      <c r="S13" s="366">
        <v>264.39999999999998</v>
      </c>
      <c r="T13" s="922">
        <v>548.26</v>
      </c>
      <c r="U13" s="1309" t="s">
        <v>254</v>
      </c>
      <c r="V13" s="19"/>
      <c r="W13" s="19"/>
      <c r="X13" s="1869"/>
      <c r="Y13" s="1539"/>
      <c r="Z13" s="1276"/>
      <c r="AA13" s="1276"/>
      <c r="AB13" s="1276"/>
      <c r="AC13" s="1276"/>
      <c r="AD13" s="1276"/>
      <c r="AE13" s="1276"/>
      <c r="AF13" s="1276"/>
      <c r="AG13" s="1276"/>
      <c r="AH13" s="25"/>
      <c r="AI13" s="25"/>
      <c r="AJ13" s="25"/>
      <c r="AK13" s="1870"/>
      <c r="AL13" s="1540"/>
      <c r="AM13" s="1277"/>
      <c r="AN13" s="1277"/>
      <c r="AO13" s="1277"/>
      <c r="AP13" s="1277"/>
      <c r="AQ13" s="1277"/>
      <c r="AR13" s="1277"/>
      <c r="AS13" s="1277"/>
      <c r="AT13" s="1277"/>
      <c r="AU13" s="25"/>
      <c r="AW13" s="1850"/>
      <c r="AX13" s="1502"/>
      <c r="AY13" s="1513"/>
    </row>
    <row r="14" spans="1:51" ht="21.75" customHeight="1" thickBot="1">
      <c r="A14" s="1257" t="s">
        <v>227</v>
      </c>
      <c r="B14" s="576"/>
      <c r="C14" s="1220">
        <v>964.38235000000009</v>
      </c>
      <c r="D14" s="1220">
        <v>657.94473999999991</v>
      </c>
      <c r="E14" s="1310" t="s">
        <v>251</v>
      </c>
      <c r="F14" s="1311" t="s">
        <v>251</v>
      </c>
      <c r="G14" s="1312" t="s">
        <v>252</v>
      </c>
      <c r="H14" s="1313" t="s">
        <v>252</v>
      </c>
      <c r="I14" s="1309" t="s">
        <v>253</v>
      </c>
      <c r="J14" s="1314" t="s">
        <v>253</v>
      </c>
      <c r="K14" s="1221">
        <v>650.44317999999987</v>
      </c>
      <c r="L14" s="1315" t="s">
        <v>254</v>
      </c>
      <c r="M14" s="1315" t="s">
        <v>253</v>
      </c>
      <c r="N14" s="1310" t="s">
        <v>78</v>
      </c>
      <c r="O14" s="1312" t="s">
        <v>78</v>
      </c>
      <c r="P14" s="1311" t="s">
        <v>78</v>
      </c>
      <c r="Q14" s="1313" t="s">
        <v>78</v>
      </c>
      <c r="R14" s="1315" t="s">
        <v>78</v>
      </c>
      <c r="S14" s="1309" t="s">
        <v>78</v>
      </c>
      <c r="T14" s="1222">
        <v>509.53369638000004</v>
      </c>
      <c r="U14" s="1223">
        <v>505</v>
      </c>
      <c r="V14" s="19"/>
      <c r="W14" s="19"/>
      <c r="X14" s="1541"/>
      <c r="Y14" s="1539"/>
      <c r="Z14" s="1276"/>
      <c r="AA14" s="1276"/>
      <c r="AB14" s="1276"/>
      <c r="AC14" s="1276"/>
      <c r="AD14" s="1276"/>
      <c r="AE14" s="1276"/>
      <c r="AF14" s="1276"/>
      <c r="AG14" s="1276"/>
      <c r="AH14" s="25"/>
      <c r="AI14" s="25"/>
      <c r="AJ14" s="25"/>
      <c r="AK14" s="1542"/>
      <c r="AL14" s="1540"/>
      <c r="AM14" s="1277"/>
      <c r="AN14" s="1277"/>
      <c r="AO14" s="1277"/>
      <c r="AP14" s="1277"/>
      <c r="AQ14" s="1277"/>
      <c r="AR14" s="1277"/>
      <c r="AS14" s="1277"/>
      <c r="AT14" s="1277"/>
      <c r="AU14" s="25"/>
      <c r="AW14" s="1850"/>
      <c r="AX14" s="1502"/>
      <c r="AY14" s="1513"/>
    </row>
    <row r="15" spans="1:51" ht="15" customHeight="1" thickBot="1">
      <c r="A15" s="759"/>
      <c r="B15" s="271"/>
      <c r="C15" s="272"/>
      <c r="D15" s="272"/>
      <c r="E15" s="272"/>
      <c r="F15" s="273"/>
      <c r="G15" s="273"/>
      <c r="H15" s="273"/>
      <c r="I15" s="273"/>
      <c r="J15" s="273"/>
      <c r="K15" s="272"/>
      <c r="L15" s="759"/>
      <c r="M15" s="759"/>
      <c r="N15" s="274"/>
      <c r="O15" s="272"/>
      <c r="P15" s="19"/>
      <c r="Q15" s="19"/>
      <c r="R15" s="19"/>
      <c r="S15" s="19"/>
      <c r="T15" s="19"/>
      <c r="U15" s="759"/>
      <c r="V15" s="19"/>
      <c r="W15" s="1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W15" s="1850"/>
      <c r="AX15" s="1502"/>
      <c r="AY15" s="1513"/>
    </row>
    <row r="16" spans="1:51" ht="21.75" customHeight="1" thickBot="1">
      <c r="A16" s="1782"/>
      <c r="B16" s="1784"/>
      <c r="C16" s="36" t="s">
        <v>60</v>
      </c>
      <c r="D16" s="36" t="s">
        <v>60</v>
      </c>
      <c r="E16" s="159" t="s">
        <v>307</v>
      </c>
      <c r="F16" s="160" t="s">
        <v>308</v>
      </c>
      <c r="G16" s="161" t="s">
        <v>309</v>
      </c>
      <c r="H16" s="758" t="s">
        <v>304</v>
      </c>
      <c r="I16" s="36" t="s">
        <v>305</v>
      </c>
      <c r="J16" s="160" t="s">
        <v>306</v>
      </c>
      <c r="K16" s="36" t="s">
        <v>60</v>
      </c>
      <c r="L16" s="690" t="s">
        <v>320</v>
      </c>
      <c r="M16" s="690" t="s">
        <v>125</v>
      </c>
      <c r="N16" s="872" t="s">
        <v>307</v>
      </c>
      <c r="O16" s="873" t="s">
        <v>308</v>
      </c>
      <c r="P16" s="874" t="s">
        <v>309</v>
      </c>
      <c r="Q16" s="670" t="s">
        <v>304</v>
      </c>
      <c r="R16" s="690" t="s">
        <v>305</v>
      </c>
      <c r="S16" s="873" t="s">
        <v>306</v>
      </c>
      <c r="T16" s="690" t="s">
        <v>60</v>
      </c>
      <c r="U16" s="691" t="s">
        <v>320</v>
      </c>
      <c r="V16" s="19"/>
      <c r="W16" s="1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ht="21.75" customHeight="1" thickTop="1">
      <c r="A17" s="573" t="s">
        <v>241</v>
      </c>
      <c r="B17" s="276"/>
      <c r="C17" s="277">
        <v>103.05239999999999</v>
      </c>
      <c r="D17" s="277">
        <v>-34.631799999999998</v>
      </c>
      <c r="E17" s="623">
        <v>-14.18</v>
      </c>
      <c r="F17" s="626">
        <v>-8.25</v>
      </c>
      <c r="G17" s="627">
        <v>9.34</v>
      </c>
      <c r="H17" s="628">
        <v>-5.43</v>
      </c>
      <c r="I17" s="629">
        <v>-22.43</v>
      </c>
      <c r="J17" s="629">
        <v>3.91</v>
      </c>
      <c r="K17" s="139">
        <v>-18</v>
      </c>
      <c r="L17" s="577">
        <v>-10</v>
      </c>
      <c r="M17" s="281">
        <v>-25</v>
      </c>
      <c r="N17" s="864">
        <v>-2.1574248700000003</v>
      </c>
      <c r="O17" s="1029">
        <v>-2.1125751299999993</v>
      </c>
      <c r="P17" s="1030">
        <v>-7.0473838799999999</v>
      </c>
      <c r="Q17" s="1031">
        <v>-9.9026161199999994</v>
      </c>
      <c r="R17" s="1032">
        <v>-4.2699999999999996</v>
      </c>
      <c r="S17" s="927">
        <v>-16.95</v>
      </c>
      <c r="T17" s="1033">
        <v>-21.22</v>
      </c>
      <c r="U17" s="1316" t="s">
        <v>251</v>
      </c>
      <c r="V17" s="19"/>
      <c r="W17" s="19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ht="21.75" customHeight="1" thickBot="1">
      <c r="A18" s="574" t="s">
        <v>242</v>
      </c>
      <c r="B18" s="283"/>
      <c r="C18" s="208">
        <v>0.10165634327220842</v>
      </c>
      <c r="D18" s="319" t="s">
        <v>78</v>
      </c>
      <c r="E18" s="578" t="s">
        <v>78</v>
      </c>
      <c r="F18" s="315" t="s">
        <v>78</v>
      </c>
      <c r="G18" s="632">
        <v>4.7226576326035288E-2</v>
      </c>
      <c r="H18" s="625" t="s">
        <v>78</v>
      </c>
      <c r="I18" s="578" t="s">
        <v>78</v>
      </c>
      <c r="J18" s="631">
        <v>1.0856888987615927E-2</v>
      </c>
      <c r="K18" s="319" t="s">
        <v>78</v>
      </c>
      <c r="L18" s="326" t="s">
        <v>78</v>
      </c>
      <c r="M18" s="326" t="s">
        <v>78</v>
      </c>
      <c r="N18" s="1034" t="s">
        <v>78</v>
      </c>
      <c r="O18" s="1035" t="s">
        <v>238</v>
      </c>
      <c r="P18" s="1035" t="s">
        <v>78</v>
      </c>
      <c r="Q18" s="1039" t="s">
        <v>238</v>
      </c>
      <c r="R18" s="1034" t="s">
        <v>238</v>
      </c>
      <c r="S18" s="326" t="s">
        <v>238</v>
      </c>
      <c r="T18" s="326" t="s">
        <v>238</v>
      </c>
      <c r="U18" s="1235" t="s">
        <v>251</v>
      </c>
      <c r="V18" s="19"/>
      <c r="W18" s="19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21.75" customHeight="1">
      <c r="A19" s="1256" t="s">
        <v>232</v>
      </c>
      <c r="B19" s="1226"/>
      <c r="C19" s="1489">
        <v>126.51366999999999</v>
      </c>
      <c r="D19" s="1484">
        <v>-13.156570000000002</v>
      </c>
      <c r="E19" s="1228" t="s">
        <v>78</v>
      </c>
      <c r="F19" s="1229" t="s">
        <v>78</v>
      </c>
      <c r="G19" s="1230" t="s">
        <v>78</v>
      </c>
      <c r="H19" s="1231" t="s">
        <v>78</v>
      </c>
      <c r="I19" s="1232" t="s">
        <v>78</v>
      </c>
      <c r="J19" s="1233" t="s">
        <v>78</v>
      </c>
      <c r="K19" s="1490">
        <v>5.9283428999999934</v>
      </c>
      <c r="L19" s="1232" t="s">
        <v>243</v>
      </c>
      <c r="M19" s="1232" t="s">
        <v>78</v>
      </c>
      <c r="N19" s="1233" t="s">
        <v>78</v>
      </c>
      <c r="O19" s="1229" t="s">
        <v>78</v>
      </c>
      <c r="P19" s="1230" t="s">
        <v>78</v>
      </c>
      <c r="Q19" s="1234" t="s">
        <v>78</v>
      </c>
      <c r="R19" s="1232" t="s">
        <v>78</v>
      </c>
      <c r="S19" s="1232" t="s">
        <v>78</v>
      </c>
      <c r="T19" s="1344">
        <v>-4.59430154</v>
      </c>
      <c r="U19" s="1348">
        <v>0</v>
      </c>
      <c r="V19" s="19"/>
      <c r="W19" s="19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ht="21.75" customHeight="1" thickBot="1">
      <c r="A20" s="574" t="s">
        <v>233</v>
      </c>
      <c r="B20" s="1225"/>
      <c r="C20" s="208">
        <v>0.13118621467927111</v>
      </c>
      <c r="D20" s="319" t="s">
        <v>301</v>
      </c>
      <c r="E20" s="1227" t="s">
        <v>78</v>
      </c>
      <c r="F20" s="1236" t="s">
        <v>78</v>
      </c>
      <c r="G20" s="1237" t="s">
        <v>78</v>
      </c>
      <c r="H20" s="1238" t="s">
        <v>78</v>
      </c>
      <c r="I20" s="1239" t="s">
        <v>78</v>
      </c>
      <c r="J20" s="1235" t="s">
        <v>78</v>
      </c>
      <c r="K20" s="655">
        <v>9.1143132594610262E-3</v>
      </c>
      <c r="L20" s="1239" t="s">
        <v>78</v>
      </c>
      <c r="M20" s="1239" t="s">
        <v>78</v>
      </c>
      <c r="N20" s="1240" t="s">
        <v>78</v>
      </c>
      <c r="O20" s="1237" t="s">
        <v>78</v>
      </c>
      <c r="P20" s="1237" t="s">
        <v>78</v>
      </c>
      <c r="Q20" s="1241" t="s">
        <v>78</v>
      </c>
      <c r="R20" s="1242" t="s">
        <v>78</v>
      </c>
      <c r="S20" s="1243" t="s">
        <v>78</v>
      </c>
      <c r="T20" s="1323" t="s">
        <v>266</v>
      </c>
      <c r="U20" s="1317" t="s">
        <v>269</v>
      </c>
      <c r="V20" s="19"/>
      <c r="W20" s="19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51.75" customHeight="1" thickBot="1">
      <c r="A21" s="311"/>
      <c r="B21" s="312"/>
      <c r="C21" s="286"/>
      <c r="D21" s="286"/>
      <c r="E21" s="313"/>
      <c r="F21" s="313"/>
      <c r="G21" s="313"/>
      <c r="H21" s="313"/>
      <c r="I21" s="313"/>
      <c r="J21" s="313"/>
      <c r="K21" s="761"/>
      <c r="L21" s="289"/>
      <c r="M21" s="522"/>
      <c r="N21" s="286"/>
      <c r="O21" s="286"/>
      <c r="P21" s="287"/>
      <c r="Q21" s="287"/>
      <c r="R21" s="287"/>
      <c r="S21" s="287"/>
      <c r="T21" s="289"/>
      <c r="U21" s="19"/>
      <c r="V21" s="19"/>
      <c r="W21" s="19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21.75" customHeight="1">
      <c r="A22" s="1785" t="s">
        <v>221</v>
      </c>
      <c r="B22" s="1871"/>
      <c r="C22" s="1791" t="str">
        <f>全社連結PL!E36</f>
        <v>FY15実績/
FY14実績</v>
      </c>
      <c r="D22" s="1791" t="str">
        <f>全社連結PL!F36</f>
        <v>FY16実績/
FY15実績</v>
      </c>
      <c r="E22" s="1793" t="str">
        <f>全社連結PL!G36</f>
        <v>FY17実績/
FY16実績</v>
      </c>
      <c r="F22" s="1794"/>
      <c r="G22" s="1794"/>
      <c r="H22" s="1794"/>
      <c r="I22" s="1794"/>
      <c r="J22" s="1794"/>
      <c r="K22" s="1795"/>
      <c r="L22" s="1802" t="s">
        <v>295</v>
      </c>
      <c r="M22" s="1805" t="s">
        <v>324</v>
      </c>
      <c r="N22" s="689"/>
      <c r="O22" s="689"/>
      <c r="P22" s="689"/>
      <c r="Q22" s="689"/>
      <c r="R22" s="689"/>
      <c r="S22" s="1785" t="s">
        <v>296</v>
      </c>
      <c r="T22" s="1871"/>
      <c r="U22" s="1800" t="s">
        <v>325</v>
      </c>
      <c r="V22" s="19"/>
      <c r="W22" s="19"/>
      <c r="X22" s="25"/>
      <c r="Y22" s="1876"/>
      <c r="Z22" s="1876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ht="21.75" customHeight="1" thickBot="1">
      <c r="A23" s="1872"/>
      <c r="B23" s="1873"/>
      <c r="C23" s="1792"/>
      <c r="D23" s="1792"/>
      <c r="E23" s="1796"/>
      <c r="F23" s="1797"/>
      <c r="G23" s="1797"/>
      <c r="H23" s="1797"/>
      <c r="I23" s="1797"/>
      <c r="J23" s="1797"/>
      <c r="K23" s="1798"/>
      <c r="L23" s="1803"/>
      <c r="M23" s="1806"/>
      <c r="N23" s="689"/>
      <c r="O23" s="689"/>
      <c r="P23" s="689"/>
      <c r="Q23" s="689"/>
      <c r="R23" s="689"/>
      <c r="S23" s="1872"/>
      <c r="T23" s="1873"/>
      <c r="U23" s="1801"/>
      <c r="V23" s="19"/>
      <c r="W23" s="19"/>
      <c r="X23" s="25"/>
      <c r="Y23" s="1876"/>
      <c r="Z23" s="1876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ht="21.75" customHeight="1" thickBot="1">
      <c r="A24" s="1874"/>
      <c r="B24" s="1875"/>
      <c r="C24" s="36" t="s">
        <v>60</v>
      </c>
      <c r="D24" s="36" t="s">
        <v>60</v>
      </c>
      <c r="E24" s="192" t="s">
        <v>307</v>
      </c>
      <c r="F24" s="193" t="s">
        <v>308</v>
      </c>
      <c r="G24" s="35" t="s">
        <v>309</v>
      </c>
      <c r="H24" s="193" t="s">
        <v>304</v>
      </c>
      <c r="I24" s="36" t="s">
        <v>305</v>
      </c>
      <c r="J24" s="36" t="s">
        <v>306</v>
      </c>
      <c r="K24" s="758" t="s">
        <v>60</v>
      </c>
      <c r="L24" s="1804"/>
      <c r="M24" s="690" t="s">
        <v>60</v>
      </c>
      <c r="N24" s="1381"/>
      <c r="O24" s="1381"/>
      <c r="P24" s="1381"/>
      <c r="Q24" s="1381"/>
      <c r="R24" s="1381"/>
      <c r="S24" s="1874"/>
      <c r="T24" s="1875"/>
      <c r="U24" s="1436" t="s">
        <v>320</v>
      </c>
      <c r="V24" s="19"/>
      <c r="W24" s="19"/>
      <c r="X24" s="25"/>
      <c r="Y24" s="1876"/>
      <c r="Z24" s="1876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ht="21.75" customHeight="1" thickTop="1" thickBot="1">
      <c r="A25" s="219" t="s">
        <v>67</v>
      </c>
      <c r="B25" s="220"/>
      <c r="C25" s="290">
        <v>0.85673882969479642</v>
      </c>
      <c r="D25" s="290">
        <v>1.1752346789306416</v>
      </c>
      <c r="E25" s="291">
        <v>0.84601436641327843</v>
      </c>
      <c r="F25" s="641">
        <v>0.80238194155934084</v>
      </c>
      <c r="G25" s="641">
        <v>0.5898515140886238</v>
      </c>
      <c r="H25" s="1014">
        <v>0.76808049751939067</v>
      </c>
      <c r="I25" s="290">
        <v>0.82412007921892916</v>
      </c>
      <c r="J25" s="1020">
        <v>0.67103797307190372</v>
      </c>
      <c r="K25" s="1020">
        <v>0.74422738296953383</v>
      </c>
      <c r="L25" s="931" t="s">
        <v>67</v>
      </c>
      <c r="M25" s="931"/>
      <c r="N25" s="1446"/>
      <c r="O25" s="1446"/>
      <c r="P25" s="1446"/>
      <c r="Q25" s="1446"/>
      <c r="R25" s="1446"/>
      <c r="S25" s="219" t="s">
        <v>67</v>
      </c>
      <c r="T25" s="220"/>
      <c r="U25" s="1437">
        <v>1.0348026738349549</v>
      </c>
      <c r="V25" s="1356"/>
      <c r="W25" s="19"/>
      <c r="X25" s="25"/>
      <c r="Y25" s="1406"/>
      <c r="Z25" s="273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ht="21.75" customHeight="1">
      <c r="A26" s="1274" t="s">
        <v>68</v>
      </c>
      <c r="B26" s="229"/>
      <c r="C26" s="292">
        <v>0.45606694560669453</v>
      </c>
      <c r="D26" s="292">
        <v>0.43825793525255724</v>
      </c>
      <c r="E26" s="211">
        <v>1.1776155717761556</v>
      </c>
      <c r="F26" s="642">
        <v>1.3186866248189286</v>
      </c>
      <c r="G26" s="642">
        <v>1.1812055409958815</v>
      </c>
      <c r="H26" s="1015">
        <v>1.1438213914849424</v>
      </c>
      <c r="I26" s="292">
        <v>1.2562584118438764</v>
      </c>
      <c r="J26" s="103">
        <v>1.1655427452686531</v>
      </c>
      <c r="K26" s="103">
        <v>1.2060875842155918</v>
      </c>
      <c r="L26" s="936" t="s">
        <v>68</v>
      </c>
      <c r="M26" s="932"/>
      <c r="N26" s="1446"/>
      <c r="O26" s="1446"/>
      <c r="P26" s="1446"/>
      <c r="Q26" s="1446"/>
      <c r="R26" s="1446"/>
      <c r="S26" s="1384" t="s">
        <v>68</v>
      </c>
      <c r="T26" s="229"/>
      <c r="U26" s="1438">
        <v>0.78501738252775599</v>
      </c>
      <c r="V26" s="1356"/>
      <c r="W26" s="19"/>
      <c r="X26" s="25"/>
      <c r="Y26" s="1406"/>
      <c r="Z26" s="273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ht="21.75" customHeight="1">
      <c r="A27" s="238"/>
      <c r="B27" s="293" t="s">
        <v>81</v>
      </c>
      <c r="C27" s="316" t="s">
        <v>78</v>
      </c>
      <c r="D27" s="316" t="s">
        <v>78</v>
      </c>
      <c r="E27" s="536" t="s">
        <v>78</v>
      </c>
      <c r="F27" s="1349" t="s">
        <v>243</v>
      </c>
      <c r="G27" s="722" t="s">
        <v>243</v>
      </c>
      <c r="H27" s="1178" t="s">
        <v>243</v>
      </c>
      <c r="I27" s="316" t="s">
        <v>243</v>
      </c>
      <c r="J27" s="1041" t="s">
        <v>243</v>
      </c>
      <c r="K27" s="1041" t="s">
        <v>243</v>
      </c>
      <c r="L27" s="933" t="s">
        <v>69</v>
      </c>
      <c r="M27" s="933"/>
      <c r="N27" s="1446"/>
      <c r="O27" s="1446"/>
      <c r="P27" s="1446"/>
      <c r="Q27" s="1446"/>
      <c r="R27" s="1446"/>
      <c r="S27" s="238"/>
      <c r="T27" s="293" t="s">
        <v>81</v>
      </c>
      <c r="U27" s="1466" t="s">
        <v>251</v>
      </c>
      <c r="V27" s="19"/>
      <c r="W27" s="19"/>
      <c r="X27" s="25"/>
      <c r="Y27" s="273"/>
      <c r="Z27" s="1517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21.75" customHeight="1">
      <c r="A28" s="762"/>
      <c r="B28" s="1272" t="s">
        <v>82</v>
      </c>
      <c r="C28" s="317" t="s">
        <v>78</v>
      </c>
      <c r="D28" s="317" t="s">
        <v>78</v>
      </c>
      <c r="E28" s="537" t="s">
        <v>78</v>
      </c>
      <c r="F28" s="1350" t="s">
        <v>243</v>
      </c>
      <c r="G28" s="723" t="s">
        <v>243</v>
      </c>
      <c r="H28" s="1179" t="s">
        <v>238</v>
      </c>
      <c r="I28" s="317" t="s">
        <v>238</v>
      </c>
      <c r="J28" s="1042" t="s">
        <v>238</v>
      </c>
      <c r="K28" s="1042" t="s">
        <v>238</v>
      </c>
      <c r="L28" s="821" t="s">
        <v>70</v>
      </c>
      <c r="M28" s="821"/>
      <c r="N28" s="1446"/>
      <c r="O28" s="1446"/>
      <c r="P28" s="1446"/>
      <c r="Q28" s="1446"/>
      <c r="R28" s="1446"/>
      <c r="S28" s="762"/>
      <c r="T28" s="1385" t="s">
        <v>82</v>
      </c>
      <c r="U28" s="1467" t="s">
        <v>251</v>
      </c>
      <c r="V28" s="19"/>
      <c r="W28" s="19"/>
      <c r="X28" s="25"/>
      <c r="Y28" s="273"/>
      <c r="Z28" s="1517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ht="21.75" customHeight="1">
      <c r="A29" s="762"/>
      <c r="B29" s="1272" t="s">
        <v>84</v>
      </c>
      <c r="C29" s="205">
        <v>0.44627947758264191</v>
      </c>
      <c r="D29" s="205">
        <v>0.42771684945164512</v>
      </c>
      <c r="E29" s="206">
        <v>1.0903771131339401</v>
      </c>
      <c r="F29" s="738">
        <v>1.2677801724137934</v>
      </c>
      <c r="G29" s="644">
        <v>1.1450948062654573</v>
      </c>
      <c r="H29" s="1017">
        <v>1.1649694501018324</v>
      </c>
      <c r="I29" s="205">
        <v>1.1873895109015911</v>
      </c>
      <c r="J29" s="1022">
        <v>1.1526032315978452</v>
      </c>
      <c r="K29" s="1022">
        <v>1.1687919923214038</v>
      </c>
      <c r="L29" s="821" t="s">
        <v>72</v>
      </c>
      <c r="M29" s="821"/>
      <c r="N29" s="1446"/>
      <c r="O29" s="1446"/>
      <c r="P29" s="1446"/>
      <c r="Q29" s="1446"/>
      <c r="R29" s="1446"/>
      <c r="S29" s="762"/>
      <c r="T29" s="1385" t="s">
        <v>84</v>
      </c>
      <c r="U29" s="1440">
        <v>0.76255279211637739</v>
      </c>
      <c r="V29" s="19"/>
      <c r="W29" s="19"/>
      <c r="X29" s="25"/>
      <c r="Y29" s="273"/>
      <c r="Z29" s="1517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21.75" customHeight="1">
      <c r="A30" s="763"/>
      <c r="B30" s="1272" t="s">
        <v>83</v>
      </c>
      <c r="C30" s="317" t="s">
        <v>78</v>
      </c>
      <c r="D30" s="317" t="s">
        <v>78</v>
      </c>
      <c r="E30" s="537" t="s">
        <v>78</v>
      </c>
      <c r="F30" s="1350" t="s">
        <v>238</v>
      </c>
      <c r="G30" s="723" t="s">
        <v>238</v>
      </c>
      <c r="H30" s="1179" t="s">
        <v>238</v>
      </c>
      <c r="I30" s="317" t="s">
        <v>238</v>
      </c>
      <c r="J30" s="1042" t="s">
        <v>238</v>
      </c>
      <c r="K30" s="1042" t="s">
        <v>238</v>
      </c>
      <c r="L30" s="821" t="s">
        <v>131</v>
      </c>
      <c r="M30" s="821"/>
      <c r="N30" s="1446"/>
      <c r="O30" s="1446"/>
      <c r="P30" s="1446"/>
      <c r="Q30" s="1446"/>
      <c r="R30" s="1446"/>
      <c r="S30" s="763"/>
      <c r="T30" s="1385" t="s">
        <v>83</v>
      </c>
      <c r="U30" s="1467" t="s">
        <v>251</v>
      </c>
      <c r="V30" s="19"/>
      <c r="W30" s="19"/>
      <c r="X30" s="25"/>
      <c r="Y30" s="94"/>
      <c r="Z30" s="1517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ht="21.75" customHeight="1" thickBot="1">
      <c r="A31" s="253"/>
      <c r="B31" s="1273" t="s">
        <v>85</v>
      </c>
      <c r="C31" s="298">
        <v>0.56673572062740452</v>
      </c>
      <c r="D31" s="298">
        <v>0.53211488250652739</v>
      </c>
      <c r="E31" s="299">
        <v>2.4433962264150941</v>
      </c>
      <c r="F31" s="645">
        <v>1.7581395348837212</v>
      </c>
      <c r="G31" s="645">
        <v>1.5387755102040812</v>
      </c>
      <c r="H31" s="1018">
        <v>1.0750551876379695</v>
      </c>
      <c r="I31" s="298">
        <v>1.9844236760124612</v>
      </c>
      <c r="J31" s="1023">
        <v>1.2378223495702008</v>
      </c>
      <c r="K31" s="1023">
        <v>1.4730127576054957</v>
      </c>
      <c r="L31" s="934" t="s">
        <v>179</v>
      </c>
      <c r="M31" s="934"/>
      <c r="N31" s="1446"/>
      <c r="O31" s="1446"/>
      <c r="P31" s="1446"/>
      <c r="Q31" s="1446"/>
      <c r="R31" s="1446"/>
      <c r="S31" s="253"/>
      <c r="T31" s="1386" t="s">
        <v>85</v>
      </c>
      <c r="U31" s="1441">
        <v>1.272264631043257</v>
      </c>
      <c r="V31" s="19"/>
      <c r="W31" s="19"/>
      <c r="X31" s="25"/>
      <c r="Y31" s="273"/>
      <c r="Z31" s="1517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ht="21.75" customHeight="1" thickTop="1" thickBot="1">
      <c r="A32" s="580" t="s">
        <v>228</v>
      </c>
      <c r="B32" s="576"/>
      <c r="C32" s="575">
        <v>0.69237267679234304</v>
      </c>
      <c r="D32" s="575">
        <v>0.97608806655429237</v>
      </c>
      <c r="E32" s="624">
        <v>0.88012263029468796</v>
      </c>
      <c r="F32" s="739">
        <v>0.8671349845576215</v>
      </c>
      <c r="G32" s="724">
        <v>0.67012185872478125</v>
      </c>
      <c r="H32" s="1040">
        <v>0.81215741824228593</v>
      </c>
      <c r="I32" s="575">
        <v>0.87352289512555403</v>
      </c>
      <c r="J32" s="1043">
        <v>0.73415893819070344</v>
      </c>
      <c r="K32" s="1043">
        <v>0.80026273536709969</v>
      </c>
      <c r="L32" s="1260" t="s">
        <v>237</v>
      </c>
      <c r="M32" s="672">
        <v>1.0543461538461538</v>
      </c>
      <c r="N32" s="1453"/>
      <c r="O32" s="1453"/>
      <c r="P32" s="1453"/>
      <c r="Q32" s="1453"/>
      <c r="R32" s="1453"/>
      <c r="S32" s="580" t="s">
        <v>228</v>
      </c>
      <c r="T32" s="576"/>
      <c r="U32" s="1452" t="s">
        <v>252</v>
      </c>
      <c r="V32" s="19"/>
      <c r="W32" s="725"/>
      <c r="X32" s="25"/>
      <c r="Y32" s="1406"/>
      <c r="Z32" s="273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ht="21.75" customHeight="1" thickBot="1">
      <c r="A33" s="1257" t="s">
        <v>227</v>
      </c>
      <c r="B33" s="576"/>
      <c r="C33" s="575">
        <v>0.68224469267816845</v>
      </c>
      <c r="D33" s="1251">
        <v>0.98859849536907907</v>
      </c>
      <c r="E33" s="1246" t="s">
        <v>126</v>
      </c>
      <c r="F33" s="1498" t="s">
        <v>247</v>
      </c>
      <c r="G33" s="1498" t="s">
        <v>247</v>
      </c>
      <c r="H33" s="1249" t="s">
        <v>247</v>
      </c>
      <c r="I33" s="1245" t="s">
        <v>247</v>
      </c>
      <c r="J33" s="1243" t="s">
        <v>247</v>
      </c>
      <c r="K33" s="621">
        <v>0.78336388488230457</v>
      </c>
      <c r="L33" s="1252" t="s">
        <v>235</v>
      </c>
      <c r="M33" s="1245" t="s">
        <v>253</v>
      </c>
      <c r="N33" s="1446"/>
      <c r="O33" s="1446"/>
      <c r="P33" s="1446"/>
      <c r="Q33" s="1446"/>
      <c r="R33" s="1446"/>
      <c r="S33" s="1257" t="s">
        <v>227</v>
      </c>
      <c r="T33" s="576"/>
      <c r="U33" s="1442">
        <v>0.99109000274757619</v>
      </c>
      <c r="V33" s="19"/>
      <c r="W33" s="725"/>
      <c r="X33" s="25"/>
      <c r="Y33" s="1406"/>
      <c r="Z33" s="273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ht="15" customHeight="1" thickBot="1">
      <c r="A34" s="19"/>
      <c r="B34" s="19"/>
      <c r="C34" s="1296"/>
      <c r="D34" s="1296"/>
      <c r="E34" s="761"/>
      <c r="F34" s="761"/>
      <c r="G34" s="761"/>
      <c r="H34" s="761"/>
      <c r="I34" s="761"/>
      <c r="J34" s="1301"/>
      <c r="K34" s="1301"/>
      <c r="L34" s="1296"/>
      <c r="M34" s="1296"/>
      <c r="N34" s="1444"/>
      <c r="O34" s="1444"/>
      <c r="P34" s="1444"/>
      <c r="Q34" s="1444"/>
      <c r="R34" s="1444"/>
      <c r="S34" s="19"/>
      <c r="T34" s="19"/>
      <c r="U34" s="19"/>
      <c r="V34" s="19"/>
      <c r="W34" s="19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21.75" customHeight="1" thickBot="1">
      <c r="A35" s="1297"/>
      <c r="B35" s="1298"/>
      <c r="C35" s="36" t="s">
        <v>60</v>
      </c>
      <c r="D35" s="36" t="s">
        <v>60</v>
      </c>
      <c r="E35" s="159" t="s">
        <v>307</v>
      </c>
      <c r="F35" s="160" t="s">
        <v>308</v>
      </c>
      <c r="G35" s="161" t="s">
        <v>309</v>
      </c>
      <c r="H35" s="758" t="s">
        <v>304</v>
      </c>
      <c r="I35" s="36" t="s">
        <v>305</v>
      </c>
      <c r="J35" s="36" t="s">
        <v>306</v>
      </c>
      <c r="K35" s="36" t="s">
        <v>60</v>
      </c>
      <c r="L35" s="680"/>
      <c r="M35" s="690" t="s">
        <v>60</v>
      </c>
      <c r="N35" s="1381"/>
      <c r="O35" s="1381"/>
      <c r="P35" s="1381"/>
      <c r="Q35" s="1381"/>
      <c r="R35" s="1381"/>
      <c r="S35" s="1382"/>
      <c r="T35" s="1383"/>
      <c r="U35" s="1394" t="s">
        <v>181</v>
      </c>
      <c r="V35" s="19"/>
      <c r="W35" s="19"/>
      <c r="X35" s="25"/>
      <c r="Y35" s="1854"/>
      <c r="Z35" s="185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ht="21.75" customHeight="1" thickTop="1" thickBot="1">
      <c r="A36" s="304" t="s">
        <v>229</v>
      </c>
      <c r="B36" s="305"/>
      <c r="C36" s="581" t="s">
        <v>78</v>
      </c>
      <c r="D36" s="581" t="s">
        <v>78</v>
      </c>
      <c r="E36" s="633" t="s">
        <v>78</v>
      </c>
      <c r="F36" s="1391" t="s">
        <v>238</v>
      </c>
      <c r="G36" s="1261" t="s">
        <v>238</v>
      </c>
      <c r="H36" s="1261" t="s">
        <v>238</v>
      </c>
      <c r="I36" s="581" t="s">
        <v>238</v>
      </c>
      <c r="J36" s="581" t="s">
        <v>238</v>
      </c>
      <c r="K36" s="1262" t="s">
        <v>238</v>
      </c>
      <c r="L36" s="1462" t="s">
        <v>229</v>
      </c>
      <c r="M36" s="728" t="s">
        <v>255</v>
      </c>
      <c r="N36" s="1469"/>
      <c r="O36" s="1469"/>
      <c r="P36" s="1469"/>
      <c r="Q36" s="1469"/>
      <c r="R36" s="1469"/>
      <c r="S36" s="304" t="s">
        <v>229</v>
      </c>
      <c r="T36" s="305"/>
      <c r="U36" s="1465" t="s">
        <v>253</v>
      </c>
      <c r="V36" s="19"/>
      <c r="W36" s="19"/>
      <c r="X36" s="25"/>
      <c r="Y36" s="309"/>
      <c r="Z36" s="309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ht="21.75" customHeight="1" thickBot="1">
      <c r="A37" s="1258" t="s">
        <v>230</v>
      </c>
      <c r="B37" s="1255"/>
      <c r="C37" s="581" t="s">
        <v>126</v>
      </c>
      <c r="D37" s="581" t="s">
        <v>126</v>
      </c>
      <c r="E37" s="1246" t="s">
        <v>126</v>
      </c>
      <c r="F37" s="1247" t="s">
        <v>126</v>
      </c>
      <c r="G37" s="1247" t="s">
        <v>126</v>
      </c>
      <c r="H37" s="1249" t="s">
        <v>126</v>
      </c>
      <c r="I37" s="1248" t="s">
        <v>126</v>
      </c>
      <c r="J37" s="1250" t="s">
        <v>126</v>
      </c>
      <c r="K37" s="1319" t="s">
        <v>300</v>
      </c>
      <c r="L37" s="1463" t="s">
        <v>230</v>
      </c>
      <c r="M37" s="1291" t="s">
        <v>126</v>
      </c>
      <c r="N37" s="1470"/>
      <c r="O37" s="1470"/>
      <c r="P37" s="1470"/>
      <c r="Q37" s="1470"/>
      <c r="R37" s="1470"/>
      <c r="S37" s="1258" t="s">
        <v>230</v>
      </c>
      <c r="T37" s="1255"/>
      <c r="U37" s="1471" t="s">
        <v>127</v>
      </c>
      <c r="V37" s="19"/>
      <c r="W37" s="19"/>
      <c r="X37" s="25"/>
      <c r="Y37" s="309"/>
      <c r="Z37" s="309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ht="21.75" customHeight="1">
      <c r="A38" s="19"/>
      <c r="B38" s="19"/>
      <c r="C38" s="19"/>
      <c r="D38" s="19"/>
      <c r="E38" s="761"/>
      <c r="F38" s="761"/>
      <c r="G38" s="761"/>
      <c r="H38" s="761"/>
      <c r="I38" s="620"/>
      <c r="J38" s="761"/>
      <c r="K38" s="761"/>
      <c r="L38" s="309"/>
      <c r="M38" s="1456"/>
      <c r="N38" s="1045"/>
      <c r="O38" s="1045"/>
      <c r="P38" s="1045"/>
      <c r="Q38" s="1045"/>
      <c r="R38" s="1045"/>
      <c r="S38" s="1045"/>
      <c r="T38" s="1045"/>
      <c r="U38" s="1456"/>
      <c r="V38" s="288"/>
      <c r="W38" s="19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ht="21.75" customHeight="1">
      <c r="A39" s="1335" t="s">
        <v>277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309"/>
      <c r="M39" s="1455"/>
      <c r="N39" s="1045"/>
      <c r="O39" s="1045"/>
      <c r="P39" s="1045"/>
      <c r="Q39" s="1045"/>
      <c r="R39" s="1045"/>
      <c r="S39" s="1045"/>
      <c r="T39" s="1045"/>
      <c r="U39" s="1455"/>
      <c r="V39" s="288"/>
      <c r="W39" s="19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ht="21.75" customHeight="1">
      <c r="A40" s="11" t="s">
        <v>275</v>
      </c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00"/>
      <c r="N40" s="1299"/>
      <c r="O40" s="287"/>
      <c r="P40" s="287"/>
      <c r="Q40" s="287"/>
      <c r="R40" s="287"/>
      <c r="S40" s="287"/>
      <c r="T40" s="287"/>
      <c r="U40" s="288"/>
      <c r="V40" s="310"/>
      <c r="W40" s="19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ht="21.75" customHeight="1">
      <c r="A41" s="1335"/>
      <c r="B41" s="1327"/>
      <c r="C41" s="1327"/>
      <c r="D41" s="1327"/>
      <c r="E41" s="1327"/>
      <c r="F41" s="1327"/>
      <c r="G41" s="1327"/>
      <c r="H41" s="1327"/>
      <c r="I41" s="1327"/>
      <c r="J41" s="1327"/>
      <c r="K41" s="1327"/>
      <c r="L41" s="1327"/>
      <c r="M41" s="1300"/>
      <c r="N41" s="1308"/>
      <c r="O41" s="287"/>
      <c r="P41" s="287"/>
      <c r="Q41" s="287"/>
      <c r="R41" s="287"/>
      <c r="S41" s="287"/>
      <c r="T41" s="287"/>
      <c r="U41" s="288"/>
      <c r="V41" s="310"/>
      <c r="W41" s="19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ht="18" customHeight="1">
      <c r="A42" s="1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</row>
  </sheetData>
  <mergeCells count="22">
    <mergeCell ref="AW6:AW15"/>
    <mergeCell ref="A2:B4"/>
    <mergeCell ref="E2:K2"/>
    <mergeCell ref="N2:T2"/>
    <mergeCell ref="E3:K3"/>
    <mergeCell ref="N3:T3"/>
    <mergeCell ref="E4:K4"/>
    <mergeCell ref="N4:T4"/>
    <mergeCell ref="Y35:Z35"/>
    <mergeCell ref="A5:B5"/>
    <mergeCell ref="X6:X13"/>
    <mergeCell ref="AK6:AK13"/>
    <mergeCell ref="A16:B16"/>
    <mergeCell ref="A22:B24"/>
    <mergeCell ref="C22:C23"/>
    <mergeCell ref="D22:D23"/>
    <mergeCell ref="E22:K23"/>
    <mergeCell ref="L22:L24"/>
    <mergeCell ref="M22:M23"/>
    <mergeCell ref="U22:U23"/>
    <mergeCell ref="Y22:Z24"/>
    <mergeCell ref="S22:T24"/>
  </mergeCells>
  <phoneticPr fontId="7"/>
  <pageMargins left="0.25" right="0.25" top="0.75" bottom="0.75" header="0.3" footer="0.3"/>
  <pageSetup paperSize="9" scale="58" orientation="landscape" cellComments="asDisplayed" r:id="rId1"/>
  <headerFooter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3"/>
  <sheetViews>
    <sheetView showGridLines="0" zoomScale="80" zoomScaleNormal="80" zoomScaleSheetLayoutView="25" workbookViewId="0"/>
  </sheetViews>
  <sheetFormatPr defaultRowHeight="13.5"/>
  <cols>
    <col min="1" max="2" width="12" style="19" customWidth="1"/>
    <col min="3" max="3" width="12.25" style="19" customWidth="1"/>
    <col min="4" max="4" width="11.75" style="19" customWidth="1"/>
    <col min="5" max="11" width="10.875" style="19" customWidth="1"/>
    <col min="12" max="12" width="21.375" style="19" bestFit="1" customWidth="1"/>
    <col min="13" max="13" width="18" style="19" bestFit="1" customWidth="1"/>
    <col min="14" max="20" width="10.875" style="19" customWidth="1"/>
    <col min="21" max="21" width="15.875" style="19" bestFit="1" customWidth="1"/>
    <col min="22" max="22" width="2.375" style="19" customWidth="1"/>
    <col min="23" max="23" width="9" style="19"/>
    <col min="24" max="35" width="9" style="25" customWidth="1"/>
    <col min="36" max="52" width="9" style="25"/>
    <col min="53" max="16384" width="9" style="19"/>
  </cols>
  <sheetData>
    <row r="1" spans="1:52" ht="21.75" customHeight="1" thickBot="1">
      <c r="A1" s="17"/>
      <c r="B1" s="17"/>
      <c r="C1" s="17"/>
      <c r="D1" s="17"/>
      <c r="E1" s="17"/>
      <c r="F1" s="214"/>
      <c r="G1" s="17"/>
      <c r="H1" s="17"/>
      <c r="I1" s="214"/>
      <c r="J1" s="214"/>
      <c r="K1" s="214"/>
      <c r="L1" s="18"/>
      <c r="M1" s="760"/>
      <c r="N1" s="519"/>
      <c r="O1" s="518"/>
      <c r="P1" s="519"/>
      <c r="Q1" s="519"/>
      <c r="R1" s="520"/>
      <c r="S1" s="520"/>
      <c r="U1" s="518" t="s">
        <v>27</v>
      </c>
    </row>
    <row r="2" spans="1:52" ht="21.75" customHeight="1">
      <c r="A2" s="1785" t="s">
        <v>334</v>
      </c>
      <c r="B2" s="1863"/>
      <c r="C2" s="216" t="s">
        <v>310</v>
      </c>
      <c r="D2" s="216" t="s">
        <v>311</v>
      </c>
      <c r="E2" s="1832" t="s">
        <v>312</v>
      </c>
      <c r="F2" s="1833"/>
      <c r="G2" s="1833"/>
      <c r="H2" s="1833"/>
      <c r="I2" s="1833"/>
      <c r="J2" s="1833"/>
      <c r="K2" s="1834"/>
      <c r="L2" s="944" t="s">
        <v>313</v>
      </c>
      <c r="M2" s="944" t="s">
        <v>313</v>
      </c>
      <c r="N2" s="1761" t="s">
        <v>313</v>
      </c>
      <c r="O2" s="1762"/>
      <c r="P2" s="1762"/>
      <c r="Q2" s="1762"/>
      <c r="R2" s="1762"/>
      <c r="S2" s="1762"/>
      <c r="T2" s="1763"/>
      <c r="U2" s="1009" t="s">
        <v>314</v>
      </c>
    </row>
    <row r="3" spans="1:52" ht="21.75" customHeight="1">
      <c r="A3" s="1864"/>
      <c r="B3" s="1865"/>
      <c r="C3" s="217" t="s">
        <v>66</v>
      </c>
      <c r="D3" s="217" t="s">
        <v>66</v>
      </c>
      <c r="E3" s="1773" t="s">
        <v>66</v>
      </c>
      <c r="F3" s="1774"/>
      <c r="G3" s="1774"/>
      <c r="H3" s="1774"/>
      <c r="I3" s="1774"/>
      <c r="J3" s="1774"/>
      <c r="K3" s="1775"/>
      <c r="L3" s="945" t="s">
        <v>315</v>
      </c>
      <c r="M3" s="945" t="s">
        <v>316</v>
      </c>
      <c r="N3" s="1767" t="s">
        <v>66</v>
      </c>
      <c r="O3" s="1768"/>
      <c r="P3" s="1768"/>
      <c r="Q3" s="1768"/>
      <c r="R3" s="1768"/>
      <c r="S3" s="1768"/>
      <c r="T3" s="1769"/>
      <c r="U3" s="1008" t="s">
        <v>315</v>
      </c>
    </row>
    <row r="4" spans="1:52" ht="21.75" customHeight="1" thickBot="1">
      <c r="A4" s="1864"/>
      <c r="B4" s="1865"/>
      <c r="C4" s="218"/>
      <c r="D4" s="218"/>
      <c r="E4" s="1840"/>
      <c r="F4" s="1841"/>
      <c r="G4" s="1841"/>
      <c r="H4" s="1841"/>
      <c r="I4" s="1842"/>
      <c r="J4" s="1842"/>
      <c r="K4" s="1843"/>
      <c r="L4" s="946" t="s">
        <v>317</v>
      </c>
      <c r="M4" s="946" t="s">
        <v>318</v>
      </c>
      <c r="N4" s="1776" t="s">
        <v>319</v>
      </c>
      <c r="O4" s="1777"/>
      <c r="P4" s="1777"/>
      <c r="Q4" s="1777"/>
      <c r="R4" s="1777"/>
      <c r="S4" s="1777"/>
      <c r="T4" s="1778"/>
      <c r="U4" s="815" t="s">
        <v>319</v>
      </c>
    </row>
    <row r="5" spans="1:52" ht="21.75" customHeight="1" thickBot="1">
      <c r="A5" s="1779" t="s">
        <v>9</v>
      </c>
      <c r="B5" s="1781"/>
      <c r="C5" s="36" t="s">
        <v>60</v>
      </c>
      <c r="D5" s="36" t="s">
        <v>60</v>
      </c>
      <c r="E5" s="33" t="s">
        <v>307</v>
      </c>
      <c r="F5" s="34" t="s">
        <v>308</v>
      </c>
      <c r="G5" s="35" t="s">
        <v>309</v>
      </c>
      <c r="H5" s="34" t="s">
        <v>304</v>
      </c>
      <c r="I5" s="36" t="s">
        <v>305</v>
      </c>
      <c r="J5" s="36" t="s">
        <v>306</v>
      </c>
      <c r="K5" s="37" t="s">
        <v>60</v>
      </c>
      <c r="L5" s="38" t="s">
        <v>320</v>
      </c>
      <c r="M5" s="690" t="s">
        <v>125</v>
      </c>
      <c r="N5" s="823" t="s">
        <v>307</v>
      </c>
      <c r="O5" s="824" t="s">
        <v>308</v>
      </c>
      <c r="P5" s="825" t="s">
        <v>309</v>
      </c>
      <c r="Q5" s="826" t="s">
        <v>304</v>
      </c>
      <c r="R5" s="690" t="s">
        <v>305</v>
      </c>
      <c r="S5" s="690" t="s">
        <v>306</v>
      </c>
      <c r="T5" s="670" t="s">
        <v>60</v>
      </c>
      <c r="U5" s="691" t="s">
        <v>320</v>
      </c>
      <c r="AK5" s="1912"/>
      <c r="AL5" s="1547"/>
      <c r="AM5" s="1543"/>
      <c r="AN5" s="1543"/>
      <c r="AO5" s="1543"/>
      <c r="AP5" s="1543"/>
      <c r="AQ5" s="1543"/>
      <c r="AR5" s="1543"/>
      <c r="AS5" s="1543"/>
      <c r="AT5" s="1543"/>
      <c r="AV5" s="1877"/>
      <c r="AW5" s="1502"/>
      <c r="AX5" s="1513"/>
    </row>
    <row r="6" spans="1:52" ht="21.75" customHeight="1" thickTop="1" thickBot="1">
      <c r="A6" s="1887" t="s">
        <v>67</v>
      </c>
      <c r="B6" s="1888"/>
      <c r="C6" s="221">
        <v>48.239999999999995</v>
      </c>
      <c r="D6" s="221">
        <v>51.08</v>
      </c>
      <c r="E6" s="222">
        <v>11.85</v>
      </c>
      <c r="F6" s="223">
        <v>13.229999999999999</v>
      </c>
      <c r="G6" s="224">
        <v>12.89</v>
      </c>
      <c r="H6" s="225">
        <v>12.270000000000003</v>
      </c>
      <c r="I6" s="226">
        <v>24</v>
      </c>
      <c r="J6" s="226">
        <v>25.160000000000004</v>
      </c>
      <c r="K6" s="227">
        <v>50.24</v>
      </c>
      <c r="L6" s="228">
        <v>65</v>
      </c>
      <c r="M6" s="774"/>
      <c r="N6" s="893">
        <v>13</v>
      </c>
      <c r="O6" s="894">
        <v>5.879999999999999</v>
      </c>
      <c r="P6" s="895">
        <v>10.09</v>
      </c>
      <c r="Q6" s="896">
        <v>-0.76999999999999957</v>
      </c>
      <c r="R6" s="897">
        <v>18.88</v>
      </c>
      <c r="S6" s="897">
        <v>9.32</v>
      </c>
      <c r="T6" s="898">
        <v>28.2</v>
      </c>
      <c r="U6" s="1010">
        <v>50</v>
      </c>
      <c r="W6" s="725"/>
      <c r="Y6" s="1884"/>
      <c r="Z6" s="1548"/>
      <c r="AA6" s="1259"/>
      <c r="AB6" s="1259"/>
      <c r="AC6" s="1259"/>
      <c r="AD6" s="1259"/>
      <c r="AE6" s="1259"/>
      <c r="AF6" s="1259"/>
      <c r="AG6" s="1259"/>
      <c r="AH6" s="1259"/>
      <c r="AK6" s="1912"/>
      <c r="AL6" s="1547"/>
      <c r="AM6" s="1543"/>
      <c r="AN6" s="1543"/>
      <c r="AO6" s="1543"/>
      <c r="AP6" s="1543"/>
      <c r="AQ6" s="1543"/>
      <c r="AR6" s="1543"/>
      <c r="AS6" s="1543"/>
      <c r="AT6" s="1543"/>
      <c r="AV6" s="1850"/>
      <c r="AW6" s="1502"/>
      <c r="AX6" s="1513"/>
    </row>
    <row r="7" spans="1:52" ht="21.75" customHeight="1">
      <c r="A7" s="1889" t="s">
        <v>68</v>
      </c>
      <c r="B7" s="1890"/>
      <c r="C7" s="230">
        <v>3.52</v>
      </c>
      <c r="D7" s="230">
        <v>2.0300000000000002</v>
      </c>
      <c r="E7" s="231">
        <v>2.14</v>
      </c>
      <c r="F7" s="232">
        <v>-2.37</v>
      </c>
      <c r="G7" s="233">
        <v>-0.18</v>
      </c>
      <c r="H7" s="234">
        <v>5.73</v>
      </c>
      <c r="I7" s="235">
        <v>0</v>
      </c>
      <c r="J7" s="235">
        <v>5.5500000000000007</v>
      </c>
      <c r="K7" s="236">
        <v>5.32</v>
      </c>
      <c r="L7" s="237">
        <v>0</v>
      </c>
      <c r="M7" s="615"/>
      <c r="N7" s="899">
        <v>0.28000000000000003</v>
      </c>
      <c r="O7" s="900">
        <v>-0.28000000000000003</v>
      </c>
      <c r="P7" s="901">
        <v>0</v>
      </c>
      <c r="Q7" s="902">
        <v>0</v>
      </c>
      <c r="R7" s="903">
        <v>0</v>
      </c>
      <c r="S7" s="903">
        <v>0</v>
      </c>
      <c r="T7" s="904">
        <v>0</v>
      </c>
      <c r="U7" s="660">
        <v>5</v>
      </c>
      <c r="Y7" s="1884"/>
      <c r="Z7" s="1548"/>
      <c r="AA7" s="1259"/>
      <c r="AB7" s="1259"/>
      <c r="AC7" s="1259"/>
      <c r="AD7" s="1259"/>
      <c r="AE7" s="1259"/>
      <c r="AF7" s="1259"/>
      <c r="AG7" s="1259"/>
      <c r="AH7" s="1259"/>
      <c r="AK7" s="1912"/>
      <c r="AL7" s="1547"/>
      <c r="AM7" s="1543"/>
      <c r="AN7" s="1543"/>
      <c r="AO7" s="1543"/>
      <c r="AP7" s="1543"/>
      <c r="AQ7" s="1543"/>
      <c r="AR7" s="1543"/>
      <c r="AS7" s="1543"/>
      <c r="AT7" s="1543"/>
      <c r="AV7" s="1850"/>
      <c r="AW7" s="1504"/>
      <c r="AX7" s="1513"/>
    </row>
    <row r="8" spans="1:52" ht="21.75" customHeight="1">
      <c r="A8" s="1891" t="s">
        <v>69</v>
      </c>
      <c r="B8" s="1892"/>
      <c r="C8" s="239">
        <v>0.02</v>
      </c>
      <c r="D8" s="239">
        <v>-0.02</v>
      </c>
      <c r="E8" s="240">
        <v>0</v>
      </c>
      <c r="F8" s="241">
        <v>0</v>
      </c>
      <c r="G8" s="242">
        <v>0</v>
      </c>
      <c r="H8" s="243">
        <v>0</v>
      </c>
      <c r="I8" s="244">
        <v>0</v>
      </c>
      <c r="J8" s="244">
        <v>0</v>
      </c>
      <c r="K8" s="245">
        <v>0</v>
      </c>
      <c r="L8" s="246">
        <v>0</v>
      </c>
      <c r="M8" s="775"/>
      <c r="N8" s="905">
        <v>0</v>
      </c>
      <c r="O8" s="906">
        <v>0</v>
      </c>
      <c r="P8" s="907">
        <v>0</v>
      </c>
      <c r="Q8" s="908">
        <v>0</v>
      </c>
      <c r="R8" s="909">
        <v>0</v>
      </c>
      <c r="S8" s="909">
        <v>0</v>
      </c>
      <c r="T8" s="910">
        <v>0</v>
      </c>
      <c r="U8" s="1011">
        <v>0</v>
      </c>
      <c r="Y8" s="1884"/>
      <c r="Z8" s="1548"/>
      <c r="AA8" s="1259"/>
      <c r="AB8" s="1259"/>
      <c r="AC8" s="1259"/>
      <c r="AD8" s="1259"/>
      <c r="AE8" s="1259"/>
      <c r="AF8" s="1259"/>
      <c r="AG8" s="1259"/>
      <c r="AH8" s="1259"/>
      <c r="AK8" s="1912"/>
      <c r="AL8" s="1547"/>
      <c r="AM8" s="1543"/>
      <c r="AN8" s="1543"/>
      <c r="AO8" s="1543"/>
      <c r="AP8" s="1543"/>
      <c r="AQ8" s="1543"/>
      <c r="AR8" s="1543"/>
      <c r="AS8" s="1543"/>
      <c r="AT8" s="1543"/>
      <c r="AV8" s="1850"/>
      <c r="AW8" s="1502"/>
      <c r="AX8" s="1513"/>
    </row>
    <row r="9" spans="1:52" ht="21.75" customHeight="1">
      <c r="A9" s="1893" t="s">
        <v>70</v>
      </c>
      <c r="B9" s="1894"/>
      <c r="C9" s="71">
        <v>-0.03</v>
      </c>
      <c r="D9" s="71">
        <v>0</v>
      </c>
      <c r="E9" s="248">
        <v>-0.01</v>
      </c>
      <c r="F9" s="249">
        <v>0</v>
      </c>
      <c r="G9" s="73">
        <v>0</v>
      </c>
      <c r="H9" s="72">
        <v>-0.24</v>
      </c>
      <c r="I9" s="75">
        <v>-0.01</v>
      </c>
      <c r="J9" s="75">
        <v>-0.24</v>
      </c>
      <c r="K9" s="250">
        <v>-0.25</v>
      </c>
      <c r="L9" s="251">
        <v>0</v>
      </c>
      <c r="M9" s="616"/>
      <c r="N9" s="842">
        <v>0.26</v>
      </c>
      <c r="O9" s="911">
        <v>-0.26</v>
      </c>
      <c r="P9" s="843">
        <v>0</v>
      </c>
      <c r="Q9" s="845">
        <v>0</v>
      </c>
      <c r="R9" s="76">
        <v>0</v>
      </c>
      <c r="S9" s="76">
        <v>0</v>
      </c>
      <c r="T9" s="912">
        <v>0</v>
      </c>
      <c r="U9" s="661">
        <v>0</v>
      </c>
      <c r="Y9" s="1884"/>
      <c r="Z9" s="1548"/>
      <c r="AA9" s="1259"/>
      <c r="AB9" s="1259"/>
      <c r="AC9" s="1259"/>
      <c r="AD9" s="1259"/>
      <c r="AE9" s="1259"/>
      <c r="AF9" s="1259"/>
      <c r="AG9" s="1259"/>
      <c r="AH9" s="1259"/>
      <c r="AK9" s="1912"/>
      <c r="AL9" s="1547"/>
      <c r="AM9" s="1543"/>
      <c r="AN9" s="1543"/>
      <c r="AO9" s="1543"/>
      <c r="AP9" s="1543"/>
      <c r="AQ9" s="1543"/>
      <c r="AR9" s="1543"/>
      <c r="AS9" s="1543"/>
      <c r="AT9" s="1543"/>
      <c r="AV9" s="1850"/>
      <c r="AW9" s="1504"/>
      <c r="AX9" s="1513"/>
    </row>
    <row r="10" spans="1:52" ht="21.75" customHeight="1">
      <c r="A10" s="1893" t="s">
        <v>72</v>
      </c>
      <c r="B10" s="1894"/>
      <c r="C10" s="71">
        <v>2.94</v>
      </c>
      <c r="D10" s="71">
        <v>1.81</v>
      </c>
      <c r="E10" s="248">
        <v>2.1</v>
      </c>
      <c r="F10" s="249">
        <v>-2.64</v>
      </c>
      <c r="G10" s="73">
        <v>-0.26</v>
      </c>
      <c r="H10" s="72">
        <v>5.71</v>
      </c>
      <c r="I10" s="75">
        <v>0</v>
      </c>
      <c r="J10" s="75">
        <v>5.45</v>
      </c>
      <c r="K10" s="250">
        <v>4.91</v>
      </c>
      <c r="L10" s="251">
        <v>0</v>
      </c>
      <c r="M10" s="616"/>
      <c r="N10" s="842">
        <v>-0.71</v>
      </c>
      <c r="O10" s="911">
        <v>0.71</v>
      </c>
      <c r="P10" s="843">
        <v>0</v>
      </c>
      <c r="Q10" s="845">
        <v>0</v>
      </c>
      <c r="R10" s="76">
        <v>0</v>
      </c>
      <c r="S10" s="76">
        <v>0</v>
      </c>
      <c r="T10" s="912">
        <v>0</v>
      </c>
      <c r="U10" s="661">
        <v>0</v>
      </c>
      <c r="Y10" s="1884"/>
      <c r="Z10" s="1548"/>
      <c r="AA10" s="1259"/>
      <c r="AB10" s="1259"/>
      <c r="AC10" s="1259"/>
      <c r="AD10" s="1259"/>
      <c r="AE10" s="1259"/>
      <c r="AF10" s="1259"/>
      <c r="AG10" s="1259"/>
      <c r="AH10" s="1259"/>
      <c r="AK10" s="1912"/>
      <c r="AL10" s="1547"/>
      <c r="AM10" s="1543"/>
      <c r="AN10" s="1543"/>
      <c r="AO10" s="1543"/>
      <c r="AP10" s="1543"/>
      <c r="AQ10" s="1543"/>
      <c r="AR10" s="1543"/>
      <c r="AS10" s="1543"/>
      <c r="AT10" s="1543"/>
      <c r="AV10" s="1850"/>
      <c r="AW10" s="1502"/>
      <c r="AX10" s="1513"/>
    </row>
    <row r="11" spans="1:52" ht="21.75" customHeight="1">
      <c r="A11" s="1893" t="s">
        <v>71</v>
      </c>
      <c r="B11" s="1894"/>
      <c r="C11" s="71">
        <v>0.59</v>
      </c>
      <c r="D11" s="71">
        <v>0.24</v>
      </c>
      <c r="E11" s="248">
        <v>0.05</v>
      </c>
      <c r="F11" s="249">
        <v>0.27</v>
      </c>
      <c r="G11" s="73">
        <v>8.0000000000000016E-2</v>
      </c>
      <c r="H11" s="72">
        <v>0.26</v>
      </c>
      <c r="I11" s="75">
        <v>0.32</v>
      </c>
      <c r="J11" s="75">
        <v>0.34</v>
      </c>
      <c r="K11" s="250">
        <v>0.66</v>
      </c>
      <c r="L11" s="251">
        <v>0</v>
      </c>
      <c r="M11" s="616"/>
      <c r="N11" s="842">
        <v>0.15</v>
      </c>
      <c r="O11" s="911">
        <v>-0.15</v>
      </c>
      <c r="P11" s="843">
        <v>0</v>
      </c>
      <c r="Q11" s="845">
        <v>0</v>
      </c>
      <c r="R11" s="76">
        <v>0</v>
      </c>
      <c r="S11" s="76">
        <v>0</v>
      </c>
      <c r="T11" s="912">
        <v>0</v>
      </c>
      <c r="U11" s="661">
        <v>0</v>
      </c>
      <c r="Y11" s="1884"/>
      <c r="Z11" s="1548"/>
      <c r="AA11" s="1259"/>
      <c r="AB11" s="1259"/>
      <c r="AC11" s="1259"/>
      <c r="AD11" s="1259"/>
      <c r="AE11" s="1259"/>
      <c r="AF11" s="1259"/>
      <c r="AG11" s="1259"/>
      <c r="AH11" s="1259"/>
      <c r="AK11" s="1912"/>
      <c r="AL11" s="1547"/>
      <c r="AM11" s="1543"/>
      <c r="AN11" s="1543"/>
      <c r="AO11" s="1543"/>
      <c r="AP11" s="1543"/>
      <c r="AQ11" s="1543"/>
      <c r="AR11" s="1543"/>
      <c r="AS11" s="1543"/>
      <c r="AT11" s="1543"/>
      <c r="AV11" s="1850"/>
      <c r="AW11" s="1504"/>
      <c r="AX11" s="1513"/>
    </row>
    <row r="12" spans="1:52" ht="21.75" customHeight="1" thickBot="1">
      <c r="A12" s="1896" t="s">
        <v>73</v>
      </c>
      <c r="B12" s="1897"/>
      <c r="C12" s="254">
        <v>0</v>
      </c>
      <c r="D12" s="254">
        <v>0</v>
      </c>
      <c r="E12" s="255">
        <v>0</v>
      </c>
      <c r="F12" s="256">
        <v>0</v>
      </c>
      <c r="G12" s="257">
        <v>0</v>
      </c>
      <c r="H12" s="258">
        <v>0</v>
      </c>
      <c r="I12" s="259">
        <v>0</v>
      </c>
      <c r="J12" s="259">
        <v>0</v>
      </c>
      <c r="K12" s="260">
        <v>0</v>
      </c>
      <c r="L12" s="261">
        <v>0</v>
      </c>
      <c r="M12" s="776"/>
      <c r="N12" s="913">
        <v>0</v>
      </c>
      <c r="O12" s="914">
        <v>0</v>
      </c>
      <c r="P12" s="915">
        <v>0</v>
      </c>
      <c r="Q12" s="916">
        <v>0</v>
      </c>
      <c r="R12" s="917">
        <v>0</v>
      </c>
      <c r="S12" s="917">
        <v>0</v>
      </c>
      <c r="T12" s="918">
        <v>0</v>
      </c>
      <c r="U12" s="1012">
        <v>5</v>
      </c>
      <c r="Y12" s="1884"/>
      <c r="Z12" s="1548"/>
      <c r="AA12" s="1259"/>
      <c r="AB12" s="1259"/>
      <c r="AC12" s="1259"/>
      <c r="AD12" s="1259"/>
      <c r="AE12" s="1259"/>
      <c r="AF12" s="1259"/>
      <c r="AG12" s="1259"/>
      <c r="AH12" s="1259"/>
      <c r="AK12" s="1912"/>
      <c r="AL12" s="1547"/>
      <c r="AM12" s="1543"/>
      <c r="AN12" s="1543"/>
      <c r="AO12" s="1543"/>
      <c r="AP12" s="1543"/>
      <c r="AQ12" s="1543"/>
      <c r="AR12" s="1543"/>
      <c r="AS12" s="1543"/>
      <c r="AT12" s="1543"/>
      <c r="AV12" s="1850"/>
      <c r="AW12" s="1502"/>
      <c r="AX12" s="1513"/>
    </row>
    <row r="13" spans="1:52" ht="21.75" customHeight="1" thickTop="1" thickBot="1">
      <c r="A13" s="1887" t="s">
        <v>228</v>
      </c>
      <c r="B13" s="1898"/>
      <c r="C13" s="264">
        <v>51.76</v>
      </c>
      <c r="D13" s="264">
        <v>53.11</v>
      </c>
      <c r="E13" s="265">
        <v>13.99</v>
      </c>
      <c r="F13" s="266">
        <v>10.859999999999998</v>
      </c>
      <c r="G13" s="267">
        <v>12.71</v>
      </c>
      <c r="H13" s="88">
        <v>18.000000000000004</v>
      </c>
      <c r="I13" s="92">
        <v>24</v>
      </c>
      <c r="J13" s="92">
        <v>30.710000000000004</v>
      </c>
      <c r="K13" s="268">
        <v>55</v>
      </c>
      <c r="L13" s="269">
        <v>65</v>
      </c>
      <c r="M13" s="269">
        <v>40</v>
      </c>
      <c r="N13" s="846">
        <v>13.28</v>
      </c>
      <c r="O13" s="919">
        <v>5.6</v>
      </c>
      <c r="P13" s="920">
        <v>10.09</v>
      </c>
      <c r="Q13" s="921">
        <v>-0.76999999999999957</v>
      </c>
      <c r="R13" s="366">
        <v>18.88</v>
      </c>
      <c r="S13" s="366">
        <v>9.32</v>
      </c>
      <c r="T13" s="922">
        <v>28.2</v>
      </c>
      <c r="U13" s="1309" t="s">
        <v>251</v>
      </c>
      <c r="Y13" s="1884"/>
      <c r="Z13" s="1548"/>
      <c r="AA13" s="1259"/>
      <c r="AB13" s="1259"/>
      <c r="AC13" s="1259"/>
      <c r="AD13" s="1259"/>
      <c r="AE13" s="1259"/>
      <c r="AF13" s="1259"/>
      <c r="AG13" s="1259"/>
      <c r="AH13" s="1259"/>
      <c r="AV13" s="1850"/>
      <c r="AW13" s="1502"/>
      <c r="AX13" s="1513"/>
    </row>
    <row r="14" spans="1:52" ht="21.75" customHeight="1" thickBot="1">
      <c r="A14" s="1257" t="s">
        <v>227</v>
      </c>
      <c r="B14" s="576"/>
      <c r="C14" s="1220">
        <v>87.275512420001093</v>
      </c>
      <c r="D14" s="1220">
        <v>86.767567800000236</v>
      </c>
      <c r="E14" s="1310" t="s">
        <v>244</v>
      </c>
      <c r="F14" s="1311" t="s">
        <v>244</v>
      </c>
      <c r="G14" s="1312" t="s">
        <v>244</v>
      </c>
      <c r="H14" s="1313" t="s">
        <v>244</v>
      </c>
      <c r="I14" s="1309" t="s">
        <v>244</v>
      </c>
      <c r="J14" s="1314" t="s">
        <v>244</v>
      </c>
      <c r="K14" s="1220">
        <v>77.563519799999824</v>
      </c>
      <c r="L14" s="1315" t="s">
        <v>244</v>
      </c>
      <c r="M14" s="1315" t="s">
        <v>244</v>
      </c>
      <c r="N14" s="1310" t="s">
        <v>244</v>
      </c>
      <c r="O14" s="1312" t="s">
        <v>244</v>
      </c>
      <c r="P14" s="1311" t="s">
        <v>244</v>
      </c>
      <c r="Q14" s="1313" t="s">
        <v>244</v>
      </c>
      <c r="R14" s="1315" t="s">
        <v>244</v>
      </c>
      <c r="S14" s="1309" t="s">
        <v>244</v>
      </c>
      <c r="T14" s="1222">
        <v>51.73</v>
      </c>
      <c r="U14" s="1223">
        <v>55</v>
      </c>
      <c r="Y14" s="1549"/>
      <c r="Z14" s="1548"/>
      <c r="AA14" s="1259"/>
      <c r="AB14" s="1259"/>
      <c r="AC14" s="1259"/>
      <c r="AD14" s="1259"/>
      <c r="AE14" s="1259"/>
      <c r="AF14" s="1259"/>
      <c r="AG14" s="1259"/>
      <c r="AH14" s="1259"/>
      <c r="AV14" s="1850"/>
      <c r="AW14" s="1502"/>
      <c r="AX14" s="1513"/>
    </row>
    <row r="15" spans="1:52" s="761" customFormat="1" ht="15" customHeight="1" thickBot="1">
      <c r="A15" s="1899"/>
      <c r="B15" s="1899"/>
      <c r="C15" s="272"/>
      <c r="D15" s="272"/>
      <c r="E15" s="272"/>
      <c r="F15" s="273"/>
      <c r="G15" s="273"/>
      <c r="H15" s="273"/>
      <c r="I15" s="273"/>
      <c r="J15" s="273"/>
      <c r="K15" s="272"/>
      <c r="L15" s="1049"/>
      <c r="M15" s="1049"/>
      <c r="N15" s="272"/>
      <c r="O15" s="272"/>
      <c r="U15" s="104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52" ht="21.75" customHeight="1" thickBot="1">
      <c r="A16" s="1782"/>
      <c r="B16" s="1783"/>
      <c r="C16" s="36" t="s">
        <v>60</v>
      </c>
      <c r="D16" s="36" t="s">
        <v>60</v>
      </c>
      <c r="E16" s="159" t="s">
        <v>307</v>
      </c>
      <c r="F16" s="160" t="s">
        <v>308</v>
      </c>
      <c r="G16" s="161" t="s">
        <v>309</v>
      </c>
      <c r="H16" s="37" t="s">
        <v>304</v>
      </c>
      <c r="I16" s="36" t="s">
        <v>305</v>
      </c>
      <c r="J16" s="160" t="s">
        <v>306</v>
      </c>
      <c r="K16" s="36" t="s">
        <v>60</v>
      </c>
      <c r="L16" s="38" t="s">
        <v>320</v>
      </c>
      <c r="M16" s="690" t="s">
        <v>125</v>
      </c>
      <c r="N16" s="872" t="s">
        <v>307</v>
      </c>
      <c r="O16" s="873" t="s">
        <v>308</v>
      </c>
      <c r="P16" s="874" t="s">
        <v>309</v>
      </c>
      <c r="Q16" s="670" t="s">
        <v>304</v>
      </c>
      <c r="R16" s="690" t="s">
        <v>305</v>
      </c>
      <c r="S16" s="873" t="s">
        <v>306</v>
      </c>
      <c r="T16" s="690" t="s">
        <v>60</v>
      </c>
      <c r="U16" s="691" t="s">
        <v>320</v>
      </c>
    </row>
    <row r="17" spans="1:33" ht="21.75" customHeight="1" thickTop="1">
      <c r="A17" s="1900" t="s">
        <v>241</v>
      </c>
      <c r="B17" s="1901"/>
      <c r="C17" s="277">
        <v>-72.94</v>
      </c>
      <c r="D17" s="277">
        <v>-78.42</v>
      </c>
      <c r="E17" s="141">
        <v>-20.86</v>
      </c>
      <c r="F17" s="278">
        <v>-18.53</v>
      </c>
      <c r="G17" s="279">
        <v>-21.07</v>
      </c>
      <c r="H17" s="280">
        <v>-53.160000000000004</v>
      </c>
      <c r="I17" s="139">
        <v>-39.39</v>
      </c>
      <c r="J17" s="139">
        <v>-74.23</v>
      </c>
      <c r="K17" s="139">
        <v>-113</v>
      </c>
      <c r="L17" s="281">
        <v>-160</v>
      </c>
      <c r="M17" s="281">
        <v>-180</v>
      </c>
      <c r="N17" s="864">
        <v>-27.79</v>
      </c>
      <c r="O17" s="1024">
        <v>-46.580000000000005</v>
      </c>
      <c r="P17" s="1025">
        <v>-42.519999999999996</v>
      </c>
      <c r="Q17" s="926">
        <v>-75.269413639999996</v>
      </c>
      <c r="R17" s="927">
        <v>-74.37</v>
      </c>
      <c r="S17" s="927">
        <v>-117.78941363999999</v>
      </c>
      <c r="T17" s="455">
        <v>-192.15941364</v>
      </c>
      <c r="U17" s="1316" t="s">
        <v>251</v>
      </c>
      <c r="Y17" s="1544"/>
      <c r="Z17" s="1544"/>
      <c r="AA17" s="1544"/>
      <c r="AB17" s="1544"/>
      <c r="AC17" s="1544"/>
      <c r="AD17" s="1544"/>
      <c r="AE17" s="1544"/>
      <c r="AF17" s="1544"/>
      <c r="AG17" s="1545"/>
    </row>
    <row r="18" spans="1:33" ht="21.75" customHeight="1" thickBot="1">
      <c r="A18" s="1902" t="s">
        <v>242</v>
      </c>
      <c r="B18" s="1903"/>
      <c r="C18" s="319" t="s">
        <v>78</v>
      </c>
      <c r="D18" s="319" t="s">
        <v>78</v>
      </c>
      <c r="E18" s="314" t="s">
        <v>78</v>
      </c>
      <c r="F18" s="315" t="s">
        <v>78</v>
      </c>
      <c r="G18" s="315" t="s">
        <v>78</v>
      </c>
      <c r="H18" s="320" t="s">
        <v>78</v>
      </c>
      <c r="I18" s="314" t="s">
        <v>78</v>
      </c>
      <c r="J18" s="314" t="s">
        <v>78</v>
      </c>
      <c r="K18" s="319" t="s">
        <v>78</v>
      </c>
      <c r="L18" s="326" t="s">
        <v>78</v>
      </c>
      <c r="M18" s="326" t="s">
        <v>78</v>
      </c>
      <c r="N18" s="1048" t="s">
        <v>78</v>
      </c>
      <c r="O18" s="1035" t="s">
        <v>132</v>
      </c>
      <c r="P18" s="1035" t="s">
        <v>126</v>
      </c>
      <c r="Q18" s="1039" t="s">
        <v>154</v>
      </c>
      <c r="R18" s="1034" t="s">
        <v>134</v>
      </c>
      <c r="S18" s="326" t="s">
        <v>134</v>
      </c>
      <c r="T18" s="326" t="s">
        <v>134</v>
      </c>
      <c r="U18" s="1235" t="s">
        <v>220</v>
      </c>
      <c r="Y18" s="1546"/>
      <c r="Z18" s="1550"/>
      <c r="AA18" s="1550"/>
      <c r="AB18" s="1550"/>
      <c r="AC18" s="1550"/>
      <c r="AD18" s="1550"/>
      <c r="AE18" s="1550"/>
      <c r="AF18" s="1550"/>
      <c r="AG18" s="1550"/>
    </row>
    <row r="19" spans="1:33" ht="21.75" customHeight="1">
      <c r="A19" s="1256" t="s">
        <v>232</v>
      </c>
      <c r="B19" s="1226"/>
      <c r="C19" s="1491">
        <v>-95.372275480000056</v>
      </c>
      <c r="D19" s="1492">
        <v>-100.98087362000003</v>
      </c>
      <c r="E19" s="1228" t="s">
        <v>78</v>
      </c>
      <c r="F19" s="1229" t="s">
        <v>78</v>
      </c>
      <c r="G19" s="1230" t="s">
        <v>78</v>
      </c>
      <c r="H19" s="1231" t="s">
        <v>78</v>
      </c>
      <c r="I19" s="1232" t="s">
        <v>78</v>
      </c>
      <c r="J19" s="1233" t="s">
        <v>78</v>
      </c>
      <c r="K19" s="1493">
        <v>-141.2939496000001</v>
      </c>
      <c r="L19" s="1232" t="s">
        <v>78</v>
      </c>
      <c r="M19" s="1232" t="s">
        <v>78</v>
      </c>
      <c r="N19" s="1233" t="s">
        <v>78</v>
      </c>
      <c r="O19" s="1229" t="s">
        <v>78</v>
      </c>
      <c r="P19" s="1230" t="s">
        <v>78</v>
      </c>
      <c r="Q19" s="1234" t="s">
        <v>78</v>
      </c>
      <c r="R19" s="1232" t="s">
        <v>78</v>
      </c>
      <c r="S19" s="1232" t="s">
        <v>78</v>
      </c>
      <c r="T19" s="1344">
        <v>-212.21642655007139</v>
      </c>
      <c r="U19" s="1348">
        <v>-245</v>
      </c>
      <c r="Y19" s="1546"/>
      <c r="Z19" s="1550"/>
      <c r="AA19" s="1550"/>
      <c r="AB19" s="1550"/>
      <c r="AC19" s="1550"/>
      <c r="AD19" s="1550"/>
      <c r="AE19" s="1550"/>
      <c r="AF19" s="1550"/>
      <c r="AG19" s="1550"/>
    </row>
    <row r="20" spans="1:33" ht="21.75" customHeight="1" thickBot="1">
      <c r="A20" s="574" t="s">
        <v>233</v>
      </c>
      <c r="B20" s="1225"/>
      <c r="C20" s="1288" t="s">
        <v>210</v>
      </c>
      <c r="D20" s="1288" t="s">
        <v>78</v>
      </c>
      <c r="E20" s="1227" t="s">
        <v>78</v>
      </c>
      <c r="F20" s="1236" t="s">
        <v>78</v>
      </c>
      <c r="G20" s="1237" t="s">
        <v>78</v>
      </c>
      <c r="H20" s="1238" t="s">
        <v>78</v>
      </c>
      <c r="I20" s="1239" t="s">
        <v>78</v>
      </c>
      <c r="J20" s="1235" t="s">
        <v>78</v>
      </c>
      <c r="K20" s="1318" t="s">
        <v>78</v>
      </c>
      <c r="L20" s="1239" t="s">
        <v>78</v>
      </c>
      <c r="M20" s="1239" t="s">
        <v>78</v>
      </c>
      <c r="N20" s="1240" t="s">
        <v>78</v>
      </c>
      <c r="O20" s="1237" t="s">
        <v>78</v>
      </c>
      <c r="P20" s="1237" t="s">
        <v>78</v>
      </c>
      <c r="Q20" s="1241" t="s">
        <v>78</v>
      </c>
      <c r="R20" s="1242" t="s">
        <v>78</v>
      </c>
      <c r="S20" s="1243" t="s">
        <v>78</v>
      </c>
      <c r="T20" s="1323" t="s">
        <v>253</v>
      </c>
      <c r="U20" s="1317" t="s">
        <v>254</v>
      </c>
      <c r="Y20" s="1546"/>
      <c r="Z20" s="1550"/>
      <c r="AA20" s="1550"/>
      <c r="AB20" s="1550"/>
      <c r="AC20" s="1550"/>
      <c r="AD20" s="1550"/>
      <c r="AE20" s="1550"/>
      <c r="AF20" s="1550"/>
      <c r="AG20" s="1550"/>
    </row>
    <row r="21" spans="1:33" ht="51.75" customHeight="1" thickBot="1">
      <c r="A21" s="1895"/>
      <c r="B21" s="1895"/>
      <c r="C21" s="286"/>
      <c r="D21" s="286"/>
      <c r="E21" s="313"/>
      <c r="F21" s="313"/>
      <c r="G21" s="313"/>
      <c r="H21" s="313"/>
      <c r="I21" s="313"/>
      <c r="J21" s="313"/>
      <c r="K21" s="99"/>
      <c r="L21" s="289"/>
      <c r="M21" s="522"/>
      <c r="N21" s="286"/>
      <c r="O21" s="286"/>
      <c r="P21" s="287"/>
      <c r="Q21" s="287"/>
      <c r="R21" s="287"/>
      <c r="S21" s="287"/>
      <c r="T21" s="310"/>
      <c r="U21" s="310"/>
      <c r="Y21" s="1546"/>
      <c r="Z21" s="1550"/>
      <c r="AA21" s="1550"/>
      <c r="AB21" s="1550"/>
      <c r="AC21" s="1550"/>
      <c r="AD21" s="1550"/>
      <c r="AE21" s="1550"/>
      <c r="AF21" s="1550"/>
      <c r="AG21" s="1550"/>
    </row>
    <row r="22" spans="1:33" ht="21.75" customHeight="1">
      <c r="A22" s="1785" t="s">
        <v>302</v>
      </c>
      <c r="B22" s="1871"/>
      <c r="C22" s="1791" t="s">
        <v>321</v>
      </c>
      <c r="D22" s="1791" t="s">
        <v>322</v>
      </c>
      <c r="E22" s="1793" t="s">
        <v>323</v>
      </c>
      <c r="F22" s="1845"/>
      <c r="G22" s="1845"/>
      <c r="H22" s="1845"/>
      <c r="I22" s="1845"/>
      <c r="J22" s="1845"/>
      <c r="K22" s="1846"/>
      <c r="L22" s="1802" t="s">
        <v>303</v>
      </c>
      <c r="M22" s="1805" t="s">
        <v>324</v>
      </c>
      <c r="S22" s="1904" t="s">
        <v>333</v>
      </c>
      <c r="T22" s="1905"/>
      <c r="U22" s="1910" t="s">
        <v>325</v>
      </c>
      <c r="Y22" s="1546"/>
      <c r="Z22" s="1550"/>
      <c r="AA22" s="1550"/>
      <c r="AB22" s="1550"/>
      <c r="AC22" s="1550"/>
      <c r="AD22" s="1550"/>
      <c r="AE22" s="1550"/>
      <c r="AF22" s="1550"/>
      <c r="AG22" s="1550"/>
    </row>
    <row r="23" spans="1:33" ht="21.75" customHeight="1" thickBot="1">
      <c r="A23" s="1872"/>
      <c r="B23" s="1873"/>
      <c r="C23" s="1792"/>
      <c r="D23" s="1792"/>
      <c r="E23" s="1847"/>
      <c r="F23" s="1848"/>
      <c r="G23" s="1848"/>
      <c r="H23" s="1848"/>
      <c r="I23" s="1848"/>
      <c r="J23" s="1848"/>
      <c r="K23" s="1849"/>
      <c r="L23" s="1803"/>
      <c r="M23" s="1806"/>
      <c r="S23" s="1906"/>
      <c r="T23" s="1907"/>
      <c r="U23" s="1911"/>
      <c r="Y23" s="1546"/>
      <c r="Z23" s="1550"/>
      <c r="AA23" s="1550"/>
      <c r="AB23" s="1550"/>
      <c r="AC23" s="1550"/>
      <c r="AD23" s="1550"/>
      <c r="AE23" s="1550"/>
      <c r="AF23" s="1550"/>
      <c r="AG23" s="1550"/>
    </row>
    <row r="24" spans="1:33" ht="21.75" customHeight="1" thickBot="1">
      <c r="A24" s="1874"/>
      <c r="B24" s="1875"/>
      <c r="C24" s="36" t="s">
        <v>60</v>
      </c>
      <c r="D24" s="36" t="s">
        <v>60</v>
      </c>
      <c r="E24" s="192" t="s">
        <v>307</v>
      </c>
      <c r="F24" s="193" t="s">
        <v>308</v>
      </c>
      <c r="G24" s="35" t="s">
        <v>309</v>
      </c>
      <c r="H24" s="193" t="s">
        <v>304</v>
      </c>
      <c r="I24" s="36" t="s">
        <v>305</v>
      </c>
      <c r="J24" s="36" t="s">
        <v>306</v>
      </c>
      <c r="K24" s="37" t="s">
        <v>60</v>
      </c>
      <c r="L24" s="1804"/>
      <c r="M24" s="690" t="s">
        <v>219</v>
      </c>
      <c r="S24" s="1908"/>
      <c r="T24" s="1909"/>
      <c r="U24" s="938" t="s">
        <v>320</v>
      </c>
      <c r="Y24" s="1546"/>
      <c r="Z24" s="1550"/>
      <c r="AA24" s="1550"/>
      <c r="AB24" s="1550"/>
      <c r="AC24" s="1550"/>
      <c r="AD24" s="1550"/>
      <c r="AE24" s="1550"/>
      <c r="AF24" s="1550"/>
      <c r="AG24" s="1550"/>
    </row>
    <row r="25" spans="1:33" ht="21.75" customHeight="1" thickTop="1" thickBot="1">
      <c r="A25" s="1887" t="s">
        <v>67</v>
      </c>
      <c r="B25" s="1888"/>
      <c r="C25" s="290">
        <v>1.0588723051409619</v>
      </c>
      <c r="D25" s="290">
        <v>0.98355520751761949</v>
      </c>
      <c r="E25" s="291">
        <v>1.0970464135021096</v>
      </c>
      <c r="F25" s="641">
        <v>0.44444444444444442</v>
      </c>
      <c r="G25" s="641">
        <v>0.78277734678044997</v>
      </c>
      <c r="H25" s="939">
        <v>-6.2754686226568823E-2</v>
      </c>
      <c r="I25" s="290">
        <v>0.76</v>
      </c>
      <c r="J25" s="290">
        <v>0.37042925278219391</v>
      </c>
      <c r="K25" s="1046">
        <v>0.56100000000000005</v>
      </c>
      <c r="L25" s="931" t="s">
        <v>197</v>
      </c>
      <c r="M25" s="667"/>
      <c r="S25" s="1927" t="s">
        <v>67</v>
      </c>
      <c r="T25" s="1928"/>
      <c r="U25" s="1336">
        <v>1.266</v>
      </c>
      <c r="V25" s="1482"/>
      <c r="Y25" s="1546"/>
      <c r="Z25" s="1551"/>
      <c r="AA25" s="1551"/>
      <c r="AB25" s="1551"/>
      <c r="AC25" s="1551"/>
      <c r="AD25" s="1551"/>
      <c r="AE25" s="1551"/>
      <c r="AF25" s="1552"/>
      <c r="AG25" s="1552"/>
    </row>
    <row r="26" spans="1:33" ht="21.75" customHeight="1">
      <c r="A26" s="1889" t="s">
        <v>68</v>
      </c>
      <c r="B26" s="1890"/>
      <c r="C26" s="292">
        <v>0.57670454545454553</v>
      </c>
      <c r="D26" s="292">
        <v>2.6206896551724137</v>
      </c>
      <c r="E26" s="571" t="s">
        <v>78</v>
      </c>
      <c r="F26" s="721" t="s">
        <v>135</v>
      </c>
      <c r="G26" s="721" t="s">
        <v>145</v>
      </c>
      <c r="H26" s="1351" t="s">
        <v>271</v>
      </c>
      <c r="I26" s="1047" t="s">
        <v>137</v>
      </c>
      <c r="J26" s="1047" t="s">
        <v>271</v>
      </c>
      <c r="K26" s="1047" t="s">
        <v>270</v>
      </c>
      <c r="L26" s="936" t="s">
        <v>198</v>
      </c>
      <c r="M26" s="705"/>
      <c r="S26" s="1929" t="s">
        <v>68</v>
      </c>
      <c r="T26" s="1930"/>
      <c r="U26" s="1337">
        <v>0.40899999999999997</v>
      </c>
    </row>
    <row r="27" spans="1:33" ht="21.75" customHeight="1">
      <c r="A27" s="1891" t="s">
        <v>81</v>
      </c>
      <c r="B27" s="1892"/>
      <c r="C27" s="316" t="s">
        <v>78</v>
      </c>
      <c r="D27" s="316" t="s">
        <v>78</v>
      </c>
      <c r="E27" s="529" t="s">
        <v>78</v>
      </c>
      <c r="F27" s="1320" t="s">
        <v>135</v>
      </c>
      <c r="G27" s="1320" t="s">
        <v>143</v>
      </c>
      <c r="H27" s="1322" t="s">
        <v>143</v>
      </c>
      <c r="I27" s="316" t="s">
        <v>143</v>
      </c>
      <c r="J27" s="316" t="s">
        <v>143</v>
      </c>
      <c r="K27" s="529" t="s">
        <v>143</v>
      </c>
      <c r="L27" s="933" t="s">
        <v>199</v>
      </c>
      <c r="M27" s="706"/>
      <c r="S27" s="1931" t="s">
        <v>69</v>
      </c>
      <c r="T27" s="1932"/>
      <c r="U27" s="1325" t="s">
        <v>264</v>
      </c>
    </row>
    <row r="28" spans="1:33" ht="21.75" customHeight="1">
      <c r="A28" s="1893" t="s">
        <v>82</v>
      </c>
      <c r="B28" s="1894"/>
      <c r="C28" s="317" t="s">
        <v>78</v>
      </c>
      <c r="D28" s="317" t="s">
        <v>78</v>
      </c>
      <c r="E28" s="530" t="s">
        <v>78</v>
      </c>
      <c r="F28" s="723" t="s">
        <v>136</v>
      </c>
      <c r="G28" s="723" t="s">
        <v>143</v>
      </c>
      <c r="H28" s="1321" t="s">
        <v>143</v>
      </c>
      <c r="I28" s="317" t="s">
        <v>143</v>
      </c>
      <c r="J28" s="317" t="s">
        <v>143</v>
      </c>
      <c r="K28" s="530" t="s">
        <v>143</v>
      </c>
      <c r="L28" s="821" t="s">
        <v>200</v>
      </c>
      <c r="M28" s="707"/>
      <c r="S28" s="1917" t="s">
        <v>70</v>
      </c>
      <c r="T28" s="1918"/>
      <c r="U28" s="1324" t="s">
        <v>263</v>
      </c>
      <c r="Y28" s="1876"/>
      <c r="Z28" s="1876"/>
    </row>
    <row r="29" spans="1:33" ht="21.75" customHeight="1">
      <c r="A29" s="1893" t="s">
        <v>84</v>
      </c>
      <c r="B29" s="1894"/>
      <c r="C29" s="205">
        <v>0.61564625850340138</v>
      </c>
      <c r="D29" s="205">
        <v>2.7127071823204418</v>
      </c>
      <c r="E29" s="530" t="s">
        <v>78</v>
      </c>
      <c r="F29" s="723" t="s">
        <v>136</v>
      </c>
      <c r="G29" s="723" t="s">
        <v>143</v>
      </c>
      <c r="H29" s="1321" t="s">
        <v>270</v>
      </c>
      <c r="I29" s="317" t="s">
        <v>136</v>
      </c>
      <c r="J29" s="317" t="s">
        <v>271</v>
      </c>
      <c r="K29" s="317" t="s">
        <v>270</v>
      </c>
      <c r="L29" s="821" t="s">
        <v>201</v>
      </c>
      <c r="M29" s="707"/>
      <c r="S29" s="1917" t="s">
        <v>72</v>
      </c>
      <c r="T29" s="1918"/>
      <c r="U29" s="1324" t="s">
        <v>263</v>
      </c>
      <c r="Y29" s="1876"/>
      <c r="Z29" s="1876"/>
    </row>
    <row r="30" spans="1:33" ht="21.75" customHeight="1">
      <c r="A30" s="1893" t="s">
        <v>83</v>
      </c>
      <c r="B30" s="1894"/>
      <c r="C30" s="317" t="s">
        <v>78</v>
      </c>
      <c r="D30" s="317" t="s">
        <v>78</v>
      </c>
      <c r="E30" s="530" t="s">
        <v>78</v>
      </c>
      <c r="F30" s="723" t="s">
        <v>135</v>
      </c>
      <c r="G30" s="723" t="s">
        <v>143</v>
      </c>
      <c r="H30" s="1037" t="s">
        <v>143</v>
      </c>
      <c r="I30" s="317" t="s">
        <v>143</v>
      </c>
      <c r="J30" s="317" t="s">
        <v>143</v>
      </c>
      <c r="K30" s="317" t="s">
        <v>270</v>
      </c>
      <c r="L30" s="821" t="s">
        <v>202</v>
      </c>
      <c r="M30" s="707"/>
      <c r="S30" s="1917" t="s">
        <v>131</v>
      </c>
      <c r="T30" s="1918"/>
      <c r="U30" s="1324" t="s">
        <v>263</v>
      </c>
      <c r="Y30" s="1876"/>
      <c r="Z30" s="1876"/>
    </row>
    <row r="31" spans="1:33" ht="21.75" customHeight="1" thickBot="1">
      <c r="A31" s="1896" t="s">
        <v>85</v>
      </c>
      <c r="B31" s="1897"/>
      <c r="C31" s="329" t="s">
        <v>78</v>
      </c>
      <c r="D31" s="329" t="s">
        <v>78</v>
      </c>
      <c r="E31" s="318" t="s">
        <v>78</v>
      </c>
      <c r="F31" s="682" t="s">
        <v>135</v>
      </c>
      <c r="G31" s="682" t="s">
        <v>143</v>
      </c>
      <c r="H31" s="1278" t="s">
        <v>143</v>
      </c>
      <c r="I31" s="329" t="s">
        <v>143</v>
      </c>
      <c r="J31" s="329" t="s">
        <v>143</v>
      </c>
      <c r="K31" s="329" t="s">
        <v>143</v>
      </c>
      <c r="L31" s="934" t="s">
        <v>203</v>
      </c>
      <c r="M31" s="664"/>
      <c r="S31" s="1919" t="s">
        <v>179</v>
      </c>
      <c r="T31" s="1920"/>
      <c r="U31" s="1342" t="s">
        <v>264</v>
      </c>
      <c r="Y31" s="1881"/>
      <c r="Z31" s="1881"/>
    </row>
    <row r="32" spans="1:33" ht="21.75" customHeight="1" thickTop="1" thickBot="1">
      <c r="A32" s="1887" t="s">
        <v>236</v>
      </c>
      <c r="B32" s="1898"/>
      <c r="C32" s="300">
        <v>1.0260819165378672</v>
      </c>
      <c r="D32" s="300">
        <v>1.0461306721897947</v>
      </c>
      <c r="E32" s="301">
        <v>0.94924946390278764</v>
      </c>
      <c r="F32" s="646">
        <v>0.51565377532228374</v>
      </c>
      <c r="G32" s="694">
        <v>0.79386309992132176</v>
      </c>
      <c r="H32" s="652">
        <v>-4.2777777777777748E-2</v>
      </c>
      <c r="I32" s="639">
        <v>0.76</v>
      </c>
      <c r="J32" s="639">
        <v>0.30348420709866492</v>
      </c>
      <c r="K32" s="639">
        <v>0.50800000000000001</v>
      </c>
      <c r="L32" s="1260" t="s">
        <v>237</v>
      </c>
      <c r="M32" s="672">
        <v>0.70499999999999996</v>
      </c>
      <c r="S32" s="1921" t="s">
        <v>237</v>
      </c>
      <c r="T32" s="1922"/>
      <c r="U32" s="1291" t="s">
        <v>251</v>
      </c>
      <c r="Y32" s="1881"/>
      <c r="Z32" s="1881"/>
    </row>
    <row r="33" spans="1:26" ht="21.75" customHeight="1" thickBot="1">
      <c r="A33" s="1257" t="s">
        <v>227</v>
      </c>
      <c r="B33" s="576"/>
      <c r="C33" s="575">
        <v>0.99417998696408172</v>
      </c>
      <c r="D33" s="1251">
        <v>0.8939229457115152</v>
      </c>
      <c r="E33" s="1246" t="s">
        <v>78</v>
      </c>
      <c r="F33" s="1498" t="s">
        <v>78</v>
      </c>
      <c r="G33" s="1498" t="s">
        <v>78</v>
      </c>
      <c r="H33" s="1249" t="s">
        <v>78</v>
      </c>
      <c r="I33" s="1245" t="s">
        <v>78</v>
      </c>
      <c r="J33" s="1243" t="s">
        <v>78</v>
      </c>
      <c r="K33" s="621">
        <v>0.66693724231942497</v>
      </c>
      <c r="L33" s="1252" t="s">
        <v>235</v>
      </c>
      <c r="M33" s="1245" t="s">
        <v>251</v>
      </c>
      <c r="S33" s="1923" t="s">
        <v>235</v>
      </c>
      <c r="T33" s="1924"/>
      <c r="U33" s="1345">
        <v>1.0629999999999999</v>
      </c>
      <c r="V33" s="1254"/>
      <c r="Y33" s="1882"/>
      <c r="Z33" s="1883"/>
    </row>
    <row r="34" spans="1:26" ht="15" customHeight="1" thickBot="1">
      <c r="A34" s="1304"/>
      <c r="B34" s="1304"/>
      <c r="C34" s="303"/>
      <c r="D34" s="303"/>
      <c r="E34" s="761"/>
      <c r="F34" s="761"/>
      <c r="G34" s="761"/>
      <c r="H34" s="761"/>
      <c r="I34" s="761"/>
      <c r="J34" s="1296"/>
      <c r="K34" s="1296"/>
      <c r="L34" s="1296"/>
      <c r="M34" s="1296"/>
      <c r="S34" s="1296"/>
      <c r="T34" s="1296"/>
      <c r="Y34" s="1882"/>
      <c r="Z34" s="1883"/>
    </row>
    <row r="35" spans="1:26" ht="21.75" customHeight="1" thickBot="1">
      <c r="A35" s="1297"/>
      <c r="B35" s="1298"/>
      <c r="C35" s="36" t="s">
        <v>60</v>
      </c>
      <c r="D35" s="36" t="s">
        <v>60</v>
      </c>
      <c r="E35" s="159" t="s">
        <v>307</v>
      </c>
      <c r="F35" s="160" t="s">
        <v>308</v>
      </c>
      <c r="G35" s="161" t="s">
        <v>309</v>
      </c>
      <c r="H35" s="758" t="s">
        <v>304</v>
      </c>
      <c r="I35" s="36" t="s">
        <v>305</v>
      </c>
      <c r="J35" s="36" t="s">
        <v>306</v>
      </c>
      <c r="K35" s="758" t="s">
        <v>60</v>
      </c>
      <c r="L35" s="680"/>
      <c r="M35" s="690" t="s">
        <v>219</v>
      </c>
      <c r="S35" s="1925"/>
      <c r="T35" s="1926"/>
      <c r="U35" s="691" t="s">
        <v>181</v>
      </c>
      <c r="Y35" s="1882"/>
      <c r="Z35" s="1883"/>
    </row>
    <row r="36" spans="1:26" ht="21.75" customHeight="1" thickTop="1" thickBot="1">
      <c r="A36" s="1302" t="s">
        <v>229</v>
      </c>
      <c r="B36" s="1303"/>
      <c r="C36" s="321" t="s">
        <v>78</v>
      </c>
      <c r="D36" s="321" t="s">
        <v>78</v>
      </c>
      <c r="E36" s="331" t="s">
        <v>78</v>
      </c>
      <c r="F36" s="745" t="s">
        <v>126</v>
      </c>
      <c r="G36" s="1261" t="s">
        <v>126</v>
      </c>
      <c r="H36" s="1261" t="s">
        <v>154</v>
      </c>
      <c r="I36" s="321" t="s">
        <v>126</v>
      </c>
      <c r="J36" s="321" t="s">
        <v>133</v>
      </c>
      <c r="K36" s="321" t="s">
        <v>134</v>
      </c>
      <c r="L36" s="1462" t="s">
        <v>229</v>
      </c>
      <c r="M36" s="728" t="s">
        <v>128</v>
      </c>
      <c r="S36" s="1913" t="s">
        <v>229</v>
      </c>
      <c r="T36" s="1914"/>
      <c r="U36" s="1267" t="s">
        <v>211</v>
      </c>
      <c r="Y36" s="1882"/>
      <c r="Z36" s="1883"/>
    </row>
    <row r="37" spans="1:26" ht="21.75" customHeight="1" thickBot="1">
      <c r="A37" s="1258" t="s">
        <v>230</v>
      </c>
      <c r="B37" s="1255"/>
      <c r="C37" s="1289" t="s">
        <v>210</v>
      </c>
      <c r="D37" s="1289" t="s">
        <v>210</v>
      </c>
      <c r="E37" s="1246" t="s">
        <v>210</v>
      </c>
      <c r="F37" s="1247" t="s">
        <v>210</v>
      </c>
      <c r="G37" s="1247" t="s">
        <v>210</v>
      </c>
      <c r="H37" s="1249" t="s">
        <v>210</v>
      </c>
      <c r="I37" s="1245" t="s">
        <v>210</v>
      </c>
      <c r="J37" s="1250" t="s">
        <v>210</v>
      </c>
      <c r="K37" s="1319" t="s">
        <v>78</v>
      </c>
      <c r="L37" s="1463" t="s">
        <v>230</v>
      </c>
      <c r="M37" s="1265" t="s">
        <v>239</v>
      </c>
      <c r="N37" s="1254"/>
      <c r="S37" s="1915" t="s">
        <v>230</v>
      </c>
      <c r="T37" s="1916"/>
      <c r="U37" s="1266" t="s">
        <v>240</v>
      </c>
      <c r="Y37" s="1882"/>
      <c r="Z37" s="1883"/>
    </row>
    <row r="38" spans="1:26" ht="21.75" customHeight="1">
      <c r="C38" s="1290"/>
      <c r="D38" s="1290"/>
      <c r="E38" s="761"/>
      <c r="F38" s="761"/>
      <c r="G38" s="761"/>
      <c r="H38" s="761"/>
      <c r="I38" s="761"/>
      <c r="J38" s="761"/>
      <c r="K38" s="761"/>
      <c r="M38" s="309"/>
      <c r="Y38" s="1881"/>
      <c r="Z38" s="1885"/>
    </row>
    <row r="39" spans="1:26" ht="18.75" customHeight="1">
      <c r="A39" s="1335" t="s">
        <v>277</v>
      </c>
      <c r="M39" s="1295"/>
      <c r="Y39" s="1406"/>
      <c r="Z39" s="273"/>
    </row>
    <row r="40" spans="1:26" ht="22.5" customHeight="1">
      <c r="A40" s="11" t="s">
        <v>275</v>
      </c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  <c r="Y40" s="1886"/>
      <c r="Z40" s="1886"/>
    </row>
    <row r="41" spans="1:26">
      <c r="A41" s="1333"/>
      <c r="B41" s="1333"/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  <c r="Y41" s="1854"/>
      <c r="Z41" s="1854"/>
    </row>
    <row r="42" spans="1:26">
      <c r="Y42" s="1881"/>
      <c r="Z42" s="1881"/>
    </row>
    <row r="43" spans="1:26">
      <c r="Y43" s="309"/>
      <c r="Z43" s="309"/>
    </row>
  </sheetData>
  <mergeCells count="64">
    <mergeCell ref="S25:T25"/>
    <mergeCell ref="S26:T26"/>
    <mergeCell ref="S27:T27"/>
    <mergeCell ref="S28:T28"/>
    <mergeCell ref="S29:T29"/>
    <mergeCell ref="S36:T36"/>
    <mergeCell ref="S37:T37"/>
    <mergeCell ref="S30:T30"/>
    <mergeCell ref="S31:T31"/>
    <mergeCell ref="S32:T32"/>
    <mergeCell ref="S33:T33"/>
    <mergeCell ref="S35:T35"/>
    <mergeCell ref="S22:T24"/>
    <mergeCell ref="A22:B24"/>
    <mergeCell ref="C22:C23"/>
    <mergeCell ref="E22:K23"/>
    <mergeCell ref="AV5:AV14"/>
    <mergeCell ref="U22:U23"/>
    <mergeCell ref="AK5:AK12"/>
    <mergeCell ref="A30:B30"/>
    <mergeCell ref="A31:B31"/>
    <mergeCell ref="A32:B32"/>
    <mergeCell ref="N4:T4"/>
    <mergeCell ref="N3:T3"/>
    <mergeCell ref="A25:B25"/>
    <mergeCell ref="A26:B26"/>
    <mergeCell ref="A27:B27"/>
    <mergeCell ref="A28:B28"/>
    <mergeCell ref="A29:B29"/>
    <mergeCell ref="M22:M23"/>
    <mergeCell ref="A5:B5"/>
    <mergeCell ref="D22:D23"/>
    <mergeCell ref="A15:B15"/>
    <mergeCell ref="A17:B17"/>
    <mergeCell ref="A18:B18"/>
    <mergeCell ref="N2:T2"/>
    <mergeCell ref="L22:L24"/>
    <mergeCell ref="E2:K2"/>
    <mergeCell ref="E3:K3"/>
    <mergeCell ref="A16:B16"/>
    <mergeCell ref="E4:K4"/>
    <mergeCell ref="A2:B4"/>
    <mergeCell ref="A6:B6"/>
    <mergeCell ref="A7:B7"/>
    <mergeCell ref="A8:B8"/>
    <mergeCell ref="A9:B9"/>
    <mergeCell ref="A10:B10"/>
    <mergeCell ref="A21:B21"/>
    <mergeCell ref="A11:B11"/>
    <mergeCell ref="A12:B12"/>
    <mergeCell ref="A13:B13"/>
    <mergeCell ref="Y41:Z41"/>
    <mergeCell ref="Y42:Z42"/>
    <mergeCell ref="Y35:Z35"/>
    <mergeCell ref="Y36:Z36"/>
    <mergeCell ref="Y37:Z37"/>
    <mergeCell ref="Y38:Z38"/>
    <mergeCell ref="Y40:Z40"/>
    <mergeCell ref="Y31:Z31"/>
    <mergeCell ref="Y32:Z32"/>
    <mergeCell ref="Y33:Z33"/>
    <mergeCell ref="Y34:Z34"/>
    <mergeCell ref="Y6:Y13"/>
    <mergeCell ref="Y28:Z30"/>
  </mergeCells>
  <phoneticPr fontId="7"/>
  <pageMargins left="0.25" right="0.31" top="0.75" bottom="0.75" header="0.3" footer="0.3"/>
  <pageSetup paperSize="9" scale="56" orientation="landscape" cellComments="asDisplayed" r:id="rId1"/>
  <headerFooter alignWithMargins="0">
    <oddFooter>&amp;C9&amp;R本社他（消去調整含む）</oddFooter>
  </headerFooter>
  <rowBreaks count="1" manualBreakCount="1">
    <brk id="18" max="21" man="1"/>
  </rowBreaks>
  <colBreaks count="1" manualBreakCount="1">
    <brk id="19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zoomScale="80" zoomScaleNormal="80" zoomScaleSheetLayoutView="70" workbookViewId="0"/>
  </sheetViews>
  <sheetFormatPr defaultRowHeight="13.5"/>
  <cols>
    <col min="1" max="2" width="9" style="19" customWidth="1"/>
    <col min="3" max="4" width="10.875" style="19" customWidth="1"/>
    <col min="5" max="11" width="13.25" style="19" customWidth="1"/>
    <col min="12" max="12" width="19.125" style="19" customWidth="1"/>
    <col min="13" max="13" width="18" style="19" customWidth="1"/>
    <col min="14" max="20" width="13.25" style="19" customWidth="1"/>
    <col min="21" max="21" width="18" style="19" bestFit="1" customWidth="1"/>
    <col min="22" max="22" width="2.125" style="19" customWidth="1"/>
    <col min="23" max="23" width="12" style="25" customWidth="1"/>
    <col min="24" max="32" width="9" style="25"/>
    <col min="33" max="16384" width="9" style="19"/>
  </cols>
  <sheetData>
    <row r="1" spans="1:25" ht="21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760"/>
      <c r="N1" s="519"/>
      <c r="O1" s="521"/>
      <c r="P1" s="99"/>
      <c r="Q1" s="99"/>
      <c r="R1" s="99"/>
      <c r="S1" s="99"/>
      <c r="U1" s="521" t="s">
        <v>27</v>
      </c>
    </row>
    <row r="2" spans="1:25" ht="21.75" customHeight="1">
      <c r="A2" s="332"/>
      <c r="B2" s="333"/>
      <c r="C2" s="216" t="s">
        <v>310</v>
      </c>
      <c r="D2" s="216" t="s">
        <v>311</v>
      </c>
      <c r="E2" s="1770" t="s">
        <v>312</v>
      </c>
      <c r="F2" s="1771"/>
      <c r="G2" s="1771"/>
      <c r="H2" s="1771"/>
      <c r="I2" s="1771"/>
      <c r="J2" s="1771"/>
      <c r="K2" s="1956"/>
      <c r="L2" s="24" t="s">
        <v>313</v>
      </c>
      <c r="M2" s="2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1009" t="s">
        <v>314</v>
      </c>
    </row>
    <row r="3" spans="1:25" ht="21.75" customHeight="1">
      <c r="A3" s="1943" t="s">
        <v>8</v>
      </c>
      <c r="B3" s="1944"/>
      <c r="C3" s="217" t="s">
        <v>66</v>
      </c>
      <c r="D3" s="217" t="s">
        <v>66</v>
      </c>
      <c r="E3" s="1773" t="s">
        <v>66</v>
      </c>
      <c r="F3" s="1842"/>
      <c r="G3" s="1842"/>
      <c r="H3" s="1842"/>
      <c r="I3" s="1842"/>
      <c r="J3" s="1842"/>
      <c r="K3" s="1955"/>
      <c r="L3" s="27" t="s">
        <v>315</v>
      </c>
      <c r="M3" s="27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1008" t="s">
        <v>315</v>
      </c>
    </row>
    <row r="4" spans="1:25" ht="21.75" customHeight="1" thickBot="1">
      <c r="A4" s="334"/>
      <c r="B4" s="335"/>
      <c r="C4" s="218"/>
      <c r="D4" s="218"/>
      <c r="E4" s="1840"/>
      <c r="F4" s="1841"/>
      <c r="G4" s="1842"/>
      <c r="H4" s="1841"/>
      <c r="I4" s="1841"/>
      <c r="J4" s="1842"/>
      <c r="K4" s="1841"/>
      <c r="L4" s="336" t="s">
        <v>317</v>
      </c>
      <c r="M4" s="693" t="s">
        <v>318</v>
      </c>
      <c r="N4" s="1826" t="s">
        <v>319</v>
      </c>
      <c r="O4" s="1827"/>
      <c r="P4" s="1828"/>
      <c r="Q4" s="1827"/>
      <c r="R4" s="1827"/>
      <c r="S4" s="1828"/>
      <c r="T4" s="1942"/>
      <c r="U4" s="815" t="s">
        <v>319</v>
      </c>
    </row>
    <row r="5" spans="1:25" ht="21.75" customHeight="1" thickBot="1">
      <c r="A5" s="1946" t="s">
        <v>30</v>
      </c>
      <c r="B5" s="1781"/>
      <c r="C5" s="337" t="s">
        <v>60</v>
      </c>
      <c r="D5" s="337" t="s">
        <v>60</v>
      </c>
      <c r="E5" s="192" t="s">
        <v>307</v>
      </c>
      <c r="F5" s="35" t="s">
        <v>308</v>
      </c>
      <c r="G5" s="338" t="s">
        <v>309</v>
      </c>
      <c r="H5" s="194" t="s">
        <v>304</v>
      </c>
      <c r="I5" s="36" t="s">
        <v>305</v>
      </c>
      <c r="J5" s="37" t="s">
        <v>306</v>
      </c>
      <c r="K5" s="160" t="s">
        <v>60</v>
      </c>
      <c r="L5" s="38" t="s">
        <v>320</v>
      </c>
      <c r="M5" s="690" t="s">
        <v>125</v>
      </c>
      <c r="N5" s="823" t="s">
        <v>307</v>
      </c>
      <c r="O5" s="825" t="s">
        <v>308</v>
      </c>
      <c r="P5" s="1050" t="s">
        <v>309</v>
      </c>
      <c r="Q5" s="826" t="s">
        <v>304</v>
      </c>
      <c r="R5" s="690" t="s">
        <v>305</v>
      </c>
      <c r="S5" s="670" t="s">
        <v>306</v>
      </c>
      <c r="T5" s="670" t="s">
        <v>60</v>
      </c>
      <c r="U5" s="691" t="s">
        <v>320</v>
      </c>
    </row>
    <row r="6" spans="1:25" ht="25.5" customHeight="1" thickTop="1">
      <c r="A6" s="1948" t="s">
        <v>87</v>
      </c>
      <c r="B6" s="1954"/>
      <c r="C6" s="78">
        <v>3318.3999999999996</v>
      </c>
      <c r="D6" s="78">
        <v>3359.59</v>
      </c>
      <c r="E6" s="339">
        <v>785.87</v>
      </c>
      <c r="F6" s="340">
        <v>793.93999999999994</v>
      </c>
      <c r="G6" s="341">
        <v>820.11000000000013</v>
      </c>
      <c r="H6" s="342">
        <v>909.67000000000007</v>
      </c>
      <c r="I6" s="342">
        <v>1579.81</v>
      </c>
      <c r="J6" s="78">
        <v>1729.7800000000002</v>
      </c>
      <c r="K6" s="343">
        <v>3309.59</v>
      </c>
      <c r="L6" s="47">
        <v>3500</v>
      </c>
      <c r="M6" s="47">
        <v>3930</v>
      </c>
      <c r="N6" s="1051">
        <v>958.1</v>
      </c>
      <c r="O6" s="1052">
        <v>976.68999999999994</v>
      </c>
      <c r="P6" s="1053">
        <v>985.74000000000024</v>
      </c>
      <c r="Q6" s="1054">
        <v>1040.8699999999999</v>
      </c>
      <c r="R6" s="1054">
        <v>1934.79</v>
      </c>
      <c r="S6" s="1055">
        <v>2026.6100000000001</v>
      </c>
      <c r="T6" s="1054">
        <v>3961.4</v>
      </c>
      <c r="U6" s="1186">
        <v>4280</v>
      </c>
    </row>
    <row r="7" spans="1:25" ht="25.5" customHeight="1">
      <c r="A7" s="1933" t="s">
        <v>88</v>
      </c>
      <c r="B7" s="1947"/>
      <c r="C7" s="48">
        <v>1039.46</v>
      </c>
      <c r="D7" s="48">
        <v>1036.81</v>
      </c>
      <c r="E7" s="344">
        <v>230.2</v>
      </c>
      <c r="F7" s="345">
        <v>242.31</v>
      </c>
      <c r="G7" s="346">
        <v>216.31000000000006</v>
      </c>
      <c r="H7" s="347">
        <v>250.55999999999995</v>
      </c>
      <c r="I7" s="347">
        <v>472.51</v>
      </c>
      <c r="J7" s="48">
        <v>466.87</v>
      </c>
      <c r="K7" s="348">
        <v>939.38</v>
      </c>
      <c r="L7" s="53">
        <v>940</v>
      </c>
      <c r="M7" s="53">
        <v>995</v>
      </c>
      <c r="N7" s="1056">
        <v>259.89999999999998</v>
      </c>
      <c r="O7" s="1052">
        <v>259.87</v>
      </c>
      <c r="P7" s="1057">
        <v>257.39999999999998</v>
      </c>
      <c r="Q7" s="1058">
        <v>251.25000000000011</v>
      </c>
      <c r="R7" s="1058">
        <v>519.77</v>
      </c>
      <c r="S7" s="1059">
        <v>508.65000000000009</v>
      </c>
      <c r="T7" s="1058">
        <v>1028.42</v>
      </c>
      <c r="U7" s="1010">
        <v>1020</v>
      </c>
    </row>
    <row r="8" spans="1:25" ht="25.5" customHeight="1">
      <c r="A8" s="1933" t="s">
        <v>89</v>
      </c>
      <c r="B8" s="1947"/>
      <c r="C8" s="78">
        <v>1378.83</v>
      </c>
      <c r="D8" s="78">
        <v>1399.66</v>
      </c>
      <c r="E8" s="339">
        <v>328.11</v>
      </c>
      <c r="F8" s="340">
        <v>305.42999999999995</v>
      </c>
      <c r="G8" s="341">
        <v>335.57000000000005</v>
      </c>
      <c r="H8" s="342">
        <v>351.4899999999999</v>
      </c>
      <c r="I8" s="342">
        <v>633.54</v>
      </c>
      <c r="J8" s="78">
        <v>687.06</v>
      </c>
      <c r="K8" s="343">
        <v>1320.6</v>
      </c>
      <c r="L8" s="47">
        <v>1310</v>
      </c>
      <c r="M8" s="47">
        <v>1295</v>
      </c>
      <c r="N8" s="1060">
        <v>322.13</v>
      </c>
      <c r="O8" s="1052">
        <v>319.31000000000006</v>
      </c>
      <c r="P8" s="1053">
        <v>334.08999999999992</v>
      </c>
      <c r="Q8" s="1054">
        <v>335.99</v>
      </c>
      <c r="R8" s="1054">
        <v>641.44000000000005</v>
      </c>
      <c r="S8" s="1055">
        <v>670.07999999999993</v>
      </c>
      <c r="T8" s="1054">
        <v>1311.52</v>
      </c>
      <c r="U8" s="1191">
        <v>1280</v>
      </c>
    </row>
    <row r="9" spans="1:25" ht="25.5" customHeight="1">
      <c r="A9" s="1933" t="s">
        <v>90</v>
      </c>
      <c r="B9" s="1947"/>
      <c r="C9" s="78">
        <v>664.1906899999999</v>
      </c>
      <c r="D9" s="78">
        <v>703.78332999999998</v>
      </c>
      <c r="E9" s="339">
        <v>77.7</v>
      </c>
      <c r="F9" s="340">
        <v>114.22</v>
      </c>
      <c r="G9" s="341">
        <v>116.89999999999999</v>
      </c>
      <c r="H9" s="342">
        <v>310.01000000000005</v>
      </c>
      <c r="I9" s="342">
        <v>191.92</v>
      </c>
      <c r="J9" s="78">
        <v>426.91</v>
      </c>
      <c r="K9" s="343">
        <v>618.83000000000004</v>
      </c>
      <c r="L9" s="47">
        <v>635</v>
      </c>
      <c r="M9" s="47">
        <v>635</v>
      </c>
      <c r="N9" s="1060">
        <v>82.86</v>
      </c>
      <c r="O9" s="1052">
        <v>112.33</v>
      </c>
      <c r="P9" s="1053">
        <v>114.39999999999998</v>
      </c>
      <c r="Q9" s="1054">
        <v>327.54000000000002</v>
      </c>
      <c r="R9" s="1054">
        <v>195.19</v>
      </c>
      <c r="S9" s="1055">
        <v>441.94</v>
      </c>
      <c r="T9" s="1054">
        <v>637.13</v>
      </c>
      <c r="U9" s="1187">
        <v>670</v>
      </c>
    </row>
    <row r="10" spans="1:25" ht="25.5" customHeight="1">
      <c r="A10" s="1933" t="s">
        <v>91</v>
      </c>
      <c r="B10" s="1947"/>
      <c r="C10" s="78">
        <v>1006.1490000000001</v>
      </c>
      <c r="D10" s="78">
        <v>1081.21</v>
      </c>
      <c r="E10" s="339">
        <v>249.79</v>
      </c>
      <c r="F10" s="340">
        <v>238.54</v>
      </c>
      <c r="G10" s="341">
        <v>271.58</v>
      </c>
      <c r="H10" s="342">
        <v>253.04000000000013</v>
      </c>
      <c r="I10" s="342">
        <v>488.33</v>
      </c>
      <c r="J10" s="78">
        <v>524.62000000000012</v>
      </c>
      <c r="K10" s="343">
        <v>1012.95</v>
      </c>
      <c r="L10" s="47">
        <v>1050</v>
      </c>
      <c r="M10" s="47">
        <v>1085</v>
      </c>
      <c r="N10" s="1060">
        <v>257.14999999999998</v>
      </c>
      <c r="O10" s="1052">
        <v>254.19</v>
      </c>
      <c r="P10" s="1053">
        <v>308.99000000000007</v>
      </c>
      <c r="Q10" s="1054">
        <v>264.56000000000012</v>
      </c>
      <c r="R10" s="1054">
        <v>511.34</v>
      </c>
      <c r="S10" s="1055">
        <v>573.55000000000018</v>
      </c>
      <c r="T10" s="1054">
        <v>1084.8900000000001</v>
      </c>
      <c r="U10" s="1010">
        <v>1190</v>
      </c>
    </row>
    <row r="11" spans="1:25" ht="25.5" customHeight="1">
      <c r="A11" s="1935" t="s">
        <v>80</v>
      </c>
      <c r="B11" s="1936"/>
      <c r="C11" s="63">
        <v>1013.7331</v>
      </c>
      <c r="D11" s="63">
        <v>701.88109999999995</v>
      </c>
      <c r="E11" s="349">
        <v>159.83000000000001</v>
      </c>
      <c r="F11" s="350">
        <v>165.13</v>
      </c>
      <c r="G11" s="351">
        <v>197.77</v>
      </c>
      <c r="H11" s="352">
        <v>162.37</v>
      </c>
      <c r="I11" s="352">
        <v>324.95999999999998</v>
      </c>
      <c r="J11" s="63">
        <v>360.14000000000004</v>
      </c>
      <c r="K11" s="353">
        <v>685.1</v>
      </c>
      <c r="L11" s="68">
        <v>600</v>
      </c>
      <c r="M11" s="68">
        <v>520</v>
      </c>
      <c r="N11" s="1061">
        <v>140.66999999999999</v>
      </c>
      <c r="O11" s="1052">
        <v>143.19000000000003</v>
      </c>
      <c r="P11" s="1062">
        <v>132.53</v>
      </c>
      <c r="Q11" s="1063">
        <v>131.86999999999998</v>
      </c>
      <c r="R11" s="1063">
        <v>283.86</v>
      </c>
      <c r="S11" s="1064">
        <v>264.39999999999998</v>
      </c>
      <c r="T11" s="1063">
        <v>548.26</v>
      </c>
      <c r="U11" s="1191">
        <v>505</v>
      </c>
    </row>
    <row r="12" spans="1:25" ht="25.5" customHeight="1" thickBot="1">
      <c r="A12" s="1950" t="s">
        <v>7</v>
      </c>
      <c r="B12" s="1951"/>
      <c r="C12" s="354">
        <v>51.76</v>
      </c>
      <c r="D12" s="354">
        <v>53.11</v>
      </c>
      <c r="E12" s="355">
        <v>13.99</v>
      </c>
      <c r="F12" s="356">
        <v>10.859999999999998</v>
      </c>
      <c r="G12" s="357">
        <v>12.71</v>
      </c>
      <c r="H12" s="358">
        <v>18.000000000000004</v>
      </c>
      <c r="I12" s="359">
        <v>24</v>
      </c>
      <c r="J12" s="354">
        <v>30.710000000000004</v>
      </c>
      <c r="K12" s="360">
        <v>55</v>
      </c>
      <c r="L12" s="361">
        <v>65</v>
      </c>
      <c r="M12" s="361">
        <v>40</v>
      </c>
      <c r="N12" s="1065">
        <v>13.28</v>
      </c>
      <c r="O12" s="1066">
        <v>5.6</v>
      </c>
      <c r="P12" s="1067">
        <v>10.09</v>
      </c>
      <c r="Q12" s="1068">
        <v>-0.76999999999999957</v>
      </c>
      <c r="R12" s="1069">
        <v>18.88</v>
      </c>
      <c r="S12" s="1070">
        <v>9.32</v>
      </c>
      <c r="T12" s="1069">
        <v>28.2</v>
      </c>
      <c r="U12" s="1192">
        <v>55</v>
      </c>
    </row>
    <row r="13" spans="1:25" ht="25.5" customHeight="1" thickTop="1" thickBot="1">
      <c r="A13" s="1952" t="s">
        <v>93</v>
      </c>
      <c r="B13" s="1953"/>
      <c r="C13" s="264">
        <v>8473</v>
      </c>
      <c r="D13" s="264">
        <v>8336.0400000000009</v>
      </c>
      <c r="E13" s="362">
        <v>1845.4910426500001</v>
      </c>
      <c r="F13" s="363">
        <v>1870.4267402199998</v>
      </c>
      <c r="G13" s="364">
        <v>1970.9515368500001</v>
      </c>
      <c r="H13" s="365">
        <v>2255.1409507599997</v>
      </c>
      <c r="I13" s="264">
        <v>3715.9177828699999</v>
      </c>
      <c r="J13" s="264">
        <v>4226.0924876099998</v>
      </c>
      <c r="K13" s="365">
        <v>7942.0102704800001</v>
      </c>
      <c r="L13" s="366">
        <v>8100</v>
      </c>
      <c r="M13" s="366">
        <v>8500</v>
      </c>
      <c r="N13" s="1071">
        <v>2034.09</v>
      </c>
      <c r="O13" s="1072">
        <v>2071.1803214600004</v>
      </c>
      <c r="P13" s="1027">
        <v>2143.2643504399994</v>
      </c>
      <c r="Q13" s="1028">
        <v>2351.2907772700009</v>
      </c>
      <c r="R13" s="269">
        <v>4105.2663429000004</v>
      </c>
      <c r="S13" s="269">
        <v>4494.5551277100003</v>
      </c>
      <c r="T13" s="1073">
        <v>8599.8214706100007</v>
      </c>
      <c r="U13" s="681">
        <v>9000</v>
      </c>
    </row>
    <row r="14" spans="1:25" ht="21.75" customHeight="1" thickBot="1">
      <c r="E14" s="99"/>
      <c r="F14" s="99"/>
      <c r="G14" s="99"/>
      <c r="H14" s="99"/>
      <c r="I14" s="99"/>
      <c r="J14" s="99"/>
      <c r="K14" s="99"/>
      <c r="L14" s="481"/>
      <c r="M14" s="481"/>
    </row>
    <row r="15" spans="1:25" ht="21.75" customHeight="1">
      <c r="A15" s="332"/>
      <c r="B15" s="333"/>
      <c r="C15" s="1791" t="s">
        <v>321</v>
      </c>
      <c r="D15" s="1791" t="s">
        <v>322</v>
      </c>
      <c r="E15" s="1793" t="s">
        <v>323</v>
      </c>
      <c r="F15" s="1845"/>
      <c r="G15" s="1845"/>
      <c r="H15" s="1845"/>
      <c r="I15" s="1845"/>
      <c r="J15" s="1845"/>
      <c r="K15" s="1846"/>
      <c r="L15" s="1294"/>
      <c r="M15" s="1805" t="s">
        <v>161</v>
      </c>
      <c r="N15" s="1848"/>
      <c r="O15" s="1848"/>
      <c r="S15" s="1904"/>
      <c r="T15" s="1905"/>
      <c r="U15" s="1910" t="s">
        <v>325</v>
      </c>
    </row>
    <row r="16" spans="1:25" ht="21.75" customHeight="1" thickBot="1">
      <c r="A16" s="1943" t="s">
        <v>326</v>
      </c>
      <c r="B16" s="1944"/>
      <c r="C16" s="1792"/>
      <c r="D16" s="1792"/>
      <c r="E16" s="1847"/>
      <c r="F16" s="1848"/>
      <c r="G16" s="1848"/>
      <c r="H16" s="1848"/>
      <c r="I16" s="1848"/>
      <c r="J16" s="1848"/>
      <c r="K16" s="1849"/>
      <c r="L16" s="1174" t="s">
        <v>209</v>
      </c>
      <c r="M16" s="1806"/>
      <c r="N16" s="1848"/>
      <c r="O16" s="1848"/>
      <c r="P16" s="99"/>
      <c r="S16" s="1809" t="s">
        <v>8</v>
      </c>
      <c r="T16" s="1810"/>
      <c r="U16" s="1911"/>
      <c r="X16" s="94"/>
      <c r="Y16" s="94"/>
    </row>
    <row r="17" spans="1:25" ht="21.75" customHeight="1" thickBot="1">
      <c r="A17" s="1946" t="s">
        <v>225</v>
      </c>
      <c r="B17" s="1781"/>
      <c r="C17" s="36" t="s">
        <v>60</v>
      </c>
      <c r="D17" s="36" t="s">
        <v>60</v>
      </c>
      <c r="E17" s="192" t="s">
        <v>33</v>
      </c>
      <c r="F17" s="193" t="s">
        <v>34</v>
      </c>
      <c r="G17" s="35" t="s">
        <v>35</v>
      </c>
      <c r="H17" s="194" t="s">
        <v>224</v>
      </c>
      <c r="I17" s="36" t="s">
        <v>37</v>
      </c>
      <c r="J17" s="36" t="s">
        <v>222</v>
      </c>
      <c r="K17" s="37" t="s">
        <v>223</v>
      </c>
      <c r="L17" s="1095" t="s">
        <v>257</v>
      </c>
      <c r="M17" s="690" t="s">
        <v>86</v>
      </c>
      <c r="N17" s="328"/>
      <c r="O17" s="328"/>
      <c r="P17" s="99"/>
      <c r="S17" s="1959" t="s">
        <v>258</v>
      </c>
      <c r="T17" s="1960"/>
      <c r="U17" s="938" t="s">
        <v>320</v>
      </c>
      <c r="X17" s="1945"/>
      <c r="Y17" s="1945"/>
    </row>
    <row r="18" spans="1:25" ht="25.5" customHeight="1" thickTop="1">
      <c r="A18" s="1948" t="s">
        <v>94</v>
      </c>
      <c r="B18" s="1949"/>
      <c r="C18" s="368">
        <v>1.0124126084860174</v>
      </c>
      <c r="D18" s="368">
        <v>0.98511723156694719</v>
      </c>
      <c r="E18" s="369">
        <v>1.2191583849746142</v>
      </c>
      <c r="F18" s="648">
        <v>1.2301811219991434</v>
      </c>
      <c r="G18" s="729">
        <v>1.2019607125873359</v>
      </c>
      <c r="H18" s="787">
        <v>1.1442281266833025</v>
      </c>
      <c r="I18" s="653">
        <v>1.2246979067103005</v>
      </c>
      <c r="J18" s="368">
        <v>1.1715998566291665</v>
      </c>
      <c r="K18" s="368">
        <v>1.1969458452557566</v>
      </c>
      <c r="L18" s="1074" t="s">
        <v>87</v>
      </c>
      <c r="M18" s="671">
        <v>1.0079898218829517</v>
      </c>
      <c r="N18" s="212"/>
      <c r="O18" s="212"/>
      <c r="P18" s="99"/>
      <c r="S18" s="1961" t="s">
        <v>87</v>
      </c>
      <c r="T18" s="1962"/>
      <c r="U18" s="1336">
        <v>1.0804261119806129</v>
      </c>
      <c r="X18" s="1854"/>
      <c r="Y18" s="1854"/>
    </row>
    <row r="19" spans="1:25" ht="25.5" customHeight="1">
      <c r="A19" s="1933" t="s">
        <v>95</v>
      </c>
      <c r="B19" s="1934"/>
      <c r="C19" s="195">
        <v>0.99745059934966229</v>
      </c>
      <c r="D19" s="195">
        <v>0.90602906993566812</v>
      </c>
      <c r="E19" s="207">
        <v>1.129018245004344</v>
      </c>
      <c r="F19" s="649">
        <v>1.07246915108745</v>
      </c>
      <c r="G19" s="733">
        <v>1.189958855346493</v>
      </c>
      <c r="H19" s="730">
        <v>1.0027538314176252</v>
      </c>
      <c r="I19" s="196">
        <v>1.1000190472159319</v>
      </c>
      <c r="J19" s="195">
        <v>1.0894895795403434</v>
      </c>
      <c r="K19" s="195">
        <v>1.0947859226298198</v>
      </c>
      <c r="L19" s="1180" t="s">
        <v>88</v>
      </c>
      <c r="M19" s="665">
        <v>1.0335879396984926</v>
      </c>
      <c r="N19" s="212"/>
      <c r="O19" s="212"/>
      <c r="P19" s="99"/>
      <c r="S19" s="1963" t="s">
        <v>88</v>
      </c>
      <c r="T19" s="1964"/>
      <c r="U19" s="1358">
        <v>0.97736724094977112</v>
      </c>
      <c r="X19" s="1939"/>
      <c r="Y19" s="1939"/>
    </row>
    <row r="20" spans="1:25" ht="25.5" customHeight="1">
      <c r="A20" s="1933" t="s">
        <v>96</v>
      </c>
      <c r="B20" s="1934"/>
      <c r="C20" s="195">
        <v>1.0151070110165867</v>
      </c>
      <c r="D20" s="195">
        <v>0.94351485360730447</v>
      </c>
      <c r="E20" s="207">
        <v>0.98177440492517742</v>
      </c>
      <c r="F20" s="649">
        <v>1.0454441279507583</v>
      </c>
      <c r="G20" s="733">
        <v>0.995589593825431</v>
      </c>
      <c r="H20" s="730">
        <v>0.95590201712708789</v>
      </c>
      <c r="I20" s="196">
        <v>1.0124696151782051</v>
      </c>
      <c r="J20" s="195">
        <v>0.97528600122260056</v>
      </c>
      <c r="K20" s="195">
        <v>0.99312433742238382</v>
      </c>
      <c r="L20" s="1180" t="s">
        <v>89</v>
      </c>
      <c r="M20" s="665">
        <v>1.0127567567567568</v>
      </c>
      <c r="N20" s="212"/>
      <c r="O20" s="212"/>
      <c r="P20" s="99"/>
      <c r="S20" s="1963" t="s">
        <v>89</v>
      </c>
      <c r="T20" s="1964"/>
      <c r="U20" s="1359">
        <v>0.97596681712821765</v>
      </c>
      <c r="X20" s="1939"/>
      <c r="Y20" s="1939"/>
    </row>
    <row r="21" spans="1:25" ht="25.5" customHeight="1">
      <c r="A21" s="1933" t="s">
        <v>97</v>
      </c>
      <c r="B21" s="1934"/>
      <c r="C21" s="195">
        <v>1.059610350756347</v>
      </c>
      <c r="D21" s="195">
        <v>0.87929050550259558</v>
      </c>
      <c r="E21" s="207">
        <v>1.0664092664092664</v>
      </c>
      <c r="F21" s="649">
        <v>0.98345298546664328</v>
      </c>
      <c r="G21" s="733">
        <v>0.97861420017108625</v>
      </c>
      <c r="H21" s="730">
        <v>1.0565465630140962</v>
      </c>
      <c r="I21" s="196">
        <v>1.0170383493122135</v>
      </c>
      <c r="J21" s="195">
        <v>1.0352064838022066</v>
      </c>
      <c r="K21" s="195">
        <v>1.0295719341337686</v>
      </c>
      <c r="L21" s="1180" t="s">
        <v>90</v>
      </c>
      <c r="M21" s="665">
        <v>1.0033543307086614</v>
      </c>
      <c r="N21" s="212"/>
      <c r="O21" s="212"/>
      <c r="S21" s="1963" t="s">
        <v>90</v>
      </c>
      <c r="T21" s="1964"/>
      <c r="U21" s="1360">
        <v>1.0515907271671401</v>
      </c>
      <c r="X21" s="1939"/>
      <c r="Y21" s="1939"/>
    </row>
    <row r="22" spans="1:25" ht="25.5" customHeight="1">
      <c r="A22" s="1933" t="s">
        <v>98</v>
      </c>
      <c r="B22" s="1934"/>
      <c r="C22" s="195">
        <v>1.0746012026039855</v>
      </c>
      <c r="D22" s="195">
        <v>0.93686702860683868</v>
      </c>
      <c r="E22" s="207">
        <v>1.0294647503903278</v>
      </c>
      <c r="F22" s="649">
        <v>1.0656074452921942</v>
      </c>
      <c r="G22" s="733">
        <v>1.1377494660873411</v>
      </c>
      <c r="H22" s="730">
        <v>1.0455263989883021</v>
      </c>
      <c r="I22" s="196">
        <v>1.047119775561608</v>
      </c>
      <c r="J22" s="195">
        <v>1.0932675079104877</v>
      </c>
      <c r="K22" s="195">
        <v>1.0710202872797276</v>
      </c>
      <c r="L22" s="1180" t="s">
        <v>91</v>
      </c>
      <c r="M22" s="665">
        <v>0.99989861751152087</v>
      </c>
      <c r="N22" s="212"/>
      <c r="O22" s="212"/>
      <c r="S22" s="1963" t="s">
        <v>91</v>
      </c>
      <c r="T22" s="1964"/>
      <c r="U22" s="1358">
        <v>1.0968853985196654</v>
      </c>
      <c r="X22" s="1939"/>
      <c r="Y22" s="1939"/>
    </row>
    <row r="23" spans="1:25" ht="25.5" customHeight="1">
      <c r="A23" s="1935" t="s">
        <v>80</v>
      </c>
      <c r="B23" s="1936"/>
      <c r="C23" s="195">
        <v>0.69237267679234304</v>
      </c>
      <c r="D23" s="195">
        <v>0.97609124964328009</v>
      </c>
      <c r="E23" s="370">
        <v>0.88012263029468796</v>
      </c>
      <c r="F23" s="650">
        <v>0.8671349845576215</v>
      </c>
      <c r="G23" s="755">
        <v>0.67012185872478125</v>
      </c>
      <c r="H23" s="788">
        <v>0.81215741824228593</v>
      </c>
      <c r="I23" s="654">
        <v>0.87352289512555403</v>
      </c>
      <c r="J23" s="657">
        <v>0.73415893819070344</v>
      </c>
      <c r="K23" s="657">
        <v>0.80026273536709969</v>
      </c>
      <c r="L23" s="1184" t="s">
        <v>204</v>
      </c>
      <c r="M23" s="665">
        <v>1.0543461538461538</v>
      </c>
      <c r="N23" s="212"/>
      <c r="O23" s="330"/>
      <c r="S23" s="1970" t="s">
        <v>204</v>
      </c>
      <c r="T23" s="1971"/>
      <c r="U23" s="1359">
        <v>0.99109000274757619</v>
      </c>
      <c r="X23" s="1939"/>
      <c r="Y23" s="1939"/>
    </row>
    <row r="24" spans="1:25" ht="25.5" customHeight="1" thickBot="1">
      <c r="A24" s="1950" t="s">
        <v>335</v>
      </c>
      <c r="B24" s="1957"/>
      <c r="C24" s="371">
        <v>1.0260819165378672</v>
      </c>
      <c r="D24" s="371">
        <v>1.0461306721897947</v>
      </c>
      <c r="E24" s="570">
        <v>0.94924946390278764</v>
      </c>
      <c r="F24" s="651">
        <v>0.51565377532228374</v>
      </c>
      <c r="G24" s="651">
        <v>0.79386309992132176</v>
      </c>
      <c r="H24" s="737" t="s">
        <v>300</v>
      </c>
      <c r="I24" s="570">
        <v>0.76</v>
      </c>
      <c r="J24" s="570">
        <v>0.30348420709866492</v>
      </c>
      <c r="K24" s="658">
        <v>0.50800000000000001</v>
      </c>
      <c r="L24" s="1183" t="s">
        <v>205</v>
      </c>
      <c r="M24" s="666">
        <v>0.70499999999999996</v>
      </c>
      <c r="N24" s="212"/>
      <c r="O24" s="212"/>
      <c r="S24" s="1972" t="s">
        <v>205</v>
      </c>
      <c r="T24" s="1973"/>
      <c r="U24" s="1361">
        <v>1.0629999999999999</v>
      </c>
      <c r="X24" s="1940"/>
      <c r="Y24" s="1940"/>
    </row>
    <row r="25" spans="1:25" ht="25.5" customHeight="1" thickTop="1" thickBot="1">
      <c r="A25" s="1958" t="s">
        <v>93</v>
      </c>
      <c r="B25" s="1953"/>
      <c r="C25" s="300">
        <v>0.98389145142177303</v>
      </c>
      <c r="D25" s="300">
        <v>0.95273178517377544</v>
      </c>
      <c r="E25" s="301">
        <v>1.1021944582723004</v>
      </c>
      <c r="F25" s="652">
        <v>1.1073303631322058</v>
      </c>
      <c r="G25" s="694">
        <v>1.0874262052457118</v>
      </c>
      <c r="H25" s="735">
        <v>1.0426358390049182</v>
      </c>
      <c r="I25" s="655">
        <v>1.1047785722883476</v>
      </c>
      <c r="J25" s="639">
        <v>1.0635250271703887</v>
      </c>
      <c r="K25" s="639">
        <v>1.0828267878946276</v>
      </c>
      <c r="L25" s="1075" t="s">
        <v>93</v>
      </c>
      <c r="M25" s="672">
        <v>1.011743702424706</v>
      </c>
      <c r="N25" s="212"/>
      <c r="O25" s="212"/>
      <c r="S25" s="1968" t="s">
        <v>93</v>
      </c>
      <c r="T25" s="1969"/>
      <c r="U25" s="1341">
        <v>1.0465333531350174</v>
      </c>
      <c r="X25" s="1941"/>
      <c r="Y25" s="1941"/>
    </row>
    <row r="26" spans="1:25" ht="21.75" customHeight="1" thickBot="1">
      <c r="E26" s="99"/>
      <c r="F26" s="99"/>
      <c r="G26" s="99"/>
      <c r="H26" s="99"/>
      <c r="I26" s="99"/>
      <c r="J26" s="99"/>
      <c r="K26" s="99"/>
      <c r="L26" s="372"/>
      <c r="M26" s="764"/>
      <c r="O26" s="367"/>
      <c r="X26" s="1939"/>
      <c r="Y26" s="1939"/>
    </row>
    <row r="27" spans="1:25" ht="21.75" customHeight="1">
      <c r="A27" s="332"/>
      <c r="B27" s="333"/>
      <c r="C27" s="798" t="s">
        <v>310</v>
      </c>
      <c r="D27" s="798" t="s">
        <v>311</v>
      </c>
      <c r="E27" s="1770" t="s">
        <v>312</v>
      </c>
      <c r="F27" s="1771"/>
      <c r="G27" s="1771"/>
      <c r="H27" s="1771"/>
      <c r="I27" s="1771"/>
      <c r="J27" s="1771"/>
      <c r="K27" s="1772"/>
      <c r="L27" s="24" t="s">
        <v>313</v>
      </c>
      <c r="M27" s="24" t="s">
        <v>313</v>
      </c>
      <c r="N27" s="1761" t="s">
        <v>313</v>
      </c>
      <c r="O27" s="1762"/>
      <c r="P27" s="1762"/>
      <c r="Q27" s="1762"/>
      <c r="R27" s="1762"/>
      <c r="S27" s="1762"/>
      <c r="T27" s="1763"/>
      <c r="U27" s="1009" t="s">
        <v>314</v>
      </c>
    </row>
    <row r="28" spans="1:25" ht="21.75" customHeight="1">
      <c r="A28" s="1943" t="s">
        <v>8</v>
      </c>
      <c r="B28" s="1944"/>
      <c r="C28" s="1352" t="s">
        <v>66</v>
      </c>
      <c r="D28" s="1352" t="s">
        <v>66</v>
      </c>
      <c r="E28" s="1773" t="s">
        <v>66</v>
      </c>
      <c r="F28" s="1774"/>
      <c r="G28" s="1774"/>
      <c r="H28" s="1774"/>
      <c r="I28" s="1774"/>
      <c r="J28" s="1774"/>
      <c r="K28" s="1775"/>
      <c r="L28" s="1353" t="s">
        <v>315</v>
      </c>
      <c r="M28" s="1353" t="s">
        <v>316</v>
      </c>
      <c r="N28" s="1767" t="s">
        <v>66</v>
      </c>
      <c r="O28" s="1768"/>
      <c r="P28" s="1768"/>
      <c r="Q28" s="1768"/>
      <c r="R28" s="1768"/>
      <c r="S28" s="1768"/>
      <c r="T28" s="1769"/>
      <c r="U28" s="1008" t="s">
        <v>315</v>
      </c>
    </row>
    <row r="29" spans="1:25" ht="21.75" customHeight="1" thickBot="1">
      <c r="A29" s="334"/>
      <c r="B29" s="335"/>
      <c r="C29" s="327"/>
      <c r="D29" s="327"/>
      <c r="E29" s="1840"/>
      <c r="F29" s="1841"/>
      <c r="G29" s="1842"/>
      <c r="H29" s="1841"/>
      <c r="I29" s="1841"/>
      <c r="J29" s="1842"/>
      <c r="K29" s="1965"/>
      <c r="L29" s="31" t="s">
        <v>317</v>
      </c>
      <c r="M29" s="31" t="s">
        <v>318</v>
      </c>
      <c r="N29" s="1826" t="s">
        <v>319</v>
      </c>
      <c r="O29" s="1827"/>
      <c r="P29" s="1828"/>
      <c r="Q29" s="1827"/>
      <c r="R29" s="1827"/>
      <c r="S29" s="1828"/>
      <c r="T29" s="1942"/>
      <c r="U29" s="815" t="s">
        <v>319</v>
      </c>
    </row>
    <row r="30" spans="1:25" ht="21.75" customHeight="1" thickBot="1">
      <c r="A30" s="1966" t="s">
        <v>122</v>
      </c>
      <c r="B30" s="1967"/>
      <c r="C30" s="36" t="s">
        <v>60</v>
      </c>
      <c r="D30" s="36" t="s">
        <v>60</v>
      </c>
      <c r="E30" s="192" t="s">
        <v>307</v>
      </c>
      <c r="F30" s="35" t="s">
        <v>308</v>
      </c>
      <c r="G30" s="338" t="s">
        <v>309</v>
      </c>
      <c r="H30" s="34" t="s">
        <v>304</v>
      </c>
      <c r="I30" s="36" t="s">
        <v>305</v>
      </c>
      <c r="J30" s="758" t="s">
        <v>306</v>
      </c>
      <c r="K30" s="758" t="s">
        <v>60</v>
      </c>
      <c r="L30" s="690" t="s">
        <v>320</v>
      </c>
      <c r="M30" s="690" t="s">
        <v>125</v>
      </c>
      <c r="N30" s="823" t="s">
        <v>307</v>
      </c>
      <c r="O30" s="825" t="s">
        <v>308</v>
      </c>
      <c r="P30" s="1050" t="s">
        <v>309</v>
      </c>
      <c r="Q30" s="892" t="s">
        <v>304</v>
      </c>
      <c r="R30" s="690" t="s">
        <v>305</v>
      </c>
      <c r="S30" s="670" t="s">
        <v>306</v>
      </c>
      <c r="T30" s="670" t="s">
        <v>60</v>
      </c>
      <c r="U30" s="691" t="s">
        <v>320</v>
      </c>
    </row>
    <row r="31" spans="1:25" ht="25.5" customHeight="1" thickTop="1">
      <c r="A31" s="1948" t="s">
        <v>94</v>
      </c>
      <c r="B31" s="1949"/>
      <c r="C31" s="374">
        <v>0.39164404579251738</v>
      </c>
      <c r="D31" s="374">
        <v>0.40301989913676034</v>
      </c>
      <c r="E31" s="375">
        <v>0.42583246509370426</v>
      </c>
      <c r="F31" s="765">
        <v>0.42446997945860027</v>
      </c>
      <c r="G31" s="376">
        <v>0.41609851113371887</v>
      </c>
      <c r="H31" s="766">
        <v>0.40337611699766895</v>
      </c>
      <c r="I31" s="377">
        <v>0.42514665079048897</v>
      </c>
      <c r="J31" s="377">
        <v>0.40930954660158186</v>
      </c>
      <c r="K31" s="378">
        <v>0.41671943088534619</v>
      </c>
      <c r="L31" s="379">
        <v>0.43209876543209874</v>
      </c>
      <c r="M31" s="379">
        <v>0.46235294117647058</v>
      </c>
      <c r="N31" s="1076">
        <v>0.47102143956265458</v>
      </c>
      <c r="O31" s="1077">
        <v>0.47156203150458631</v>
      </c>
      <c r="P31" s="1078">
        <v>0.45992460043374195</v>
      </c>
      <c r="Q31" s="1079">
        <v>0.44268025463380439</v>
      </c>
      <c r="R31" s="386">
        <v>0.47129463435330859</v>
      </c>
      <c r="S31" s="386">
        <v>0.45090335804437415</v>
      </c>
      <c r="T31" s="1080">
        <v>0.46063746945656198</v>
      </c>
      <c r="U31" s="659">
        <v>0.47555555555555556</v>
      </c>
    </row>
    <row r="32" spans="1:25" ht="25.5" customHeight="1">
      <c r="A32" s="1933" t="s">
        <v>95</v>
      </c>
      <c r="B32" s="1934"/>
      <c r="C32" s="380">
        <v>0.12267909831228609</v>
      </c>
      <c r="D32" s="380">
        <v>0.12437680241457573</v>
      </c>
      <c r="E32" s="381">
        <v>0.12473644936766987</v>
      </c>
      <c r="F32" s="767">
        <v>0.12954797682773689</v>
      </c>
      <c r="G32" s="768">
        <v>0.10974902018428594</v>
      </c>
      <c r="H32" s="769">
        <v>0.11110613725299934</v>
      </c>
      <c r="I32" s="382">
        <v>0.12715835699547032</v>
      </c>
      <c r="J32" s="382">
        <v>0.11047320932250373</v>
      </c>
      <c r="K32" s="383">
        <v>0.11827987726125487</v>
      </c>
      <c r="L32" s="384">
        <v>0.11604938271604938</v>
      </c>
      <c r="M32" s="384">
        <v>0.11705882352941177</v>
      </c>
      <c r="N32" s="1081">
        <v>0.1277721241439661</v>
      </c>
      <c r="O32" s="1082">
        <v>0.12546951962966432</v>
      </c>
      <c r="P32" s="1083">
        <v>0.12009717790862209</v>
      </c>
      <c r="Q32" s="1084">
        <v>0.10685620104022925</v>
      </c>
      <c r="R32" s="384">
        <v>0.12661054279679923</v>
      </c>
      <c r="S32" s="384">
        <v>0.11317026614359495</v>
      </c>
      <c r="T32" s="1085">
        <v>0.11958620344790162</v>
      </c>
      <c r="U32" s="1185">
        <v>0.11333333333333333</v>
      </c>
    </row>
    <row r="33" spans="1:32" ht="25.5" customHeight="1">
      <c r="A33" s="1933" t="s">
        <v>96</v>
      </c>
      <c r="B33" s="1934"/>
      <c r="C33" s="425">
        <v>0.16273220819072345</v>
      </c>
      <c r="D33" s="425">
        <v>0.16790466456494929</v>
      </c>
      <c r="E33" s="375">
        <v>0.17779007993929696</v>
      </c>
      <c r="F33" s="765">
        <v>0.16329428650280911</v>
      </c>
      <c r="G33" s="770">
        <v>0.1702578646536953</v>
      </c>
      <c r="H33" s="766">
        <v>0.15586165462586499</v>
      </c>
      <c r="I33" s="377">
        <v>0.17049354614909792</v>
      </c>
      <c r="J33" s="377">
        <v>0.1625757131473845</v>
      </c>
      <c r="K33" s="378">
        <v>0.1662803188392484</v>
      </c>
      <c r="L33" s="386">
        <v>0.1617283950617284</v>
      </c>
      <c r="M33" s="386">
        <v>0.15235294117647058</v>
      </c>
      <c r="N33" s="1076">
        <v>0.1583656573701262</v>
      </c>
      <c r="O33" s="1077">
        <v>0.1541681314232044</v>
      </c>
      <c r="P33" s="1086">
        <v>0.15587904493974961</v>
      </c>
      <c r="Q33" s="1079">
        <v>0.14289598004977755</v>
      </c>
      <c r="R33" s="386">
        <v>0.15624808390553305</v>
      </c>
      <c r="S33" s="386">
        <v>0.14908705777548428</v>
      </c>
      <c r="T33" s="1080">
        <v>0.15250549147818199</v>
      </c>
      <c r="U33" s="659">
        <v>0.14222222222222222</v>
      </c>
    </row>
    <row r="34" spans="1:32" ht="25.5" customHeight="1">
      <c r="A34" s="1933" t="s">
        <v>97</v>
      </c>
      <c r="B34" s="1934"/>
      <c r="C34" s="380">
        <v>7.8389081789212778E-2</v>
      </c>
      <c r="D34" s="380">
        <v>8.4426577847515116E-2</v>
      </c>
      <c r="E34" s="375">
        <v>4.2102615620625318E-2</v>
      </c>
      <c r="F34" s="765">
        <v>6.1066278375899091E-2</v>
      </c>
      <c r="G34" s="770">
        <v>5.9311453282525184E-2</v>
      </c>
      <c r="H34" s="766">
        <v>0.13746812583733373</v>
      </c>
      <c r="I34" s="377">
        <v>5.1648074907558912E-2</v>
      </c>
      <c r="J34" s="377">
        <v>0.10101766614233099</v>
      </c>
      <c r="K34" s="378">
        <v>7.7918559523922543E-2</v>
      </c>
      <c r="L34" s="386">
        <v>7.8395061728395068E-2</v>
      </c>
      <c r="M34" s="386">
        <v>7.4705882352941178E-2</v>
      </c>
      <c r="N34" s="1076">
        <v>4.0735660663982418E-2</v>
      </c>
      <c r="O34" s="1077">
        <v>5.423477561857927E-2</v>
      </c>
      <c r="P34" s="1086">
        <v>5.3376523514943146E-2</v>
      </c>
      <c r="Q34" s="1079">
        <v>0.13930220930832507</v>
      </c>
      <c r="R34" s="386">
        <v>4.754624516325922E-2</v>
      </c>
      <c r="S34" s="386">
        <v>9.832786281234708E-2</v>
      </c>
      <c r="T34" s="1080">
        <v>7.4086421698101507E-2</v>
      </c>
      <c r="U34" s="1193">
        <v>7.4444444444444438E-2</v>
      </c>
    </row>
    <row r="35" spans="1:32" ht="25.5" customHeight="1">
      <c r="A35" s="1933" t="s">
        <v>98</v>
      </c>
      <c r="B35" s="1934"/>
      <c r="C35" s="380">
        <v>0.11874766906644638</v>
      </c>
      <c r="D35" s="380">
        <v>0.1297030724420708</v>
      </c>
      <c r="E35" s="375">
        <v>0.13535151037163448</v>
      </c>
      <c r="F35" s="765">
        <v>0.12753239400969155</v>
      </c>
      <c r="G35" s="770">
        <v>0.13779131293813676</v>
      </c>
      <c r="H35" s="766">
        <v>0.11220584678519706</v>
      </c>
      <c r="I35" s="377">
        <v>0.1314157170675711</v>
      </c>
      <c r="J35" s="377">
        <v>0.1241383148944501</v>
      </c>
      <c r="K35" s="378">
        <v>0.12754327500243579</v>
      </c>
      <c r="L35" s="386">
        <v>0.12962962962962962</v>
      </c>
      <c r="M35" s="386">
        <v>0.12764705882352942</v>
      </c>
      <c r="N35" s="1076">
        <v>0.12642016823247743</v>
      </c>
      <c r="O35" s="1077">
        <v>0.12272712200201784</v>
      </c>
      <c r="P35" s="1086">
        <v>0.1441679370706494</v>
      </c>
      <c r="Q35" s="1079">
        <v>0.11251692158090766</v>
      </c>
      <c r="R35" s="386">
        <v>0.12455708285148301</v>
      </c>
      <c r="S35" s="386">
        <v>0.12760995998556746</v>
      </c>
      <c r="T35" s="1080">
        <v>0.12615261883140544</v>
      </c>
      <c r="U35" s="1193">
        <v>0.13222222222222221</v>
      </c>
    </row>
    <row r="36" spans="1:32" ht="25.5" customHeight="1">
      <c r="A36" s="1935" t="s">
        <v>80</v>
      </c>
      <c r="B36" s="1936"/>
      <c r="C36" s="380">
        <v>0.1196427593532397</v>
      </c>
      <c r="D36" s="380">
        <v>8.4198384364758308E-2</v>
      </c>
      <c r="E36" s="375">
        <v>8.6605676378951682E-2</v>
      </c>
      <c r="F36" s="771">
        <v>8.8284665979795271E-2</v>
      </c>
      <c r="G36" s="772">
        <v>0.10034239619918739</v>
      </c>
      <c r="H36" s="773">
        <v>7.1999934170536031E-2</v>
      </c>
      <c r="I36" s="388">
        <v>8.7450804616300254E-2</v>
      </c>
      <c r="J36" s="388">
        <v>8.5218201223909218E-2</v>
      </c>
      <c r="K36" s="389">
        <v>8.6262794515196958E-2</v>
      </c>
      <c r="L36" s="390">
        <v>7.407407407407407E-2</v>
      </c>
      <c r="M36" s="390">
        <v>6.1176470588235297E-2</v>
      </c>
      <c r="N36" s="1076">
        <v>6.9156232025131631E-2</v>
      </c>
      <c r="O36" s="1087">
        <v>6.9134492306813553E-2</v>
      </c>
      <c r="P36" s="1088">
        <v>6.1835582704855042E-2</v>
      </c>
      <c r="Q36" s="1089">
        <v>5.6084088482288644E-2</v>
      </c>
      <c r="R36" s="390">
        <v>6.9145330970043356E-2</v>
      </c>
      <c r="S36" s="390">
        <v>5.8826734234476548E-2</v>
      </c>
      <c r="T36" s="1090">
        <v>6.3752486243311618E-2</v>
      </c>
      <c r="U36" s="1193">
        <v>5.6111111111111112E-2</v>
      </c>
    </row>
    <row r="37" spans="1:32" ht="25.5" customHeight="1" thickBot="1">
      <c r="A37" s="1937" t="s">
        <v>335</v>
      </c>
      <c r="B37" s="1938"/>
      <c r="C37" s="800">
        <v>6.1088162398206065E-3</v>
      </c>
      <c r="D37" s="800">
        <v>6.3711306567626825E-3</v>
      </c>
      <c r="E37" s="801">
        <v>7.5806382565321521E-3</v>
      </c>
      <c r="F37" s="802">
        <v>5.8061616456160387E-3</v>
      </c>
      <c r="G37" s="802">
        <v>6.4486618581770334E-3</v>
      </c>
      <c r="H37" s="803">
        <v>7.9817627336924851E-3</v>
      </c>
      <c r="I37" s="804">
        <v>6.6874461309547675E-3</v>
      </c>
      <c r="J37" s="804">
        <v>7.2667600366142391E-3</v>
      </c>
      <c r="K37" s="804">
        <v>6.9957099157266717E-3</v>
      </c>
      <c r="L37" s="805">
        <v>8.024691358024692E-3</v>
      </c>
      <c r="M37" s="805">
        <v>4.7058823529411761E-3</v>
      </c>
      <c r="N37" s="1091">
        <v>6.5287180016616771E-3</v>
      </c>
      <c r="O37" s="1092">
        <v>2.7037723089472438E-3</v>
      </c>
      <c r="P37" s="1092">
        <v>4.7077720477777659E-3</v>
      </c>
      <c r="Q37" s="1093">
        <v>-3.2747970070040372E-4</v>
      </c>
      <c r="R37" s="805">
        <v>4.5989707909336233E-3</v>
      </c>
      <c r="S37" s="805">
        <v>2.0736201326222448E-3</v>
      </c>
      <c r="T37" s="805">
        <v>3.2791378398230541E-3</v>
      </c>
      <c r="U37" s="1194">
        <v>6.1111111111111114E-3</v>
      </c>
    </row>
    <row r="38" spans="1:32" s="761" customFormat="1" ht="20.25" customHeight="1">
      <c r="A38" s="1497"/>
      <c r="B38" s="1497"/>
      <c r="C38" s="1496"/>
      <c r="D38" s="1496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ht="21" customHeight="1">
      <c r="A39" s="1334" t="s">
        <v>260</v>
      </c>
      <c r="B39" s="1295"/>
      <c r="C39" s="1295"/>
      <c r="D39" s="1295"/>
      <c r="E39" s="1295"/>
      <c r="F39" s="1295"/>
      <c r="G39" s="1295"/>
      <c r="H39" s="1295"/>
      <c r="I39" s="1295"/>
      <c r="J39" s="1295"/>
      <c r="K39" s="1295"/>
      <c r="L39" s="1295"/>
      <c r="M39" s="1295"/>
      <c r="N39" s="1481"/>
      <c r="O39" s="287"/>
      <c r="P39" s="287"/>
      <c r="Q39" s="287"/>
      <c r="R39" s="287"/>
      <c r="S39" s="287"/>
      <c r="T39" s="287"/>
      <c r="U39" s="288"/>
      <c r="V39" s="310"/>
    </row>
    <row r="40" spans="1:32" ht="21" customHeight="1">
      <c r="A40" s="11" t="s">
        <v>261</v>
      </c>
    </row>
    <row r="41" spans="1:32" ht="21" customHeight="1">
      <c r="A41" s="1335" t="s">
        <v>277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481"/>
      <c r="O41" s="287"/>
      <c r="P41" s="287"/>
      <c r="Q41" s="287"/>
      <c r="R41" s="287"/>
      <c r="S41" s="287"/>
      <c r="T41" s="287"/>
      <c r="U41" s="287"/>
      <c r="V41" s="288"/>
      <c r="W41" s="1553"/>
    </row>
  </sheetData>
  <mergeCells count="69">
    <mergeCell ref="S20:T20"/>
    <mergeCell ref="S21:T21"/>
    <mergeCell ref="S22:T22"/>
    <mergeCell ref="S23:T23"/>
    <mergeCell ref="S24:T24"/>
    <mergeCell ref="E29:K29"/>
    <mergeCell ref="A30:B30"/>
    <mergeCell ref="A31:B31"/>
    <mergeCell ref="A32:B32"/>
    <mergeCell ref="S25:T25"/>
    <mergeCell ref="A19:B19"/>
    <mergeCell ref="A20:B20"/>
    <mergeCell ref="N28:T28"/>
    <mergeCell ref="E15:K16"/>
    <mergeCell ref="N15:O15"/>
    <mergeCell ref="A16:B16"/>
    <mergeCell ref="N16:O16"/>
    <mergeCell ref="C15:C16"/>
    <mergeCell ref="A23:B23"/>
    <mergeCell ref="A24:B24"/>
    <mergeCell ref="A25:B25"/>
    <mergeCell ref="M15:M16"/>
    <mergeCell ref="S17:T17"/>
    <mergeCell ref="S18:T18"/>
    <mergeCell ref="S19:T19"/>
    <mergeCell ref="A21:B21"/>
    <mergeCell ref="N2:T2"/>
    <mergeCell ref="A3:B3"/>
    <mergeCell ref="E3:K3"/>
    <mergeCell ref="N3:T3"/>
    <mergeCell ref="E4:K4"/>
    <mergeCell ref="N4:T4"/>
    <mergeCell ref="E2:K2"/>
    <mergeCell ref="A5:B5"/>
    <mergeCell ref="A6:B6"/>
    <mergeCell ref="A7:B7"/>
    <mergeCell ref="A8:B8"/>
    <mergeCell ref="A9:B9"/>
    <mergeCell ref="A17:B17"/>
    <mergeCell ref="A10:B10"/>
    <mergeCell ref="D15:D16"/>
    <mergeCell ref="A18:B18"/>
    <mergeCell ref="U15:U16"/>
    <mergeCell ref="A11:B11"/>
    <mergeCell ref="A12:B12"/>
    <mergeCell ref="A13:B13"/>
    <mergeCell ref="S15:T15"/>
    <mergeCell ref="S16:T16"/>
    <mergeCell ref="X17:Y17"/>
    <mergeCell ref="X18:Y18"/>
    <mergeCell ref="X19:Y19"/>
    <mergeCell ref="X20:Y20"/>
    <mergeCell ref="X21:Y21"/>
    <mergeCell ref="A34:B34"/>
    <mergeCell ref="A35:B35"/>
    <mergeCell ref="A36:B36"/>
    <mergeCell ref="A37:B37"/>
    <mergeCell ref="X22:Y22"/>
    <mergeCell ref="X23:Y23"/>
    <mergeCell ref="X24:Y24"/>
    <mergeCell ref="X25:Y25"/>
    <mergeCell ref="X26:Y26"/>
    <mergeCell ref="A22:B22"/>
    <mergeCell ref="N29:T29"/>
    <mergeCell ref="E27:K27"/>
    <mergeCell ref="N27:T27"/>
    <mergeCell ref="A33:B33"/>
    <mergeCell ref="A28:B28"/>
    <mergeCell ref="E28:K28"/>
  </mergeCells>
  <phoneticPr fontId="7"/>
  <pageMargins left="0.25" right="0.54" top="0.75" bottom="0.75" header="0.3" footer="0.3"/>
  <pageSetup paperSize="9" scale="50" orientation="landscape" cellComments="asDisplayed" r:id="rId1"/>
  <headerFooter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"/>
  <sheetViews>
    <sheetView showGridLines="0" zoomScale="80" zoomScaleNormal="80" zoomScaleSheetLayoutView="40" workbookViewId="0"/>
  </sheetViews>
  <sheetFormatPr defaultRowHeight="13.5"/>
  <cols>
    <col min="1" max="2" width="8.625" style="19" customWidth="1"/>
    <col min="3" max="4" width="11.75" style="19" customWidth="1"/>
    <col min="5" max="11" width="10.75" style="19" customWidth="1"/>
    <col min="12" max="13" width="18" style="19" bestFit="1" customWidth="1"/>
    <col min="14" max="20" width="10.75" style="19" customWidth="1"/>
    <col min="21" max="21" width="15.875" style="19" bestFit="1" customWidth="1"/>
    <col min="22" max="22" width="1.25" style="19" customWidth="1"/>
    <col min="23" max="23" width="17.75" style="25" customWidth="1"/>
    <col min="24" max="32" width="9" style="25" customWidth="1"/>
    <col min="33" max="33" width="13" style="25" customWidth="1"/>
    <col min="34" max="34" width="9" style="25" customWidth="1"/>
    <col min="35" max="36" width="9" style="25"/>
    <col min="37" max="41" width="9.125" style="25" bestFit="1" customWidth="1"/>
    <col min="42" max="42" width="9.5" style="25" bestFit="1" customWidth="1"/>
    <col min="43" max="44" width="9.125" style="25" bestFit="1" customWidth="1"/>
    <col min="45" max="45" width="11.5" style="25" customWidth="1"/>
    <col min="46" max="51" width="9" style="25"/>
    <col min="52" max="16384" width="9" style="19"/>
  </cols>
  <sheetData>
    <row r="1" spans="1:49" ht="21.75" customHeight="1" thickBot="1">
      <c r="A1" s="17"/>
      <c r="B1" s="17"/>
      <c r="C1" s="391"/>
      <c r="D1" s="391"/>
      <c r="E1" s="569"/>
      <c r="F1" s="17"/>
      <c r="G1" s="391"/>
      <c r="H1" s="391"/>
      <c r="I1" s="391"/>
      <c r="J1" s="325"/>
      <c r="K1" s="391"/>
      <c r="L1" s="18"/>
      <c r="M1" s="760"/>
      <c r="N1" s="532"/>
      <c r="O1" s="518"/>
      <c r="P1" s="532"/>
      <c r="Q1" s="532"/>
      <c r="R1" s="532"/>
      <c r="S1" s="532"/>
      <c r="U1" s="518" t="s">
        <v>27</v>
      </c>
    </row>
    <row r="2" spans="1:49" ht="21.75" customHeight="1">
      <c r="A2" s="332"/>
      <c r="B2" s="392"/>
      <c r="C2" s="216" t="s">
        <v>310</v>
      </c>
      <c r="D2" s="216" t="s">
        <v>311</v>
      </c>
      <c r="E2" s="1770" t="s">
        <v>312</v>
      </c>
      <c r="F2" s="1771"/>
      <c r="G2" s="1771"/>
      <c r="H2" s="1771"/>
      <c r="I2" s="1771"/>
      <c r="J2" s="1771"/>
      <c r="K2" s="1956"/>
      <c r="L2" s="24" t="s">
        <v>313</v>
      </c>
      <c r="M2" s="2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1009" t="s">
        <v>314</v>
      </c>
    </row>
    <row r="3" spans="1:49" ht="21.75" customHeight="1">
      <c r="A3" s="1764" t="s">
        <v>9</v>
      </c>
      <c r="B3" s="1765"/>
      <c r="C3" s="217" t="s">
        <v>66</v>
      </c>
      <c r="D3" s="217" t="s">
        <v>66</v>
      </c>
      <c r="E3" s="1773" t="s">
        <v>66</v>
      </c>
      <c r="F3" s="1842"/>
      <c r="G3" s="1842"/>
      <c r="H3" s="1842"/>
      <c r="I3" s="1842"/>
      <c r="J3" s="1842"/>
      <c r="K3" s="1955"/>
      <c r="L3" s="27" t="s">
        <v>315</v>
      </c>
      <c r="M3" s="27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1008" t="s">
        <v>315</v>
      </c>
    </row>
    <row r="4" spans="1:49" ht="21.75" customHeight="1" thickBot="1">
      <c r="A4" s="334"/>
      <c r="B4" s="393"/>
      <c r="C4" s="217"/>
      <c r="D4" s="217"/>
      <c r="E4" s="1840"/>
      <c r="F4" s="1841"/>
      <c r="G4" s="1842"/>
      <c r="H4" s="1841"/>
      <c r="I4" s="1841"/>
      <c r="J4" s="1842"/>
      <c r="K4" s="1965"/>
      <c r="L4" s="31" t="s">
        <v>317</v>
      </c>
      <c r="M4" s="31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</row>
    <row r="5" spans="1:49" ht="21.75" customHeight="1" thickBot="1">
      <c r="A5" s="1946" t="s">
        <v>256</v>
      </c>
      <c r="B5" s="1780"/>
      <c r="C5" s="36" t="s">
        <v>60</v>
      </c>
      <c r="D5" s="36" t="s">
        <v>60</v>
      </c>
      <c r="E5" s="394" t="s">
        <v>307</v>
      </c>
      <c r="F5" s="395" t="s">
        <v>308</v>
      </c>
      <c r="G5" s="396" t="s">
        <v>309</v>
      </c>
      <c r="H5" s="328" t="s">
        <v>304</v>
      </c>
      <c r="I5" s="397" t="s">
        <v>305</v>
      </c>
      <c r="J5" s="398" t="s">
        <v>306</v>
      </c>
      <c r="K5" s="397" t="s">
        <v>60</v>
      </c>
      <c r="L5" s="399" t="s">
        <v>320</v>
      </c>
      <c r="M5" s="399" t="s">
        <v>125</v>
      </c>
      <c r="N5" s="1096" t="s">
        <v>307</v>
      </c>
      <c r="O5" s="1097" t="s">
        <v>308</v>
      </c>
      <c r="P5" s="825" t="s">
        <v>309</v>
      </c>
      <c r="Q5" s="892" t="s">
        <v>304</v>
      </c>
      <c r="R5" s="690" t="s">
        <v>305</v>
      </c>
      <c r="S5" s="670" t="s">
        <v>306</v>
      </c>
      <c r="T5" s="399" t="s">
        <v>60</v>
      </c>
      <c r="U5" s="691" t="s">
        <v>320</v>
      </c>
      <c r="W5" s="795"/>
    </row>
    <row r="6" spans="1:49" ht="21.75" customHeight="1" thickTop="1" thickBot="1">
      <c r="A6" s="219" t="s">
        <v>67</v>
      </c>
      <c r="B6" s="400"/>
      <c r="C6" s="401">
        <v>3377.1890000000003</v>
      </c>
      <c r="D6" s="401">
        <v>3308.0399999999995</v>
      </c>
      <c r="E6" s="402">
        <v>689.13</v>
      </c>
      <c r="F6" s="403">
        <v>793.87</v>
      </c>
      <c r="G6" s="403">
        <v>816.15000000000009</v>
      </c>
      <c r="H6" s="404">
        <v>1004.75</v>
      </c>
      <c r="I6" s="405">
        <v>1483</v>
      </c>
      <c r="J6" s="405">
        <v>1820.9</v>
      </c>
      <c r="K6" s="405">
        <v>3303.9</v>
      </c>
      <c r="L6" s="406">
        <v>3260</v>
      </c>
      <c r="M6" s="777"/>
      <c r="N6" s="1099">
        <v>736.02</v>
      </c>
      <c r="O6" s="1100">
        <v>782.52000000000021</v>
      </c>
      <c r="P6" s="1177">
        <v>786.45999999999981</v>
      </c>
      <c r="Q6" s="896">
        <v>980.15000000000009</v>
      </c>
      <c r="R6" s="228">
        <v>1518.5400000000002</v>
      </c>
      <c r="S6" s="897">
        <v>1766.61</v>
      </c>
      <c r="T6" s="1160">
        <v>3285.15</v>
      </c>
      <c r="U6" s="1190">
        <v>3435</v>
      </c>
      <c r="V6" s="324"/>
      <c r="W6" s="1563"/>
      <c r="X6" s="1912"/>
      <c r="Y6" s="1547"/>
      <c r="Z6" s="1554"/>
      <c r="AA6" s="1554"/>
      <c r="AB6" s="1554"/>
      <c r="AC6" s="1554"/>
      <c r="AD6" s="1554"/>
      <c r="AE6" s="1554"/>
      <c r="AF6" s="1554"/>
      <c r="AG6" s="1554"/>
    </row>
    <row r="7" spans="1:49" ht="21.75" customHeight="1">
      <c r="A7" s="185" t="s">
        <v>68</v>
      </c>
      <c r="B7" s="323"/>
      <c r="C7" s="407">
        <v>5096.0899999999992</v>
      </c>
      <c r="D7" s="407">
        <v>5028</v>
      </c>
      <c r="E7" s="408">
        <v>1156.3599999999999</v>
      </c>
      <c r="F7" s="409">
        <v>1077.1200000000001</v>
      </c>
      <c r="G7" s="409">
        <v>1154.2399999999998</v>
      </c>
      <c r="H7" s="410">
        <v>1250.3899999999999</v>
      </c>
      <c r="I7" s="411">
        <v>2233.48</v>
      </c>
      <c r="J7" s="411">
        <v>2404.6299999999997</v>
      </c>
      <c r="K7" s="411">
        <v>4638.1099999999997</v>
      </c>
      <c r="L7" s="412">
        <v>4840</v>
      </c>
      <c r="M7" s="778"/>
      <c r="N7" s="1101">
        <v>1298.07</v>
      </c>
      <c r="O7" s="1102">
        <v>1288.78</v>
      </c>
      <c r="P7" s="1102">
        <v>1357.15</v>
      </c>
      <c r="Q7" s="902">
        <v>1370.6699999999992</v>
      </c>
      <c r="R7" s="237">
        <v>2586.85</v>
      </c>
      <c r="S7" s="903">
        <v>2727.8199999999993</v>
      </c>
      <c r="T7" s="237">
        <v>5314.6699999999992</v>
      </c>
      <c r="U7" s="1195">
        <v>5565</v>
      </c>
      <c r="X7" s="1912"/>
      <c r="Y7" s="1547"/>
      <c r="Z7" s="1554"/>
      <c r="AA7" s="1554"/>
      <c r="AB7" s="1554"/>
      <c r="AC7" s="1554"/>
      <c r="AD7" s="1554"/>
      <c r="AE7" s="1554"/>
      <c r="AF7" s="1554"/>
      <c r="AG7" s="1554"/>
    </row>
    <row r="8" spans="1:49" ht="21.75" customHeight="1">
      <c r="A8" s="334"/>
      <c r="B8" s="544" t="s">
        <v>81</v>
      </c>
      <c r="C8" s="545">
        <v>1234.96</v>
      </c>
      <c r="D8" s="545">
        <v>1309.68</v>
      </c>
      <c r="E8" s="558">
        <v>292.16000000000003</v>
      </c>
      <c r="F8" s="559">
        <v>262.44</v>
      </c>
      <c r="G8" s="559">
        <v>263.81999999999994</v>
      </c>
      <c r="H8" s="560">
        <v>303.49000000000012</v>
      </c>
      <c r="I8" s="561">
        <v>554.6</v>
      </c>
      <c r="J8" s="561">
        <v>567.31000000000006</v>
      </c>
      <c r="K8" s="561">
        <v>1121.9100000000001</v>
      </c>
      <c r="L8" s="562">
        <v>1120</v>
      </c>
      <c r="M8" s="779"/>
      <c r="N8" s="1103">
        <v>296.36</v>
      </c>
      <c r="O8" s="1104">
        <v>267.89999999999998</v>
      </c>
      <c r="P8" s="1104">
        <v>302.58000000000004</v>
      </c>
      <c r="Q8" s="908">
        <v>318.06000000000006</v>
      </c>
      <c r="R8" s="1064">
        <v>564.26</v>
      </c>
      <c r="S8" s="909">
        <v>620.6400000000001</v>
      </c>
      <c r="T8" s="1064">
        <v>1184.9000000000001</v>
      </c>
      <c r="U8" s="1011">
        <v>1185</v>
      </c>
      <c r="X8" s="1912"/>
      <c r="Y8" s="1547"/>
      <c r="Z8" s="1554"/>
      <c r="AA8" s="1554"/>
      <c r="AB8" s="1554"/>
      <c r="AC8" s="1554"/>
      <c r="AD8" s="1554"/>
      <c r="AE8" s="1554"/>
      <c r="AF8" s="1554"/>
      <c r="AG8" s="1554"/>
      <c r="AJ8" s="1974"/>
      <c r="AK8" s="1974"/>
      <c r="AL8" s="1975"/>
      <c r="AM8" s="1975"/>
      <c r="AN8" s="1975"/>
      <c r="AO8" s="1975"/>
      <c r="AP8" s="1975"/>
      <c r="AQ8" s="1975"/>
      <c r="AR8" s="1975"/>
      <c r="AS8" s="1975"/>
      <c r="AU8" s="1850"/>
      <c r="AV8" s="1502"/>
      <c r="AW8" s="1513"/>
    </row>
    <row r="9" spans="1:49" ht="21.75" customHeight="1">
      <c r="A9" s="247"/>
      <c r="B9" s="414" t="s">
        <v>82</v>
      </c>
      <c r="C9" s="553">
        <v>1084.27</v>
      </c>
      <c r="D9" s="553">
        <v>1091.47</v>
      </c>
      <c r="E9" s="564">
        <v>266.55</v>
      </c>
      <c r="F9" s="565">
        <v>229.76</v>
      </c>
      <c r="G9" s="565">
        <v>252.57</v>
      </c>
      <c r="H9" s="566">
        <v>277.45</v>
      </c>
      <c r="I9" s="567">
        <v>496.31</v>
      </c>
      <c r="J9" s="567">
        <v>530.02</v>
      </c>
      <c r="K9" s="567">
        <v>1026.33</v>
      </c>
      <c r="L9" s="415">
        <v>1050</v>
      </c>
      <c r="M9" s="780"/>
      <c r="N9" s="1105">
        <v>277.41999999999996</v>
      </c>
      <c r="O9" s="1106">
        <v>283.14</v>
      </c>
      <c r="P9" s="1106">
        <v>303.1400000000001</v>
      </c>
      <c r="Q9" s="845">
        <v>320.55999999999995</v>
      </c>
      <c r="R9" s="251">
        <v>560.55999999999995</v>
      </c>
      <c r="S9" s="76">
        <v>623.70000000000005</v>
      </c>
      <c r="T9" s="251">
        <v>1184.26</v>
      </c>
      <c r="U9" s="661">
        <v>1250</v>
      </c>
      <c r="X9" s="1912"/>
      <c r="Y9" s="1547"/>
      <c r="Z9" s="1554"/>
      <c r="AA9" s="1554"/>
      <c r="AB9" s="1554"/>
      <c r="AC9" s="1554"/>
      <c r="AD9" s="1554"/>
      <c r="AE9" s="1554"/>
      <c r="AF9" s="1554"/>
      <c r="AG9" s="1554"/>
      <c r="AJ9" s="1974"/>
      <c r="AK9" s="1974"/>
      <c r="AL9" s="1975"/>
      <c r="AM9" s="1975"/>
      <c r="AN9" s="1975"/>
      <c r="AO9" s="1975"/>
      <c r="AP9" s="1555"/>
      <c r="AQ9" s="1555"/>
      <c r="AR9" s="1555"/>
      <c r="AS9" s="1975"/>
      <c r="AU9" s="1850"/>
      <c r="AV9" s="1502"/>
      <c r="AW9" s="1513"/>
    </row>
    <row r="10" spans="1:49" ht="21.75" customHeight="1">
      <c r="A10" s="247"/>
      <c r="B10" s="414" t="s">
        <v>84</v>
      </c>
      <c r="C10" s="553">
        <v>1809.54</v>
      </c>
      <c r="D10" s="553">
        <v>1625.0799999999997</v>
      </c>
      <c r="E10" s="564">
        <v>369.86</v>
      </c>
      <c r="F10" s="565">
        <v>344.58000000000004</v>
      </c>
      <c r="G10" s="565">
        <v>378.03999999999996</v>
      </c>
      <c r="H10" s="566">
        <v>385.03</v>
      </c>
      <c r="I10" s="567">
        <v>714.44</v>
      </c>
      <c r="J10" s="567">
        <v>763.06999999999994</v>
      </c>
      <c r="K10" s="567">
        <v>1477.51</v>
      </c>
      <c r="L10" s="415">
        <v>1560</v>
      </c>
      <c r="M10" s="780"/>
      <c r="N10" s="1105">
        <v>429.85</v>
      </c>
      <c r="O10" s="1106">
        <v>434.18999999999994</v>
      </c>
      <c r="P10" s="1106">
        <v>447.41000000000008</v>
      </c>
      <c r="Q10" s="845">
        <v>418.03</v>
      </c>
      <c r="R10" s="251">
        <v>864.04</v>
      </c>
      <c r="S10" s="76">
        <v>865.44</v>
      </c>
      <c r="T10" s="251">
        <v>1729.48</v>
      </c>
      <c r="U10" s="661">
        <v>1825</v>
      </c>
      <c r="X10" s="1912"/>
      <c r="Y10" s="1547"/>
      <c r="Z10" s="1554"/>
      <c r="AA10" s="1554"/>
      <c r="AB10" s="1554"/>
      <c r="AC10" s="1554"/>
      <c r="AD10" s="1554"/>
      <c r="AE10" s="1554"/>
      <c r="AF10" s="1554"/>
      <c r="AG10" s="1554"/>
      <c r="AJ10" s="1912"/>
      <c r="AK10" s="1547"/>
      <c r="AL10" s="1543"/>
      <c r="AM10" s="1543"/>
      <c r="AN10" s="1543"/>
      <c r="AO10" s="1543"/>
      <c r="AP10" s="1543"/>
      <c r="AQ10" s="1543"/>
      <c r="AR10" s="1543"/>
      <c r="AS10" s="1543"/>
      <c r="AU10" s="1850"/>
      <c r="AV10" s="1504"/>
      <c r="AW10" s="1513"/>
    </row>
    <row r="11" spans="1:49" ht="21.75" customHeight="1">
      <c r="A11" s="252"/>
      <c r="B11" s="414" t="s">
        <v>83</v>
      </c>
      <c r="C11" s="553">
        <v>830.54</v>
      </c>
      <c r="D11" s="553">
        <v>881.57</v>
      </c>
      <c r="E11" s="564">
        <v>207.19</v>
      </c>
      <c r="F11" s="565">
        <v>217.43</v>
      </c>
      <c r="G11" s="565">
        <v>237.26</v>
      </c>
      <c r="H11" s="566">
        <v>255.97000000000003</v>
      </c>
      <c r="I11" s="567">
        <v>424.62</v>
      </c>
      <c r="J11" s="567">
        <v>493.23</v>
      </c>
      <c r="K11" s="567">
        <v>917.85</v>
      </c>
      <c r="L11" s="415">
        <v>1010</v>
      </c>
      <c r="M11" s="780"/>
      <c r="N11" s="1105">
        <v>271.18999999999994</v>
      </c>
      <c r="O11" s="1106">
        <v>277.08000000000004</v>
      </c>
      <c r="P11" s="1106">
        <v>272.02999999999997</v>
      </c>
      <c r="Q11" s="845">
        <v>290.74</v>
      </c>
      <c r="R11" s="251">
        <v>548.27</v>
      </c>
      <c r="S11" s="76">
        <v>562.77</v>
      </c>
      <c r="T11" s="251">
        <v>1111.04</v>
      </c>
      <c r="U11" s="661">
        <v>1220</v>
      </c>
      <c r="W11" s="795"/>
      <c r="X11" s="1912"/>
      <c r="Y11" s="1547"/>
      <c r="Z11" s="1554"/>
      <c r="AA11" s="1554"/>
      <c r="AB11" s="1554"/>
      <c r="AC11" s="1554"/>
      <c r="AD11" s="1554"/>
      <c r="AE11" s="1554"/>
      <c r="AF11" s="1554"/>
      <c r="AG11" s="1554"/>
      <c r="AJ11" s="1912"/>
      <c r="AK11" s="1547"/>
      <c r="AL11" s="1543"/>
      <c r="AM11" s="1543"/>
      <c r="AN11" s="1543"/>
      <c r="AO11" s="1543"/>
      <c r="AP11" s="1543"/>
      <c r="AQ11" s="1543"/>
      <c r="AR11" s="1543"/>
      <c r="AS11" s="1543"/>
      <c r="AU11" s="1850"/>
      <c r="AV11" s="1502"/>
      <c r="AW11" s="1513"/>
    </row>
    <row r="12" spans="1:49" ht="21.75" customHeight="1" thickBot="1">
      <c r="A12" s="534"/>
      <c r="B12" s="563" t="s">
        <v>85</v>
      </c>
      <c r="C12" s="538">
        <v>136.78</v>
      </c>
      <c r="D12" s="538">
        <v>120.19999999999999</v>
      </c>
      <c r="E12" s="539">
        <v>20.6</v>
      </c>
      <c r="F12" s="540">
        <v>22.909999999999997</v>
      </c>
      <c r="G12" s="540">
        <v>22.550000000000004</v>
      </c>
      <c r="H12" s="541">
        <v>28.450000000000003</v>
      </c>
      <c r="I12" s="542">
        <v>43.51</v>
      </c>
      <c r="J12" s="542">
        <v>51.000000000000007</v>
      </c>
      <c r="K12" s="542">
        <v>94.51</v>
      </c>
      <c r="L12" s="543">
        <v>100</v>
      </c>
      <c r="M12" s="781"/>
      <c r="N12" s="1107">
        <v>23.25</v>
      </c>
      <c r="O12" s="1108">
        <v>26.47</v>
      </c>
      <c r="P12" s="1108">
        <v>31.990000000000009</v>
      </c>
      <c r="Q12" s="916">
        <v>23.279999999999987</v>
      </c>
      <c r="R12" s="1167">
        <v>49.72</v>
      </c>
      <c r="S12" s="917">
        <v>55.269999999999996</v>
      </c>
      <c r="T12" s="1167">
        <v>104.99</v>
      </c>
      <c r="U12" s="1012">
        <v>85</v>
      </c>
      <c r="X12" s="1912"/>
      <c r="Y12" s="1547"/>
      <c r="Z12" s="1554"/>
      <c r="AA12" s="1554"/>
      <c r="AB12" s="1554"/>
      <c r="AC12" s="1554"/>
      <c r="AD12" s="1554"/>
      <c r="AE12" s="1554"/>
      <c r="AF12" s="1554"/>
      <c r="AG12" s="1554"/>
      <c r="AJ12" s="1912"/>
      <c r="AK12" s="1547"/>
      <c r="AL12" s="1543"/>
      <c r="AM12" s="1543"/>
      <c r="AN12" s="1543"/>
      <c r="AO12" s="1543"/>
      <c r="AP12" s="1543"/>
      <c r="AQ12" s="1543"/>
      <c r="AR12" s="1543"/>
      <c r="AS12" s="1543"/>
      <c r="AU12" s="1850"/>
      <c r="AV12" s="1504"/>
      <c r="AW12" s="1513"/>
    </row>
    <row r="13" spans="1:49" ht="21.75" customHeight="1" thickTop="1" thickBot="1">
      <c r="A13" s="262" t="s">
        <v>74</v>
      </c>
      <c r="B13" s="416"/>
      <c r="C13" s="417">
        <v>8472.52</v>
      </c>
      <c r="D13" s="417">
        <v>8336.0400000000009</v>
      </c>
      <c r="E13" s="418">
        <v>1845.4910426500001</v>
      </c>
      <c r="F13" s="419">
        <v>1870.4267402199998</v>
      </c>
      <c r="G13" s="419">
        <v>1970.9515368500001</v>
      </c>
      <c r="H13" s="420">
        <v>2255.1409507599997</v>
      </c>
      <c r="I13" s="421">
        <v>3715.9177828699999</v>
      </c>
      <c r="J13" s="421">
        <v>4226.0924876099998</v>
      </c>
      <c r="K13" s="421">
        <v>7942.0102704800001</v>
      </c>
      <c r="L13" s="422">
        <v>8100</v>
      </c>
      <c r="M13" s="422">
        <v>8500</v>
      </c>
      <c r="N13" s="1109">
        <v>2034.09</v>
      </c>
      <c r="O13" s="1110">
        <v>2071.1803214600004</v>
      </c>
      <c r="P13" s="1110">
        <v>2143.2643504399994</v>
      </c>
      <c r="Q13" s="921">
        <v>2351.28930666</v>
      </c>
      <c r="R13" s="269">
        <v>4105.2663429000004</v>
      </c>
      <c r="S13" s="366">
        <v>4494.5536570999993</v>
      </c>
      <c r="T13" s="269">
        <v>8599.82</v>
      </c>
      <c r="U13" s="681">
        <v>9000</v>
      </c>
      <c r="W13" s="795"/>
      <c r="X13" s="1912"/>
      <c r="Y13" s="1547"/>
      <c r="Z13" s="1554"/>
      <c r="AA13" s="1554"/>
      <c r="AB13" s="1554"/>
      <c r="AC13" s="1554"/>
      <c r="AD13" s="1554"/>
      <c r="AE13" s="1554"/>
      <c r="AF13" s="1554"/>
      <c r="AG13" s="1554"/>
      <c r="AJ13" s="1912"/>
      <c r="AK13" s="1547"/>
      <c r="AL13" s="1543"/>
      <c r="AM13" s="1543"/>
      <c r="AN13" s="1543"/>
      <c r="AO13" s="1543"/>
      <c r="AP13" s="1543"/>
      <c r="AQ13" s="1543"/>
      <c r="AR13" s="1543"/>
      <c r="AS13" s="1543"/>
      <c r="AU13" s="1850"/>
      <c r="AV13" s="1502"/>
      <c r="AW13" s="1513"/>
    </row>
    <row r="14" spans="1:49" ht="21" customHeight="1" thickBot="1">
      <c r="E14" s="99"/>
      <c r="F14" s="99"/>
      <c r="G14" s="99"/>
      <c r="H14" s="99"/>
      <c r="I14" s="99"/>
      <c r="J14" s="99"/>
      <c r="K14" s="99"/>
      <c r="L14" s="481"/>
      <c r="M14" s="481"/>
      <c r="N14" s="568"/>
      <c r="AJ14" s="1912"/>
      <c r="AK14" s="1547"/>
      <c r="AL14" s="1543"/>
      <c r="AM14" s="1543"/>
      <c r="AN14" s="1543"/>
      <c r="AO14" s="1543"/>
      <c r="AP14" s="1543"/>
      <c r="AQ14" s="1543"/>
      <c r="AR14" s="1543"/>
      <c r="AS14" s="1543"/>
      <c r="AU14" s="1850"/>
      <c r="AV14" s="1504"/>
      <c r="AW14" s="1513"/>
    </row>
    <row r="15" spans="1:49" ht="21.75" customHeight="1">
      <c r="A15" s="332"/>
      <c r="B15" s="333"/>
      <c r="C15" s="1791" t="s">
        <v>321</v>
      </c>
      <c r="D15" s="1791" t="s">
        <v>322</v>
      </c>
      <c r="E15" s="1793" t="s">
        <v>323</v>
      </c>
      <c r="F15" s="1845"/>
      <c r="G15" s="1845"/>
      <c r="H15" s="1845"/>
      <c r="I15" s="1845"/>
      <c r="J15" s="1845"/>
      <c r="K15" s="1846"/>
      <c r="L15" s="1094"/>
      <c r="M15" s="1805" t="s">
        <v>161</v>
      </c>
      <c r="N15" s="688"/>
      <c r="O15" s="689"/>
      <c r="P15" s="689"/>
      <c r="Q15" s="689"/>
      <c r="R15" s="689"/>
      <c r="S15" s="1807" t="s">
        <v>274</v>
      </c>
      <c r="T15" s="1808"/>
      <c r="U15" s="1910" t="str">
        <f>全社連結PL!$W$36</f>
        <v>FY18計画/
FY17実績</v>
      </c>
      <c r="AJ15" s="1912"/>
      <c r="AK15" s="1547"/>
      <c r="AL15" s="1543"/>
      <c r="AM15" s="1543"/>
      <c r="AN15" s="1543"/>
      <c r="AO15" s="1543"/>
      <c r="AP15" s="1543"/>
      <c r="AQ15" s="1543"/>
      <c r="AR15" s="1543"/>
      <c r="AS15" s="1543"/>
      <c r="AU15" s="1850"/>
      <c r="AV15" s="1502"/>
      <c r="AW15" s="1513"/>
    </row>
    <row r="16" spans="1:49" ht="21.75" customHeight="1" thickBot="1">
      <c r="A16" s="1764" t="s">
        <v>206</v>
      </c>
      <c r="B16" s="1766"/>
      <c r="C16" s="1792"/>
      <c r="D16" s="1792"/>
      <c r="E16" s="1847"/>
      <c r="F16" s="1848"/>
      <c r="G16" s="1848"/>
      <c r="H16" s="1848"/>
      <c r="I16" s="1848"/>
      <c r="J16" s="1848"/>
      <c r="K16" s="1849"/>
      <c r="L16" s="1174" t="s">
        <v>207</v>
      </c>
      <c r="M16" s="1806"/>
      <c r="N16" s="688"/>
      <c r="O16" s="689"/>
      <c r="P16" s="689"/>
      <c r="Q16" s="689"/>
      <c r="R16" s="689"/>
      <c r="S16" s="1809"/>
      <c r="T16" s="1810"/>
      <c r="U16" s="1911"/>
      <c r="X16" s="1912"/>
      <c r="Y16" s="1547"/>
      <c r="Z16" s="1543"/>
      <c r="AA16" s="1543"/>
      <c r="AB16" s="1543"/>
      <c r="AC16" s="1543"/>
      <c r="AD16" s="1543"/>
      <c r="AE16" s="1543"/>
      <c r="AF16" s="1543"/>
      <c r="AG16" s="1543"/>
      <c r="AJ16" s="1912"/>
      <c r="AK16" s="1547"/>
      <c r="AL16" s="1543"/>
      <c r="AM16" s="1543"/>
      <c r="AN16" s="1543"/>
      <c r="AO16" s="1543"/>
      <c r="AP16" s="1543"/>
      <c r="AQ16" s="1543"/>
      <c r="AR16" s="1543"/>
      <c r="AS16" s="1543"/>
      <c r="AU16" s="1850"/>
      <c r="AV16" s="1502"/>
      <c r="AW16" s="1513"/>
    </row>
    <row r="17" spans="1:49" ht="21.75" customHeight="1" thickBot="1">
      <c r="A17" s="1946" t="s">
        <v>226</v>
      </c>
      <c r="B17" s="1781"/>
      <c r="C17" s="36" t="s">
        <v>60</v>
      </c>
      <c r="D17" s="36" t="s">
        <v>60</v>
      </c>
      <c r="E17" s="192" t="s">
        <v>307</v>
      </c>
      <c r="F17" s="338" t="s">
        <v>308</v>
      </c>
      <c r="G17" s="338" t="s">
        <v>309</v>
      </c>
      <c r="H17" s="193" t="s">
        <v>304</v>
      </c>
      <c r="I17" s="397" t="s">
        <v>305</v>
      </c>
      <c r="J17" s="398" t="s">
        <v>306</v>
      </c>
      <c r="K17" s="397" t="s">
        <v>60</v>
      </c>
      <c r="L17" s="1095" t="s">
        <v>257</v>
      </c>
      <c r="M17" s="690" t="s">
        <v>86</v>
      </c>
      <c r="N17" s="328"/>
      <c r="O17" s="328"/>
      <c r="P17" s="328"/>
      <c r="Q17" s="328"/>
      <c r="R17" s="328"/>
      <c r="S17" s="1811"/>
      <c r="T17" s="1812"/>
      <c r="U17" s="938" t="str">
        <f>全社連結PL!$W$38</f>
        <v>通期P</v>
      </c>
      <c r="X17" s="1912"/>
      <c r="Y17" s="1547"/>
      <c r="Z17" s="1543"/>
      <c r="AA17" s="1543"/>
      <c r="AB17" s="1543"/>
      <c r="AC17" s="1543"/>
      <c r="AD17" s="1543"/>
      <c r="AE17" s="1543"/>
      <c r="AF17" s="1543"/>
      <c r="AG17" s="1543"/>
      <c r="AJ17" s="1912"/>
      <c r="AK17" s="1547"/>
      <c r="AL17" s="1543"/>
      <c r="AM17" s="1543"/>
      <c r="AN17" s="1543"/>
      <c r="AO17" s="1543"/>
      <c r="AP17" s="1543"/>
      <c r="AQ17" s="1543"/>
      <c r="AR17" s="1543"/>
      <c r="AS17" s="1543"/>
      <c r="AU17" s="1850"/>
      <c r="AV17" s="1502"/>
      <c r="AW17" s="1516"/>
    </row>
    <row r="18" spans="1:49" ht="21.75" customHeight="1" thickTop="1" thickBot="1">
      <c r="A18" s="219" t="s">
        <v>67</v>
      </c>
      <c r="B18" s="220"/>
      <c r="C18" s="290">
        <v>0.9795246875433975</v>
      </c>
      <c r="D18" s="290">
        <v>0.99874850364566348</v>
      </c>
      <c r="E18" s="509">
        <v>1.0680423142222804</v>
      </c>
      <c r="F18" s="741">
        <v>0.98570294884552911</v>
      </c>
      <c r="G18" s="1208">
        <v>0.96362188323224862</v>
      </c>
      <c r="H18" s="1472">
        <v>0.97551629758646441</v>
      </c>
      <c r="I18" s="1200">
        <v>1.0249999999999999</v>
      </c>
      <c r="J18" s="1363">
        <v>0.97018507331539339</v>
      </c>
      <c r="K18" s="1201">
        <v>0.99432488876781988</v>
      </c>
      <c r="L18" s="931" t="s">
        <v>197</v>
      </c>
      <c r="M18" s="667"/>
      <c r="N18" s="212"/>
      <c r="O18" s="212"/>
      <c r="P18" s="210"/>
      <c r="Q18" s="210"/>
      <c r="R18" s="212"/>
      <c r="S18" s="1927" t="s">
        <v>67</v>
      </c>
      <c r="T18" s="1928"/>
      <c r="U18" s="1336">
        <v>1.0456143555088808</v>
      </c>
      <c r="X18" s="1912"/>
      <c r="Y18" s="1547"/>
      <c r="Z18" s="1543"/>
      <c r="AA18" s="1543"/>
      <c r="AB18" s="1543"/>
      <c r="AC18" s="1543"/>
      <c r="AD18" s="1543"/>
      <c r="AE18" s="1543"/>
      <c r="AF18" s="1543"/>
      <c r="AG18" s="1543"/>
    </row>
    <row r="19" spans="1:49" ht="21.75" customHeight="1">
      <c r="A19" s="185" t="s">
        <v>68</v>
      </c>
      <c r="B19" s="229"/>
      <c r="C19" s="292">
        <v>0.98663877600277872</v>
      </c>
      <c r="D19" s="292">
        <v>0.92245624502784396</v>
      </c>
      <c r="E19" s="211">
        <v>1.1225483413469854</v>
      </c>
      <c r="F19" s="642">
        <v>1.196505496137849</v>
      </c>
      <c r="G19" s="1209">
        <v>1.1757953285278628</v>
      </c>
      <c r="H19" s="1473">
        <v>1.096193987475907</v>
      </c>
      <c r="I19" s="103">
        <v>1.1582149828966455</v>
      </c>
      <c r="J19" s="1365">
        <v>1.1344032138000439</v>
      </c>
      <c r="K19" s="1202">
        <v>1.1458697616054814</v>
      </c>
      <c r="L19" s="936" t="s">
        <v>198</v>
      </c>
      <c r="M19" s="705"/>
      <c r="N19" s="212"/>
      <c r="O19" s="212"/>
      <c r="P19" s="210"/>
      <c r="Q19" s="210"/>
      <c r="R19" s="212"/>
      <c r="S19" s="1929" t="s">
        <v>68</v>
      </c>
      <c r="T19" s="1930"/>
      <c r="U19" s="1337">
        <v>1.0471017015167454</v>
      </c>
      <c r="X19" s="1912"/>
      <c r="Y19" s="1547"/>
      <c r="Z19" s="1543"/>
      <c r="AA19" s="1543"/>
      <c r="AB19" s="1543"/>
      <c r="AC19" s="1543"/>
      <c r="AD19" s="1543"/>
      <c r="AE19" s="1543"/>
      <c r="AF19" s="1543"/>
      <c r="AG19" s="1543"/>
    </row>
    <row r="20" spans="1:49" ht="21.75" customHeight="1">
      <c r="A20" s="238"/>
      <c r="B20" s="423" t="s">
        <v>81</v>
      </c>
      <c r="C20" s="294">
        <v>1.0605039839347024</v>
      </c>
      <c r="D20" s="294">
        <v>0.85662910023822614</v>
      </c>
      <c r="E20" s="295">
        <v>1.0143756845564074</v>
      </c>
      <c r="F20" s="740">
        <v>1.0208047553726565</v>
      </c>
      <c r="G20" s="1210">
        <v>1.1469183534227887</v>
      </c>
      <c r="H20" s="1474">
        <v>1.0480081716036771</v>
      </c>
      <c r="I20" s="1203">
        <v>1.0174179588892895</v>
      </c>
      <c r="J20" s="1477">
        <v>1.0940050413354252</v>
      </c>
      <c r="K20" s="1204">
        <v>1.0561453235999323</v>
      </c>
      <c r="L20" s="933" t="s">
        <v>199</v>
      </c>
      <c r="M20" s="706"/>
      <c r="N20" s="212"/>
      <c r="O20" s="212"/>
      <c r="P20" s="210"/>
      <c r="Q20" s="210"/>
      <c r="R20" s="212"/>
      <c r="S20" s="1931" t="s">
        <v>69</v>
      </c>
      <c r="T20" s="1932"/>
      <c r="U20" s="1338">
        <v>1.0000843953076208</v>
      </c>
      <c r="X20" s="1912"/>
      <c r="Y20" s="1547"/>
      <c r="Z20" s="1543"/>
      <c r="AA20" s="1543"/>
      <c r="AB20" s="1543"/>
      <c r="AC20" s="1543"/>
      <c r="AD20" s="1543"/>
      <c r="AE20" s="1543"/>
      <c r="AF20" s="1543"/>
      <c r="AG20" s="1543"/>
    </row>
    <row r="21" spans="1:49" ht="21.75" customHeight="1">
      <c r="A21" s="247"/>
      <c r="B21" s="296" t="s">
        <v>82</v>
      </c>
      <c r="C21" s="205">
        <v>1.0066404124433952</v>
      </c>
      <c r="D21" s="205">
        <v>0.940319019304241</v>
      </c>
      <c r="E21" s="206">
        <v>1.0407803413993619</v>
      </c>
      <c r="F21" s="644">
        <v>1.2323293871866294</v>
      </c>
      <c r="G21" s="1211">
        <v>1.2002217207110903</v>
      </c>
      <c r="H21" s="1475">
        <v>1.1553793476302034</v>
      </c>
      <c r="I21" s="1022">
        <v>1.129455380709637</v>
      </c>
      <c r="J21" s="1369">
        <v>1.1767480472435004</v>
      </c>
      <c r="K21" s="1205">
        <v>1.1538783821967593</v>
      </c>
      <c r="L21" s="821" t="s">
        <v>200</v>
      </c>
      <c r="M21" s="707"/>
      <c r="N21" s="212"/>
      <c r="O21" s="212"/>
      <c r="P21" s="210"/>
      <c r="Q21" s="210"/>
      <c r="R21" s="212"/>
      <c r="S21" s="1917" t="s">
        <v>70</v>
      </c>
      <c r="T21" s="1918"/>
      <c r="U21" s="1339">
        <v>1.0555114586323948</v>
      </c>
      <c r="V21" s="212"/>
      <c r="X21" s="1912"/>
      <c r="Y21" s="1547"/>
      <c r="Z21" s="1543"/>
      <c r="AA21" s="1543"/>
      <c r="AB21" s="1543"/>
      <c r="AC21" s="1543"/>
      <c r="AD21" s="1543"/>
      <c r="AE21" s="1543"/>
      <c r="AF21" s="1543"/>
      <c r="AG21" s="1543"/>
    </row>
    <row r="22" spans="1:49" ht="21.75" customHeight="1">
      <c r="A22" s="247"/>
      <c r="B22" s="296" t="s">
        <v>84</v>
      </c>
      <c r="C22" s="205">
        <v>0.89806249101981706</v>
      </c>
      <c r="D22" s="205">
        <v>0.9091921628473677</v>
      </c>
      <c r="E22" s="206">
        <v>1.1621965067863516</v>
      </c>
      <c r="F22" s="644">
        <v>1.2600557200069646</v>
      </c>
      <c r="G22" s="1211">
        <v>1.183499100624273</v>
      </c>
      <c r="H22" s="1475">
        <v>1.0857076071994389</v>
      </c>
      <c r="I22" s="1022">
        <v>1.2093947707295223</v>
      </c>
      <c r="J22" s="1369">
        <v>1.1341554510071161</v>
      </c>
      <c r="K22" s="1205">
        <v>1.1705369168398183</v>
      </c>
      <c r="L22" s="821" t="s">
        <v>201</v>
      </c>
      <c r="M22" s="707"/>
      <c r="N22" s="212"/>
      <c r="O22" s="330"/>
      <c r="P22" s="424"/>
      <c r="Q22" s="424"/>
      <c r="R22" s="330"/>
      <c r="S22" s="1917" t="s">
        <v>72</v>
      </c>
      <c r="T22" s="1918"/>
      <c r="U22" s="1339">
        <v>1.0552304738996692</v>
      </c>
      <c r="X22" s="1912"/>
      <c r="Y22" s="1547"/>
      <c r="Z22" s="1543"/>
      <c r="AA22" s="1543"/>
      <c r="AB22" s="1543"/>
      <c r="AC22" s="1543"/>
      <c r="AD22" s="1543"/>
      <c r="AE22" s="1543"/>
      <c r="AF22" s="1543"/>
      <c r="AG22" s="1543"/>
    </row>
    <row r="23" spans="1:49" ht="21.75" customHeight="1">
      <c r="A23" s="252"/>
      <c r="B23" s="296" t="s">
        <v>83</v>
      </c>
      <c r="C23" s="205">
        <v>1.0614419534278905</v>
      </c>
      <c r="D23" s="205">
        <v>1.0411538505166917</v>
      </c>
      <c r="E23" s="206">
        <v>1.3088952169506247</v>
      </c>
      <c r="F23" s="644">
        <v>1.2743411672722258</v>
      </c>
      <c r="G23" s="1211">
        <v>1.1465480907021832</v>
      </c>
      <c r="H23" s="1475">
        <v>1.1358362308082977</v>
      </c>
      <c r="I23" s="1022">
        <v>1.2912015449107437</v>
      </c>
      <c r="J23" s="1369">
        <v>1.1409889909372908</v>
      </c>
      <c r="K23" s="1205">
        <v>1.2104810154164622</v>
      </c>
      <c r="L23" s="821" t="s">
        <v>202</v>
      </c>
      <c r="M23" s="707"/>
      <c r="N23" s="212"/>
      <c r="O23" s="212"/>
      <c r="P23" s="210"/>
      <c r="Q23" s="210"/>
      <c r="R23" s="212"/>
      <c r="S23" s="1917" t="s">
        <v>131</v>
      </c>
      <c r="T23" s="1918"/>
      <c r="U23" s="1339">
        <v>1.098070276497696</v>
      </c>
      <c r="X23" s="1912"/>
      <c r="Y23" s="1547"/>
      <c r="Z23" s="1543"/>
      <c r="AA23" s="1543"/>
      <c r="AB23" s="1543"/>
      <c r="AC23" s="1543"/>
      <c r="AD23" s="1543"/>
      <c r="AE23" s="1543"/>
      <c r="AF23" s="1543"/>
      <c r="AG23" s="1543"/>
    </row>
    <row r="24" spans="1:49" ht="21.75" customHeight="1" thickBot="1">
      <c r="A24" s="253"/>
      <c r="B24" s="297" t="s">
        <v>85</v>
      </c>
      <c r="C24" s="510">
        <v>0.87878344787249585</v>
      </c>
      <c r="D24" s="510">
        <v>0.78627287853577388</v>
      </c>
      <c r="E24" s="299">
        <v>1.128640776699029</v>
      </c>
      <c r="F24" s="740">
        <v>1.1553906591008294</v>
      </c>
      <c r="G24" s="1212">
        <v>1.4186252771618626</v>
      </c>
      <c r="H24" s="1476">
        <v>0.81827768014059699</v>
      </c>
      <c r="I24" s="1206">
        <v>1.1427258101585842</v>
      </c>
      <c r="J24" s="1478">
        <v>1.0837254901960782</v>
      </c>
      <c r="K24" s="1207">
        <v>1.1108877367474341</v>
      </c>
      <c r="L24" s="934" t="s">
        <v>203</v>
      </c>
      <c r="M24" s="668"/>
      <c r="N24" s="212"/>
      <c r="O24" s="212"/>
      <c r="P24" s="210"/>
      <c r="Q24" s="210"/>
      <c r="R24" s="212"/>
      <c r="S24" s="1919" t="s">
        <v>179</v>
      </c>
      <c r="T24" s="1920"/>
      <c r="U24" s="1340">
        <v>0.80960091437279746</v>
      </c>
    </row>
    <row r="25" spans="1:49" ht="21.75" customHeight="1" thickTop="1" thickBot="1">
      <c r="A25" s="1977" t="s">
        <v>332</v>
      </c>
      <c r="B25" s="1978"/>
      <c r="C25" s="300">
        <v>0.98389145142177303</v>
      </c>
      <c r="D25" s="300">
        <v>0.95273178517377544</v>
      </c>
      <c r="E25" s="306">
        <v>1.1021944582723004</v>
      </c>
      <c r="F25" s="741">
        <v>1.1073303631322058</v>
      </c>
      <c r="G25" s="1213">
        <v>1.0874262052457118</v>
      </c>
      <c r="H25" s="1214">
        <v>1.042635186890468</v>
      </c>
      <c r="I25" s="300">
        <v>1.1047785722883476</v>
      </c>
      <c r="J25" s="300">
        <v>1.0635246791869961</v>
      </c>
      <c r="K25" s="656">
        <v>1.0828266027261437</v>
      </c>
      <c r="L25" s="1075" t="s">
        <v>93</v>
      </c>
      <c r="M25" s="672">
        <v>1.0117435294117647</v>
      </c>
      <c r="N25" s="212"/>
      <c r="O25" s="212"/>
      <c r="P25" s="210"/>
      <c r="Q25" s="210"/>
      <c r="R25" s="212"/>
      <c r="S25" s="1968" t="s">
        <v>93</v>
      </c>
      <c r="T25" s="1976"/>
      <c r="U25" s="1341">
        <v>1.0465335320971834</v>
      </c>
    </row>
    <row r="26" spans="1:49" ht="21" customHeight="1" thickBot="1">
      <c r="E26" s="99"/>
      <c r="F26" s="99"/>
      <c r="G26" s="99"/>
      <c r="H26" s="99"/>
      <c r="I26" s="99"/>
      <c r="J26" s="99"/>
      <c r="K26" s="99"/>
      <c r="L26" s="372"/>
      <c r="M26" s="764"/>
      <c r="O26" s="372"/>
      <c r="X26" s="94"/>
      <c r="Y26" s="94"/>
    </row>
    <row r="27" spans="1:49" ht="21.75" customHeight="1">
      <c r="A27" s="332"/>
      <c r="B27" s="392"/>
      <c r="C27" s="798" t="s">
        <v>310</v>
      </c>
      <c r="D27" s="798" t="s">
        <v>311</v>
      </c>
      <c r="E27" s="1770" t="s">
        <v>312</v>
      </c>
      <c r="F27" s="1771"/>
      <c r="G27" s="1771"/>
      <c r="H27" s="1771"/>
      <c r="I27" s="1771"/>
      <c r="J27" s="1771"/>
      <c r="K27" s="1772"/>
      <c r="L27" s="24" t="s">
        <v>313</v>
      </c>
      <c r="M27" s="24" t="s">
        <v>313</v>
      </c>
      <c r="N27" s="1761" t="s">
        <v>313</v>
      </c>
      <c r="O27" s="1762"/>
      <c r="P27" s="1762"/>
      <c r="Q27" s="1762"/>
      <c r="R27" s="1762"/>
      <c r="S27" s="1762"/>
      <c r="T27" s="1763"/>
      <c r="U27" s="1009" t="s">
        <v>314</v>
      </c>
      <c r="X27" s="1842"/>
      <c r="Y27" s="1842"/>
    </row>
    <row r="28" spans="1:49" ht="21.75" customHeight="1">
      <c r="A28" s="1764" t="s">
        <v>9</v>
      </c>
      <c r="B28" s="1765"/>
      <c r="C28" s="217" t="s">
        <v>66</v>
      </c>
      <c r="D28" s="217" t="s">
        <v>66</v>
      </c>
      <c r="E28" s="1773" t="s">
        <v>66</v>
      </c>
      <c r="F28" s="1842"/>
      <c r="G28" s="1842"/>
      <c r="H28" s="1842"/>
      <c r="I28" s="1842"/>
      <c r="J28" s="1842"/>
      <c r="K28" s="1955"/>
      <c r="L28" s="373" t="s">
        <v>315</v>
      </c>
      <c r="M28" s="1353" t="s">
        <v>316</v>
      </c>
      <c r="N28" s="1767" t="s">
        <v>66</v>
      </c>
      <c r="O28" s="1823"/>
      <c r="P28" s="1823"/>
      <c r="Q28" s="1823"/>
      <c r="R28" s="1823"/>
      <c r="S28" s="1823"/>
      <c r="T28" s="1824"/>
      <c r="U28" s="1008" t="s">
        <v>315</v>
      </c>
      <c r="X28" s="1854"/>
      <c r="Y28" s="1939"/>
    </row>
    <row r="29" spans="1:49" ht="21.75" customHeight="1" thickBot="1">
      <c r="A29" s="334"/>
      <c r="B29" s="393"/>
      <c r="C29" s="217"/>
      <c r="D29" s="217"/>
      <c r="E29" s="1840"/>
      <c r="F29" s="1841"/>
      <c r="G29" s="1842"/>
      <c r="H29" s="1841"/>
      <c r="I29" s="1841"/>
      <c r="J29" s="1842"/>
      <c r="K29" s="1965"/>
      <c r="L29" s="31" t="s">
        <v>317</v>
      </c>
      <c r="M29" s="31" t="s">
        <v>318</v>
      </c>
      <c r="N29" s="1826" t="s">
        <v>319</v>
      </c>
      <c r="O29" s="1827"/>
      <c r="P29" s="1828"/>
      <c r="Q29" s="1827"/>
      <c r="R29" s="1827"/>
      <c r="S29" s="1828"/>
      <c r="T29" s="1942"/>
      <c r="U29" s="815" t="s">
        <v>319</v>
      </c>
      <c r="X29" s="1406"/>
      <c r="Y29" s="273"/>
    </row>
    <row r="30" spans="1:49" ht="21.75" customHeight="1" thickBot="1">
      <c r="A30" s="1946" t="s">
        <v>122</v>
      </c>
      <c r="B30" s="1780"/>
      <c r="C30" s="36" t="s">
        <v>60</v>
      </c>
      <c r="D30" s="36" t="s">
        <v>60</v>
      </c>
      <c r="E30" s="192" t="s">
        <v>307</v>
      </c>
      <c r="F30" s="35" t="s">
        <v>308</v>
      </c>
      <c r="G30" s="338" t="s">
        <v>309</v>
      </c>
      <c r="H30" s="34" t="s">
        <v>304</v>
      </c>
      <c r="I30" s="36" t="s">
        <v>305</v>
      </c>
      <c r="J30" s="758" t="s">
        <v>306</v>
      </c>
      <c r="K30" s="758" t="s">
        <v>60</v>
      </c>
      <c r="L30" s="690" t="s">
        <v>320</v>
      </c>
      <c r="M30" s="690" t="s">
        <v>125</v>
      </c>
      <c r="N30" s="823" t="s">
        <v>307</v>
      </c>
      <c r="O30" s="825" t="s">
        <v>308</v>
      </c>
      <c r="P30" s="1050" t="s">
        <v>309</v>
      </c>
      <c r="Q30" s="892" t="s">
        <v>304</v>
      </c>
      <c r="R30" s="690" t="s">
        <v>305</v>
      </c>
      <c r="S30" s="670" t="s">
        <v>306</v>
      </c>
      <c r="T30" s="670" t="s">
        <v>60</v>
      </c>
      <c r="U30" s="691" t="s">
        <v>320</v>
      </c>
      <c r="X30" s="1406"/>
      <c r="Y30" s="273"/>
    </row>
    <row r="31" spans="1:49" ht="21.75" customHeight="1" thickTop="1" thickBot="1">
      <c r="A31" s="219" t="s">
        <v>67</v>
      </c>
      <c r="B31" s="400"/>
      <c r="C31" s="425">
        <v>0.39858243833353008</v>
      </c>
      <c r="D31" s="425">
        <v>0.39683590769717986</v>
      </c>
      <c r="E31" s="426">
        <v>0.37341281213180855</v>
      </c>
      <c r="F31" s="427">
        <v>0.4244325548439416</v>
      </c>
      <c r="G31" s="427">
        <v>0.41408932931165898</v>
      </c>
      <c r="H31" s="428">
        <v>0.44553756148208457</v>
      </c>
      <c r="I31" s="425">
        <v>0.39909386769440325</v>
      </c>
      <c r="J31" s="425">
        <v>0.43087083525466841</v>
      </c>
      <c r="K31" s="429">
        <v>0.41600298759124099</v>
      </c>
      <c r="L31" s="430">
        <v>0.40246913580246912</v>
      </c>
      <c r="M31" s="611"/>
      <c r="N31" s="1111">
        <v>0.36155725656190246</v>
      </c>
      <c r="O31" s="1112">
        <v>0.37781355485667817</v>
      </c>
      <c r="P31" s="1112">
        <v>0.36694493604512401</v>
      </c>
      <c r="Q31" s="1113">
        <v>0.42403969480739595</v>
      </c>
      <c r="R31" s="1114">
        <v>0.36990048224917088</v>
      </c>
      <c r="S31" s="1114">
        <v>0.39681359620273382</v>
      </c>
      <c r="T31" s="1115">
        <v>0.38396617603624261</v>
      </c>
      <c r="U31" s="1189">
        <v>0.38166666666666665</v>
      </c>
      <c r="X31" s="273"/>
      <c r="Y31" s="1556"/>
    </row>
    <row r="32" spans="1:49" ht="21.75" customHeight="1">
      <c r="A32" s="185" t="s">
        <v>68</v>
      </c>
      <c r="B32" s="323"/>
      <c r="C32" s="431">
        <v>0.60145048979110105</v>
      </c>
      <c r="D32" s="431">
        <v>0.60316409230281998</v>
      </c>
      <c r="E32" s="432">
        <v>0.62658662289660605</v>
      </c>
      <c r="F32" s="433">
        <v>0.57586858487347603</v>
      </c>
      <c r="G32" s="433">
        <v>0.58562576421575585</v>
      </c>
      <c r="H32" s="434">
        <v>0.55446201692120789</v>
      </c>
      <c r="I32" s="431">
        <v>0.60105743197444084</v>
      </c>
      <c r="J32" s="431">
        <v>0.56899606599946906</v>
      </c>
      <c r="K32" s="435">
        <v>0.58399697835189035</v>
      </c>
      <c r="L32" s="436">
        <v>0.59753086419753088</v>
      </c>
      <c r="M32" s="608"/>
      <c r="N32" s="1116">
        <v>0.63844274343809759</v>
      </c>
      <c r="O32" s="1117">
        <v>0.62224422791518375</v>
      </c>
      <c r="P32" s="1117">
        <v>0.63321633643623354</v>
      </c>
      <c r="Q32" s="1118">
        <v>0.57576070973717841</v>
      </c>
      <c r="R32" s="1119">
        <v>0.63012963932874178</v>
      </c>
      <c r="S32" s="1119">
        <v>0.60315889114318888</v>
      </c>
      <c r="T32" s="1120">
        <v>0.61603382396375739</v>
      </c>
      <c r="U32" s="659">
        <v>0.61833333333333329</v>
      </c>
      <c r="X32" s="273"/>
      <c r="Y32" s="1556"/>
    </row>
    <row r="33" spans="1:25" ht="21.75" customHeight="1">
      <c r="A33" s="238"/>
      <c r="B33" s="413" t="s">
        <v>81</v>
      </c>
      <c r="C33" s="385">
        <v>0.14575238994452969</v>
      </c>
      <c r="D33" s="385">
        <v>0.1571105704867059</v>
      </c>
      <c r="E33" s="437">
        <v>0.15831016962319042</v>
      </c>
      <c r="F33" s="438">
        <v>0.14031022672886498</v>
      </c>
      <c r="G33" s="438">
        <v>0.13385412835753457</v>
      </c>
      <c r="H33" s="439">
        <v>0.13457695400268516</v>
      </c>
      <c r="I33" s="385">
        <v>0.14924980379185168</v>
      </c>
      <c r="J33" s="385">
        <v>0.13423984488347848</v>
      </c>
      <c r="K33" s="440">
        <v>0.14126272339008117</v>
      </c>
      <c r="L33" s="441">
        <v>0.13827160493827159</v>
      </c>
      <c r="M33" s="609"/>
      <c r="N33" s="1121">
        <v>0.14569660142864871</v>
      </c>
      <c r="O33" s="1122">
        <v>0.12934653599410117</v>
      </c>
      <c r="P33" s="1122">
        <v>0.14117717207300265</v>
      </c>
      <c r="Q33" s="1123">
        <v>0.13527046590953259</v>
      </c>
      <c r="R33" s="1124">
        <v>0.13744784208115501</v>
      </c>
      <c r="S33" s="1124">
        <v>0.13808712663149134</v>
      </c>
      <c r="T33" s="1125">
        <v>0.13778195357577253</v>
      </c>
      <c r="U33" s="1557">
        <v>0.13166666666666665</v>
      </c>
      <c r="X33" s="273"/>
      <c r="Y33" s="1556"/>
    </row>
    <row r="34" spans="1:25" ht="21.75" customHeight="1">
      <c r="A34" s="762"/>
      <c r="B34" s="414" t="s">
        <v>82</v>
      </c>
      <c r="C34" s="387">
        <v>0.12796766198512924</v>
      </c>
      <c r="D34" s="387">
        <v>0.13093387267815412</v>
      </c>
      <c r="E34" s="442">
        <v>0.1444331041657359</v>
      </c>
      <c r="F34" s="443">
        <v>0.12283827805679018</v>
      </c>
      <c r="G34" s="443">
        <v>0.1281462254539554</v>
      </c>
      <c r="H34" s="444">
        <v>0.12303000391460996</v>
      </c>
      <c r="I34" s="387">
        <v>0.13356323498004671</v>
      </c>
      <c r="J34" s="387">
        <v>0.12541609099987883</v>
      </c>
      <c r="K34" s="445">
        <v>0.12922798700157945</v>
      </c>
      <c r="L34" s="446">
        <v>0.12962962962962962</v>
      </c>
      <c r="M34" s="610"/>
      <c r="N34" s="1126">
        <v>0.13638531235097759</v>
      </c>
      <c r="O34" s="1127">
        <v>0.13670465920630762</v>
      </c>
      <c r="P34" s="1127">
        <v>0.14143845575454436</v>
      </c>
      <c r="Q34" s="1128">
        <v>0.13452619339698246</v>
      </c>
      <c r="R34" s="1129">
        <v>0.13654656072911822</v>
      </c>
      <c r="S34" s="1129">
        <v>0.13782236174251949</v>
      </c>
      <c r="T34" s="1130">
        <v>0.13721333702333305</v>
      </c>
      <c r="U34" s="1558">
        <v>0.1388888888888889</v>
      </c>
      <c r="X34" s="94"/>
      <c r="Y34" s="1556"/>
    </row>
    <row r="35" spans="1:25" ht="21.75" customHeight="1">
      <c r="A35" s="762"/>
      <c r="B35" s="414" t="s">
        <v>84</v>
      </c>
      <c r="C35" s="387">
        <v>0.21356544317243006</v>
      </c>
      <c r="D35" s="387">
        <v>0.1949462814477857</v>
      </c>
      <c r="E35" s="442">
        <v>0.20041278524381573</v>
      </c>
      <c r="F35" s="443">
        <v>0.18422533884404929</v>
      </c>
      <c r="G35" s="443">
        <v>0.19180583232614046</v>
      </c>
      <c r="H35" s="444">
        <v>0.17073433918631203</v>
      </c>
      <c r="I35" s="387">
        <v>0.19226474904625049</v>
      </c>
      <c r="J35" s="387">
        <v>0.18056159495731769</v>
      </c>
      <c r="K35" s="445">
        <v>0.18603728145401932</v>
      </c>
      <c r="L35" s="446">
        <v>0.19259259259259259</v>
      </c>
      <c r="M35" s="610"/>
      <c r="N35" s="1126">
        <v>0.21132299947396629</v>
      </c>
      <c r="O35" s="1127">
        <v>0.20963408907532208</v>
      </c>
      <c r="P35" s="1127">
        <v>0.20875166421171962</v>
      </c>
      <c r="Q35" s="1128">
        <v>0.17314330433386715</v>
      </c>
      <c r="R35" s="1129">
        <v>0.21047111876050256</v>
      </c>
      <c r="S35" s="1129">
        <v>0.1901234394321055</v>
      </c>
      <c r="T35" s="1130">
        <v>0.19983674076899283</v>
      </c>
      <c r="U35" s="1558">
        <v>0.20277777777777778</v>
      </c>
      <c r="X35" s="273"/>
      <c r="Y35" s="1556"/>
    </row>
    <row r="36" spans="1:25" ht="21.75" customHeight="1">
      <c r="A36" s="763"/>
      <c r="B36" s="414" t="s">
        <v>83</v>
      </c>
      <c r="C36" s="387">
        <v>9.8021952083087449E-2</v>
      </c>
      <c r="D36" s="387">
        <v>0.10575405108420785</v>
      </c>
      <c r="E36" s="442">
        <v>0.11226822304295186</v>
      </c>
      <c r="F36" s="443">
        <v>0.11624619950334214</v>
      </c>
      <c r="G36" s="443">
        <v>0.12037840381361783</v>
      </c>
      <c r="H36" s="444">
        <v>0.11350510038573695</v>
      </c>
      <c r="I36" s="387">
        <v>0.11427055839541302</v>
      </c>
      <c r="J36" s="387">
        <v>0.11671064971863369</v>
      </c>
      <c r="K36" s="445">
        <v>0.11556897671255806</v>
      </c>
      <c r="L36" s="446">
        <v>0.12469135802469136</v>
      </c>
      <c r="M36" s="610"/>
      <c r="N36" s="1126">
        <v>0.13332251768604142</v>
      </c>
      <c r="O36" s="1127">
        <v>0.13377879131483972</v>
      </c>
      <c r="P36" s="1127">
        <v>0.12692321408889848</v>
      </c>
      <c r="Q36" s="1128">
        <v>0.12291979518698705</v>
      </c>
      <c r="R36" s="1129">
        <v>0.13355284510302848</v>
      </c>
      <c r="S36" s="1129">
        <v>0.12482885794759957</v>
      </c>
      <c r="T36" s="1130">
        <v>0.12899339753622749</v>
      </c>
      <c r="U36" s="659">
        <v>0.13555555555555557</v>
      </c>
      <c r="X36" s="94"/>
      <c r="Y36" s="273"/>
    </row>
    <row r="37" spans="1:25" ht="21.75" customHeight="1" thickBot="1">
      <c r="A37" s="806"/>
      <c r="B37" s="807" t="s">
        <v>85</v>
      </c>
      <c r="C37" s="808">
        <v>1.6143042605924703E-2</v>
      </c>
      <c r="D37" s="808">
        <v>1.4419316605966379E-2</v>
      </c>
      <c r="E37" s="809">
        <v>1.1162340820912248E-2</v>
      </c>
      <c r="F37" s="810">
        <v>1.2248541740429416E-2</v>
      </c>
      <c r="G37" s="810">
        <v>1.144117426450764E-2</v>
      </c>
      <c r="H37" s="811">
        <v>1.2615619431863954E-2</v>
      </c>
      <c r="I37" s="808">
        <v>1.1709085760878951E-2</v>
      </c>
      <c r="J37" s="808">
        <v>1.206788544016041E-2</v>
      </c>
      <c r="K37" s="812">
        <v>1.1900009793652407E-2</v>
      </c>
      <c r="L37" s="813">
        <v>1.2345679012345678E-2</v>
      </c>
      <c r="M37" s="814"/>
      <c r="N37" s="1131">
        <v>1.143017270622244E-2</v>
      </c>
      <c r="O37" s="1132">
        <v>1.2780152324613133E-2</v>
      </c>
      <c r="P37" s="1132">
        <v>1.4925830308068462E-2</v>
      </c>
      <c r="Q37" s="1133">
        <v>9.9009509098092075E-3</v>
      </c>
      <c r="R37" s="1134">
        <v>1.2111272654937487E-2</v>
      </c>
      <c r="S37" s="1134">
        <v>1.2297105389473003E-2</v>
      </c>
      <c r="T37" s="1135">
        <v>1.2208395059431476E-2</v>
      </c>
      <c r="U37" s="1559">
        <v>9.4444444444444445E-3</v>
      </c>
    </row>
    <row r="38" spans="1:25">
      <c r="N38" s="761"/>
      <c r="O38" s="761"/>
      <c r="P38" s="99"/>
      <c r="Q38" s="99"/>
      <c r="R38" s="99"/>
      <c r="S38" s="99"/>
      <c r="T38" s="99"/>
      <c r="U38" s="761"/>
    </row>
    <row r="40" spans="1:25" ht="66" customHeight="1">
      <c r="B40" s="1333"/>
      <c r="C40" s="1333"/>
      <c r="D40" s="1333"/>
      <c r="E40" s="1331"/>
      <c r="F40" s="1333"/>
      <c r="G40" s="1333"/>
      <c r="H40" s="1333"/>
      <c r="I40" s="1333"/>
      <c r="J40" s="1333"/>
      <c r="K40" s="1333"/>
      <c r="L40" s="1333"/>
    </row>
    <row r="41" spans="1:25">
      <c r="A41" s="1333"/>
      <c r="B41" s="1333"/>
      <c r="C41" s="1333"/>
      <c r="D41" s="1333"/>
      <c r="E41" s="1331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</row>
  </sheetData>
  <mergeCells count="46">
    <mergeCell ref="A25:B25"/>
    <mergeCell ref="X27:Y27"/>
    <mergeCell ref="X28:Y28"/>
    <mergeCell ref="X16:X23"/>
    <mergeCell ref="AU8:AU17"/>
    <mergeCell ref="AN8:AN9"/>
    <mergeCell ref="AO8:AO9"/>
    <mergeCell ref="AP8:AR8"/>
    <mergeCell ref="AS8:AS9"/>
    <mergeCell ref="S18:T18"/>
    <mergeCell ref="S19:T19"/>
    <mergeCell ref="S20:T20"/>
    <mergeCell ref="S21:T21"/>
    <mergeCell ref="A30:B30"/>
    <mergeCell ref="A16:B16"/>
    <mergeCell ref="A17:B17"/>
    <mergeCell ref="E27:K27"/>
    <mergeCell ref="N27:T27"/>
    <mergeCell ref="A28:B28"/>
    <mergeCell ref="E28:K28"/>
    <mergeCell ref="N28:T28"/>
    <mergeCell ref="E29:K29"/>
    <mergeCell ref="N29:T29"/>
    <mergeCell ref="M15:M16"/>
    <mergeCell ref="S15:T17"/>
    <mergeCell ref="S22:T22"/>
    <mergeCell ref="S23:T23"/>
    <mergeCell ref="S24:T24"/>
    <mergeCell ref="S25:T25"/>
    <mergeCell ref="E2:K2"/>
    <mergeCell ref="N2:T2"/>
    <mergeCell ref="AJ8:AK9"/>
    <mergeCell ref="AL8:AL9"/>
    <mergeCell ref="AM8:AM9"/>
    <mergeCell ref="X6:X13"/>
    <mergeCell ref="AJ10:AJ17"/>
    <mergeCell ref="U15:U16"/>
    <mergeCell ref="A3:B3"/>
    <mergeCell ref="E3:K3"/>
    <mergeCell ref="N3:T3"/>
    <mergeCell ref="A5:B5"/>
    <mergeCell ref="C15:C16"/>
    <mergeCell ref="E15:K16"/>
    <mergeCell ref="D15:D16"/>
    <mergeCell ref="E4:K4"/>
    <mergeCell ref="N4:T4"/>
  </mergeCells>
  <phoneticPr fontId="7"/>
  <pageMargins left="0.25" right="0.25" top="0.75" bottom="0.75" header="0.3" footer="0.3"/>
  <pageSetup paperSize="9" scale="59" orientation="landscape" cellComments="asDisplayed" r:id="rId1"/>
  <headerFooter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zoomScale="70" zoomScaleNormal="70" zoomScaleSheetLayoutView="70" workbookViewId="0"/>
  </sheetViews>
  <sheetFormatPr defaultColWidth="23.25" defaultRowHeight="18.75"/>
  <cols>
    <col min="1" max="1" width="25.75" style="1567" customWidth="1"/>
    <col min="2" max="2" width="24.25" style="1567" customWidth="1"/>
    <col min="3" max="3" width="24.5" style="1567" customWidth="1"/>
    <col min="4" max="4" width="20.5" style="1567" customWidth="1"/>
    <col min="5" max="5" width="15.375" style="1567" customWidth="1"/>
    <col min="6" max="7" width="14.75" style="1567" customWidth="1"/>
    <col min="8" max="8" width="14" style="1567" customWidth="1"/>
    <col min="9" max="9" width="15.875" style="1567" customWidth="1"/>
    <col min="10" max="10" width="16.875" style="1567" customWidth="1"/>
    <col min="11" max="11" width="17.125" style="1567" customWidth="1"/>
    <col min="12" max="12" width="27.75" style="1567" customWidth="1"/>
    <col min="13" max="13" width="15.875" style="1567" customWidth="1"/>
    <col min="14" max="14" width="15.125" style="1567" customWidth="1"/>
    <col min="15" max="15" width="14.625" style="1567" customWidth="1"/>
    <col min="16" max="16" width="15.625" style="1567" customWidth="1"/>
    <col min="17" max="17" width="14.375" style="1567" customWidth="1"/>
    <col min="18" max="18" width="14.625" style="1567" customWidth="1"/>
    <col min="19" max="19" width="15.75" style="1567" customWidth="1"/>
    <col min="20" max="20" width="30.625" style="1567" customWidth="1"/>
    <col min="21" max="16384" width="23.25" style="1567"/>
  </cols>
  <sheetData>
    <row r="1" spans="1:20" ht="15" customHeight="1" thickBot="1">
      <c r="A1" s="1564"/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5"/>
      <c r="M1" s="1566"/>
      <c r="N1" s="1566"/>
      <c r="O1" s="1566"/>
      <c r="P1" s="1566"/>
      <c r="Q1" s="1566"/>
      <c r="R1" s="1566"/>
      <c r="S1" s="1566"/>
    </row>
    <row r="2" spans="1:20" ht="26.25">
      <c r="A2" s="1724"/>
      <c r="B2" s="1725"/>
      <c r="C2" s="1734" t="s">
        <v>310</v>
      </c>
      <c r="D2" s="1734" t="s">
        <v>311</v>
      </c>
      <c r="E2" s="1995" t="s">
        <v>312</v>
      </c>
      <c r="F2" s="1996"/>
      <c r="G2" s="1996"/>
      <c r="H2" s="1996"/>
      <c r="I2" s="1996"/>
      <c r="J2" s="1996"/>
      <c r="K2" s="1997"/>
      <c r="L2" s="1735" t="s">
        <v>313</v>
      </c>
      <c r="M2" s="1998" t="s">
        <v>313</v>
      </c>
      <c r="N2" s="1999"/>
      <c r="O2" s="1999"/>
      <c r="P2" s="1999"/>
      <c r="Q2" s="1999"/>
      <c r="R2" s="1999"/>
      <c r="S2" s="2000"/>
      <c r="T2" s="1736" t="s">
        <v>314</v>
      </c>
    </row>
    <row r="3" spans="1:20" ht="33.75" customHeight="1">
      <c r="A3" s="1985" t="s">
        <v>100</v>
      </c>
      <c r="B3" s="1986"/>
      <c r="C3" s="1737" t="s">
        <v>278</v>
      </c>
      <c r="D3" s="1737" t="s">
        <v>66</v>
      </c>
      <c r="E3" s="2001" t="s">
        <v>66</v>
      </c>
      <c r="F3" s="1989"/>
      <c r="G3" s="1989"/>
      <c r="H3" s="1989"/>
      <c r="I3" s="1989"/>
      <c r="J3" s="1989"/>
      <c r="K3" s="2002"/>
      <c r="L3" s="1738" t="s">
        <v>315</v>
      </c>
      <c r="M3" s="2003" t="s">
        <v>66</v>
      </c>
      <c r="N3" s="1993"/>
      <c r="O3" s="1993"/>
      <c r="P3" s="1993"/>
      <c r="Q3" s="1993"/>
      <c r="R3" s="1993"/>
      <c r="S3" s="2004"/>
      <c r="T3" s="1739" t="s">
        <v>315</v>
      </c>
    </row>
    <row r="4" spans="1:20" ht="25.5" customHeight="1" thickBot="1">
      <c r="A4" s="1985" t="s">
        <v>101</v>
      </c>
      <c r="B4" s="1986"/>
      <c r="C4" s="1737"/>
      <c r="D4" s="1737"/>
      <c r="E4" s="1987"/>
      <c r="F4" s="1988"/>
      <c r="G4" s="1989"/>
      <c r="H4" s="1988"/>
      <c r="I4" s="1988"/>
      <c r="J4" s="1989"/>
      <c r="K4" s="1990"/>
      <c r="L4" s="1738" t="s">
        <v>317</v>
      </c>
      <c r="M4" s="1991" t="s">
        <v>319</v>
      </c>
      <c r="N4" s="1992"/>
      <c r="O4" s="1992"/>
      <c r="P4" s="1992"/>
      <c r="Q4" s="1993"/>
      <c r="R4" s="1993"/>
      <c r="S4" s="1994"/>
      <c r="T4" s="1739" t="s">
        <v>319</v>
      </c>
    </row>
    <row r="5" spans="1:20" ht="21" customHeight="1" thickBot="1">
      <c r="A5" s="1983"/>
      <c r="B5" s="1984"/>
      <c r="C5" s="1740" t="s">
        <v>60</v>
      </c>
      <c r="D5" s="1740" t="s">
        <v>60</v>
      </c>
      <c r="E5" s="1741" t="s">
        <v>307</v>
      </c>
      <c r="F5" s="1742" t="s">
        <v>308</v>
      </c>
      <c r="G5" s="1743" t="s">
        <v>309</v>
      </c>
      <c r="H5" s="1744" t="s">
        <v>304</v>
      </c>
      <c r="I5" s="1745" t="s">
        <v>305</v>
      </c>
      <c r="J5" s="1740" t="s">
        <v>306</v>
      </c>
      <c r="K5" s="1745" t="s">
        <v>60</v>
      </c>
      <c r="L5" s="1746" t="s">
        <v>320</v>
      </c>
      <c r="M5" s="1747" t="s">
        <v>307</v>
      </c>
      <c r="N5" s="1748" t="s">
        <v>308</v>
      </c>
      <c r="O5" s="1749" t="s">
        <v>309</v>
      </c>
      <c r="P5" s="1750" t="s">
        <v>304</v>
      </c>
      <c r="Q5" s="1751" t="s">
        <v>305</v>
      </c>
      <c r="R5" s="1752" t="s">
        <v>306</v>
      </c>
      <c r="S5" s="1746" t="s">
        <v>60</v>
      </c>
      <c r="T5" s="1753" t="s">
        <v>320</v>
      </c>
    </row>
    <row r="6" spans="1:20" ht="24" customHeight="1" thickTop="1" thickBot="1">
      <c r="A6" s="1979" t="s">
        <v>65</v>
      </c>
      <c r="B6" s="1726" t="s">
        <v>67</v>
      </c>
      <c r="C6" s="1571">
        <v>0.38187078109932504</v>
      </c>
      <c r="D6" s="1571">
        <v>0.38830631118678172</v>
      </c>
      <c r="E6" s="1572">
        <v>0.38069909781516026</v>
      </c>
      <c r="F6" s="1573">
        <v>0.42062372471471399</v>
      </c>
      <c r="G6" s="1574">
        <v>0.40537245003719014</v>
      </c>
      <c r="H6" s="1575">
        <v>0.40608132619521359</v>
      </c>
      <c r="I6" s="1576">
        <v>0.40076338293845465</v>
      </c>
      <c r="J6" s="1577">
        <v>0.40574523927898343</v>
      </c>
      <c r="K6" s="1576">
        <v>0.40336718445487202</v>
      </c>
      <c r="L6" s="1578">
        <v>0.4</v>
      </c>
      <c r="M6" s="1579">
        <v>0.36630831854712448</v>
      </c>
      <c r="N6" s="1580">
        <v>0.3970144057991789</v>
      </c>
      <c r="O6" s="1581">
        <v>0.39364335423133878</v>
      </c>
      <c r="P6" s="1582">
        <v>0.37756876459115934</v>
      </c>
      <c r="Q6" s="1583">
        <v>0.38180887848293615</v>
      </c>
      <c r="R6" s="1583">
        <v>0.38538742037195117</v>
      </c>
      <c r="S6" s="1578">
        <v>0.38363962235573279</v>
      </c>
      <c r="T6" s="1584">
        <v>0.38084112149532712</v>
      </c>
    </row>
    <row r="7" spans="1:20" ht="24" customHeight="1">
      <c r="A7" s="1980"/>
      <c r="B7" s="1727" t="s">
        <v>68</v>
      </c>
      <c r="C7" s="1585">
        <v>0.61812921890067507</v>
      </c>
      <c r="D7" s="1585">
        <v>0.61169368881321839</v>
      </c>
      <c r="E7" s="1586">
        <v>0.61930090218483969</v>
      </c>
      <c r="F7" s="1587">
        <v>0.57937627528528601</v>
      </c>
      <c r="G7" s="1588">
        <v>0.59462754996280975</v>
      </c>
      <c r="H7" s="1589">
        <v>0.59391867380478613</v>
      </c>
      <c r="I7" s="1585">
        <v>0.59923661706154541</v>
      </c>
      <c r="J7" s="1585">
        <v>0.59425476072101635</v>
      </c>
      <c r="K7" s="1590">
        <v>0.59663281554512781</v>
      </c>
      <c r="L7" s="1591">
        <v>0.6</v>
      </c>
      <c r="M7" s="1592">
        <v>0.63369168145287547</v>
      </c>
      <c r="N7" s="1593">
        <v>0.6029855942008211</v>
      </c>
      <c r="O7" s="1594">
        <v>0.60635664576866088</v>
      </c>
      <c r="P7" s="1594">
        <v>0.62180675780837202</v>
      </c>
      <c r="Q7" s="1595">
        <v>0.61819112151706379</v>
      </c>
      <c r="R7" s="1595">
        <v>0.61429184697598449</v>
      </c>
      <c r="S7" s="1591">
        <v>0.61619629423941025</v>
      </c>
      <c r="T7" s="1596">
        <v>0.61915887850467288</v>
      </c>
    </row>
    <row r="8" spans="1:20" ht="24" customHeight="1">
      <c r="A8" s="1980"/>
      <c r="B8" s="1728" t="s">
        <v>81</v>
      </c>
      <c r="C8" s="1597">
        <v>0.14332509643201544</v>
      </c>
      <c r="D8" s="1597">
        <v>0.12026467515381341</v>
      </c>
      <c r="E8" s="1598">
        <v>0.10403756346469518</v>
      </c>
      <c r="F8" s="1599">
        <v>8.7777413910371041E-2</v>
      </c>
      <c r="G8" s="1600">
        <v>8.7146846154784102E-2</v>
      </c>
      <c r="H8" s="1601">
        <v>8.7976958677322539E-2</v>
      </c>
      <c r="I8" s="1597">
        <v>9.5865958564637518E-2</v>
      </c>
      <c r="J8" s="1597">
        <v>8.7583392107666858E-2</v>
      </c>
      <c r="K8" s="1602">
        <v>9.1537018180499696E-2</v>
      </c>
      <c r="L8" s="1603">
        <v>9.1428571428571428E-2</v>
      </c>
      <c r="M8" s="1604">
        <v>8.0461329715061064E-2</v>
      </c>
      <c r="N8" s="1605">
        <v>7.7537396717484566E-2</v>
      </c>
      <c r="O8" s="1606">
        <v>9.7165581187737105E-2</v>
      </c>
      <c r="P8" s="1606">
        <v>0.10012777772440364</v>
      </c>
      <c r="Q8" s="1607">
        <v>7.8985316235870559E-2</v>
      </c>
      <c r="R8" s="1607">
        <v>9.8686969865933741E-2</v>
      </c>
      <c r="S8" s="1603">
        <v>8.9064472156308375E-2</v>
      </c>
      <c r="T8" s="1608">
        <v>8.8785046728971959E-2</v>
      </c>
    </row>
    <row r="9" spans="1:20" ht="24" customHeight="1">
      <c r="A9" s="1980"/>
      <c r="B9" s="1729" t="s">
        <v>82</v>
      </c>
      <c r="C9" s="1609">
        <v>0.20420986017357765</v>
      </c>
      <c r="D9" s="1609">
        <v>0.20628707669685883</v>
      </c>
      <c r="E9" s="1610">
        <v>0.21149808492498759</v>
      </c>
      <c r="F9" s="1611">
        <v>0.18280978411466864</v>
      </c>
      <c r="G9" s="1612">
        <v>0.19697357671531859</v>
      </c>
      <c r="H9" s="1613">
        <v>0.20139171347851423</v>
      </c>
      <c r="I9" s="1614">
        <v>0.19708066159854667</v>
      </c>
      <c r="J9" s="1614">
        <v>0.19929702043034372</v>
      </c>
      <c r="K9" s="1609">
        <v>0.19823905680159778</v>
      </c>
      <c r="L9" s="1615">
        <v>0.19714285714285715</v>
      </c>
      <c r="M9" s="1616">
        <v>0.19371673103016385</v>
      </c>
      <c r="N9" s="1617">
        <v>0.18898524608627101</v>
      </c>
      <c r="O9" s="1618">
        <v>0.19376306125347445</v>
      </c>
      <c r="P9" s="1618">
        <v>0.20758596174354152</v>
      </c>
      <c r="Q9" s="1619">
        <v>0.19132825784710486</v>
      </c>
      <c r="R9" s="1619">
        <v>0.20086252411662825</v>
      </c>
      <c r="S9" s="1615">
        <v>0.19620588680769424</v>
      </c>
      <c r="T9" s="1620">
        <v>0.19509345794392524</v>
      </c>
    </row>
    <row r="10" spans="1:20" ht="24" customHeight="1">
      <c r="A10" s="1980"/>
      <c r="B10" s="1729" t="s">
        <v>84</v>
      </c>
      <c r="C10" s="1609">
        <v>0.16566116200578596</v>
      </c>
      <c r="D10" s="1609">
        <v>0.17359558755681498</v>
      </c>
      <c r="E10" s="1610">
        <v>0.19591026505656153</v>
      </c>
      <c r="F10" s="1611">
        <v>0.17720482656120107</v>
      </c>
      <c r="G10" s="1612">
        <v>0.1768299374474156</v>
      </c>
      <c r="H10" s="1613">
        <v>0.17222729121549574</v>
      </c>
      <c r="I10" s="1614">
        <v>0.18650977016223469</v>
      </c>
      <c r="J10" s="1614">
        <v>0.17440946247499683</v>
      </c>
      <c r="K10" s="1609">
        <v>0.18018546103898067</v>
      </c>
      <c r="L10" s="1615">
        <v>0.18285714285714286</v>
      </c>
      <c r="M10" s="1616">
        <v>0.21803569564763595</v>
      </c>
      <c r="N10" s="1617">
        <v>0.20261290685888053</v>
      </c>
      <c r="O10" s="1618">
        <v>0.18972548542211931</v>
      </c>
      <c r="P10" s="1618">
        <v>0.17561270859953701</v>
      </c>
      <c r="Q10" s="1619">
        <v>0.21025020803291314</v>
      </c>
      <c r="R10" s="1619">
        <v>0.1824771416306048</v>
      </c>
      <c r="S10" s="1615">
        <v>0.19604180340283739</v>
      </c>
      <c r="T10" s="1621">
        <v>0.19976635514018692</v>
      </c>
    </row>
    <row r="11" spans="1:20" ht="24" customHeight="1">
      <c r="A11" s="1980"/>
      <c r="B11" s="1729" t="s">
        <v>83</v>
      </c>
      <c r="C11" s="1609">
        <v>0.10274831243973</v>
      </c>
      <c r="D11" s="1609">
        <v>0.10982590137487015</v>
      </c>
      <c r="E11" s="1610">
        <v>0.10614987211625333</v>
      </c>
      <c r="F11" s="1611">
        <v>0.12939264931858832</v>
      </c>
      <c r="G11" s="1612">
        <v>0.13231151918645059</v>
      </c>
      <c r="H11" s="1613">
        <v>0.13056383083975504</v>
      </c>
      <c r="I11" s="1614">
        <v>0.11783062520176478</v>
      </c>
      <c r="J11" s="1614">
        <v>0.13139243140746221</v>
      </c>
      <c r="K11" s="1609">
        <v>0.12491879658809701</v>
      </c>
      <c r="L11" s="1615">
        <v>0.12857142857142856</v>
      </c>
      <c r="M11" s="1616">
        <v>0.14039244337751799</v>
      </c>
      <c r="N11" s="1617">
        <v>0.13249854099048833</v>
      </c>
      <c r="O11" s="1618">
        <v>0.12479964290786612</v>
      </c>
      <c r="P11" s="1618">
        <v>0.13814405257140663</v>
      </c>
      <c r="Q11" s="1619">
        <v>0.13640756878007435</v>
      </c>
      <c r="R11" s="1619">
        <v>0.13165335214964891</v>
      </c>
      <c r="S11" s="1615">
        <v>0.13397536224567072</v>
      </c>
      <c r="T11" s="1620">
        <v>0.13434579439252337</v>
      </c>
    </row>
    <row r="12" spans="1:20" ht="24" customHeight="1" thickBot="1">
      <c r="A12" s="1982"/>
      <c r="B12" s="1730" t="s">
        <v>85</v>
      </c>
      <c r="C12" s="1622">
        <v>2.1847878495660561E-3</v>
      </c>
      <c r="D12" s="1622">
        <v>1.7204480308609085E-3</v>
      </c>
      <c r="E12" s="1623">
        <v>1.7051166223421177E-3</v>
      </c>
      <c r="F12" s="1624">
        <v>2.1916013804569616E-3</v>
      </c>
      <c r="G12" s="1625">
        <v>1.3656704588408872E-3</v>
      </c>
      <c r="H12" s="1626">
        <v>1.7588795936988133E-3</v>
      </c>
      <c r="I12" s="1627">
        <v>1.9496015343617272E-3</v>
      </c>
      <c r="J12" s="1627">
        <v>1.5724543005468899E-3</v>
      </c>
      <c r="K12" s="1622">
        <v>1.7524829359527917E-3</v>
      </c>
      <c r="L12" s="1628">
        <v>0</v>
      </c>
      <c r="M12" s="1629">
        <v>1.085481682496608E-3</v>
      </c>
      <c r="N12" s="1630">
        <v>1.3515035476968126E-3</v>
      </c>
      <c r="O12" s="1631">
        <v>9.028749974638342E-4</v>
      </c>
      <c r="P12" s="1631">
        <v>9.6073476995205945E-4</v>
      </c>
      <c r="Q12" s="1632">
        <v>1.2197706211009979E-3</v>
      </c>
      <c r="R12" s="1632">
        <v>9.3259186523307397E-4</v>
      </c>
      <c r="S12" s="1633">
        <v>1.0728530317564498E-3</v>
      </c>
      <c r="T12" s="1584">
        <v>1.1682242990654205E-3</v>
      </c>
    </row>
    <row r="13" spans="1:20" ht="24" customHeight="1" thickTop="1" thickBot="1">
      <c r="A13" s="1979" t="s">
        <v>75</v>
      </c>
      <c r="B13" s="1726" t="s">
        <v>67</v>
      </c>
      <c r="C13" s="1634">
        <v>0.22991745714120793</v>
      </c>
      <c r="D13" s="1634">
        <v>0.22412978269885514</v>
      </c>
      <c r="E13" s="1635">
        <v>0.21177237185056474</v>
      </c>
      <c r="F13" s="1636">
        <v>0.28971152655688992</v>
      </c>
      <c r="G13" s="1637">
        <v>0.21774305395034901</v>
      </c>
      <c r="H13" s="1638">
        <v>0.23327745849297574</v>
      </c>
      <c r="I13" s="1639">
        <v>0.25174070390044656</v>
      </c>
      <c r="J13" s="1639">
        <v>0.22608006511448583</v>
      </c>
      <c r="K13" s="1634">
        <v>0.2389874172326428</v>
      </c>
      <c r="L13" s="1640">
        <v>0.22872340425531915</v>
      </c>
      <c r="M13" s="1641">
        <v>0.24709503655252021</v>
      </c>
      <c r="N13" s="1642">
        <v>0.23800361719321197</v>
      </c>
      <c r="O13" s="1643">
        <v>0.21864801864801867</v>
      </c>
      <c r="P13" s="1643">
        <v>0.18021890547263675</v>
      </c>
      <c r="Q13" s="1644">
        <v>0.24254958924139522</v>
      </c>
      <c r="R13" s="1644">
        <v>0.19966578197188634</v>
      </c>
      <c r="S13" s="1640">
        <v>0.22133953054199645</v>
      </c>
      <c r="T13" s="1645">
        <v>0.20588235294117646</v>
      </c>
    </row>
    <row r="14" spans="1:20" ht="24" customHeight="1">
      <c r="A14" s="1980"/>
      <c r="B14" s="1727" t="s">
        <v>68</v>
      </c>
      <c r="C14" s="1590">
        <v>0.77008254285879207</v>
      </c>
      <c r="D14" s="1590">
        <v>0.77587021730114492</v>
      </c>
      <c r="E14" s="1586">
        <v>0.78822762814943526</v>
      </c>
      <c r="F14" s="1587">
        <v>0.71028847344311008</v>
      </c>
      <c r="G14" s="1588">
        <v>0.78225694604965068</v>
      </c>
      <c r="H14" s="1589">
        <v>0.76321040868454681</v>
      </c>
      <c r="I14" s="1585">
        <v>0.74825929609955344</v>
      </c>
      <c r="J14" s="1585">
        <v>0.7720350418746118</v>
      </c>
      <c r="K14" s="1590">
        <v>0.76007579467308228</v>
      </c>
      <c r="L14" s="1591">
        <v>0.77127659574468088</v>
      </c>
      <c r="M14" s="1592">
        <v>0.75290496344747992</v>
      </c>
      <c r="N14" s="1593">
        <v>0.76199638280678794</v>
      </c>
      <c r="O14" s="1594">
        <v>0.78135198135198158</v>
      </c>
      <c r="P14" s="1594">
        <v>0.81978109452736259</v>
      </c>
      <c r="Q14" s="1595">
        <v>0.75745041075860475</v>
      </c>
      <c r="R14" s="1595">
        <v>0.80033421802811344</v>
      </c>
      <c r="S14" s="1591">
        <v>0.77866046945800349</v>
      </c>
      <c r="T14" s="1596">
        <v>0.79411764705882348</v>
      </c>
    </row>
    <row r="15" spans="1:20" ht="24" customHeight="1">
      <c r="A15" s="1980"/>
      <c r="B15" s="1728" t="s">
        <v>81</v>
      </c>
      <c r="C15" s="1602">
        <v>0.17391722625209244</v>
      </c>
      <c r="D15" s="1602">
        <v>0.19161659320415506</v>
      </c>
      <c r="E15" s="1598">
        <v>0.18540399652476108</v>
      </c>
      <c r="F15" s="1599">
        <v>0.15987784243324668</v>
      </c>
      <c r="G15" s="1600">
        <v>0.17719938976468952</v>
      </c>
      <c r="H15" s="1601">
        <v>0.17249361430395915</v>
      </c>
      <c r="I15" s="1597">
        <v>0.1723138134642653</v>
      </c>
      <c r="J15" s="1597">
        <v>0.1746738920898751</v>
      </c>
      <c r="K15" s="1602">
        <v>0.17348676786816836</v>
      </c>
      <c r="L15" s="1603">
        <v>0.16489361702127658</v>
      </c>
      <c r="M15" s="1604">
        <v>0.16110042323970758</v>
      </c>
      <c r="N15" s="1605">
        <v>0.1585792896448224</v>
      </c>
      <c r="O15" s="1606">
        <v>0.17307692307692307</v>
      </c>
      <c r="P15" s="1606">
        <v>0.18981094527363174</v>
      </c>
      <c r="Q15" s="1607">
        <v>0.15983992919945361</v>
      </c>
      <c r="R15" s="1607">
        <v>0.18134277007765651</v>
      </c>
      <c r="S15" s="1603">
        <v>0.17047509772272026</v>
      </c>
      <c r="T15" s="1608">
        <v>0.17156862745098039</v>
      </c>
    </row>
    <row r="16" spans="1:20" ht="24" customHeight="1">
      <c r="A16" s="1980"/>
      <c r="B16" s="1729" t="s">
        <v>82</v>
      </c>
      <c r="C16" s="1609">
        <v>0.1529736594000731</v>
      </c>
      <c r="D16" s="1609">
        <v>0.15482103760573299</v>
      </c>
      <c r="E16" s="1610">
        <v>0.17680278019113815</v>
      </c>
      <c r="F16" s="1611">
        <v>0.14213197969543145</v>
      </c>
      <c r="G16" s="1612">
        <v>0.14409874716841567</v>
      </c>
      <c r="H16" s="1613">
        <v>0.16778416347381864</v>
      </c>
      <c r="I16" s="1614">
        <v>0.15902308945842417</v>
      </c>
      <c r="J16" s="1614">
        <v>0.1568102469638229</v>
      </c>
      <c r="K16" s="1609">
        <v>0.1579233111201005</v>
      </c>
      <c r="L16" s="1615">
        <v>0.15425531914893617</v>
      </c>
      <c r="M16" s="1616">
        <v>0.15144286263947673</v>
      </c>
      <c r="N16" s="1617">
        <v>0.1567706930388271</v>
      </c>
      <c r="O16" s="1618">
        <v>0.15753690753690761</v>
      </c>
      <c r="P16" s="1618">
        <v>0.19422885572139287</v>
      </c>
      <c r="Q16" s="1619">
        <v>0.15410662408372933</v>
      </c>
      <c r="R16" s="1619">
        <v>0.17566106359972472</v>
      </c>
      <c r="S16" s="1615">
        <v>0.16476731296551991</v>
      </c>
      <c r="T16" s="1621">
        <v>0.17156862745098039</v>
      </c>
    </row>
    <row r="17" spans="1:20" ht="24" customHeight="1">
      <c r="A17" s="1980"/>
      <c r="B17" s="1729" t="s">
        <v>84</v>
      </c>
      <c r="C17" s="1609">
        <v>0.33673253420045018</v>
      </c>
      <c r="D17" s="1609">
        <v>0.32419633298289946</v>
      </c>
      <c r="E17" s="1610">
        <v>0.30955690703735883</v>
      </c>
      <c r="F17" s="1611">
        <v>0.30213363047336056</v>
      </c>
      <c r="G17" s="1612">
        <v>0.3333179233507465</v>
      </c>
      <c r="H17" s="1613">
        <v>0.29358237547892729</v>
      </c>
      <c r="I17" s="1614">
        <v>0.3057501428541195</v>
      </c>
      <c r="J17" s="1614">
        <v>0.31199263178186648</v>
      </c>
      <c r="K17" s="1609">
        <v>0.30885264749089825</v>
      </c>
      <c r="L17" s="1615">
        <v>0.31914893617021278</v>
      </c>
      <c r="M17" s="1616">
        <v>0.30404001539053482</v>
      </c>
      <c r="N17" s="1617">
        <v>0.30330549890329783</v>
      </c>
      <c r="O17" s="1618">
        <v>0.31177156177156179</v>
      </c>
      <c r="P17" s="1618">
        <v>0.28760199004975118</v>
      </c>
      <c r="Q17" s="1619">
        <v>0.30367277834426765</v>
      </c>
      <c r="R17" s="1619">
        <v>0.29983289098594318</v>
      </c>
      <c r="S17" s="1615">
        <v>0.30177359444584895</v>
      </c>
      <c r="T17" s="1620">
        <v>0.31372549019607843</v>
      </c>
    </row>
    <row r="18" spans="1:20" ht="24" customHeight="1">
      <c r="A18" s="1980"/>
      <c r="B18" s="1729" t="s">
        <v>83</v>
      </c>
      <c r="C18" s="1609">
        <v>9.7348623323648811E-2</v>
      </c>
      <c r="D18" s="1609">
        <v>0.10041376915731909</v>
      </c>
      <c r="E18" s="1610">
        <v>0.11637706342311034</v>
      </c>
      <c r="F18" s="1611">
        <v>0.10552597911765919</v>
      </c>
      <c r="G18" s="1612">
        <v>0.12764088576579904</v>
      </c>
      <c r="H18" s="1613">
        <v>0.1313856960408685</v>
      </c>
      <c r="I18" s="1614">
        <v>0.11081246957736345</v>
      </c>
      <c r="J18" s="1614">
        <v>0.12965065221582026</v>
      </c>
      <c r="K18" s="1609">
        <v>0.12017500904852137</v>
      </c>
      <c r="L18" s="1615">
        <v>0.13297872340425532</v>
      </c>
      <c r="M18" s="1616">
        <v>0.13628318584070798</v>
      </c>
      <c r="N18" s="1617">
        <v>0.14014699657521068</v>
      </c>
      <c r="O18" s="1618">
        <v>0.13815073815073817</v>
      </c>
      <c r="P18" s="1618">
        <v>0.14774129353233825</v>
      </c>
      <c r="Q18" s="1619">
        <v>0.13821497970256075</v>
      </c>
      <c r="R18" s="1619">
        <v>0.14288803696058192</v>
      </c>
      <c r="S18" s="1615">
        <v>0.14052624414149861</v>
      </c>
      <c r="T18" s="1621">
        <v>0.13725490196078433</v>
      </c>
    </row>
    <row r="19" spans="1:20" ht="24" customHeight="1" thickBot="1">
      <c r="A19" s="1982"/>
      <c r="B19" s="1730" t="s">
        <v>85</v>
      </c>
      <c r="C19" s="1622">
        <v>9.1104996825274662E-3</v>
      </c>
      <c r="D19" s="1622">
        <v>4.8224843510382811E-3</v>
      </c>
      <c r="E19" s="1623">
        <v>8.6880973066898361E-5</v>
      </c>
      <c r="F19" s="1624">
        <v>6.1904172341215806E-4</v>
      </c>
      <c r="G19" s="1625">
        <v>0</v>
      </c>
      <c r="H19" s="1626">
        <v>1.4766922094508305E-3</v>
      </c>
      <c r="I19" s="1627">
        <v>3.5978074538105015E-4</v>
      </c>
      <c r="J19" s="1627">
        <v>7.9251183412941504E-4</v>
      </c>
      <c r="K19" s="1622">
        <v>5.7484723966871767E-4</v>
      </c>
      <c r="L19" s="1628">
        <v>0</v>
      </c>
      <c r="M19" s="1629">
        <v>3.8476337052712586E-5</v>
      </c>
      <c r="N19" s="1630">
        <v>3.1939046446300069E-3</v>
      </c>
      <c r="O19" s="1631">
        <v>8.1585081585081618E-4</v>
      </c>
      <c r="P19" s="1631">
        <v>3.980099502487555E-4</v>
      </c>
      <c r="Q19" s="1632">
        <v>1.6160994285934164E-3</v>
      </c>
      <c r="R19" s="1632">
        <v>6.0945640420721498E-4</v>
      </c>
      <c r="S19" s="1633">
        <v>1.1182201824157445E-3</v>
      </c>
      <c r="T19" s="1646">
        <v>0</v>
      </c>
    </row>
    <row r="20" spans="1:20" ht="24" customHeight="1" thickTop="1" thickBot="1">
      <c r="A20" s="1979" t="s">
        <v>76</v>
      </c>
      <c r="B20" s="1726" t="s">
        <v>67</v>
      </c>
      <c r="C20" s="1647">
        <v>0.18769536491083022</v>
      </c>
      <c r="D20" s="1647">
        <v>0.15074375205407028</v>
      </c>
      <c r="E20" s="1572">
        <v>0.12922495504556397</v>
      </c>
      <c r="F20" s="1573">
        <v>0.14268408473299943</v>
      </c>
      <c r="G20" s="1648">
        <v>0.15412581577614201</v>
      </c>
      <c r="H20" s="1649">
        <v>0.14845372556829503</v>
      </c>
      <c r="I20" s="1577">
        <v>0.13571360924329956</v>
      </c>
      <c r="J20" s="1577">
        <v>0.15122405612319156</v>
      </c>
      <c r="K20" s="1647">
        <v>0.14378312888081177</v>
      </c>
      <c r="L20" s="1578">
        <v>0.1183206106870229</v>
      </c>
      <c r="M20" s="1579">
        <v>0.13497656225747368</v>
      </c>
      <c r="N20" s="1580">
        <v>0.12965456766152011</v>
      </c>
      <c r="O20" s="1650">
        <v>0.12245203388308541</v>
      </c>
      <c r="P20" s="1650">
        <v>0.13985535283788211</v>
      </c>
      <c r="Q20" s="1651">
        <v>0.13226490396607632</v>
      </c>
      <c r="R20" s="1651">
        <v>0.13117836676217767</v>
      </c>
      <c r="S20" s="1578">
        <v>0.13170977186775651</v>
      </c>
      <c r="T20" s="1652">
        <v>0.125</v>
      </c>
    </row>
    <row r="21" spans="1:20" ht="24" customHeight="1">
      <c r="A21" s="1980"/>
      <c r="B21" s="1727" t="s">
        <v>68</v>
      </c>
      <c r="C21" s="1590">
        <v>0.81230463508916984</v>
      </c>
      <c r="D21" s="1590">
        <v>0.84925624794592969</v>
      </c>
      <c r="E21" s="1586">
        <v>0.87077504495443592</v>
      </c>
      <c r="F21" s="1587">
        <v>0.85731591526700068</v>
      </c>
      <c r="G21" s="1588">
        <v>0.84587418422385785</v>
      </c>
      <c r="H21" s="1589">
        <v>0.8515462744317055</v>
      </c>
      <c r="I21" s="1585">
        <v>0.86428639075670044</v>
      </c>
      <c r="J21" s="1585">
        <v>0.84877594387680866</v>
      </c>
      <c r="K21" s="1590">
        <v>0.85621687111918832</v>
      </c>
      <c r="L21" s="1591">
        <v>0.88167938931297707</v>
      </c>
      <c r="M21" s="1592">
        <v>0.86502343774252621</v>
      </c>
      <c r="N21" s="1593">
        <v>0.87062729009426565</v>
      </c>
      <c r="O21" s="1594">
        <v>0.87769762638809934</v>
      </c>
      <c r="P21" s="1594">
        <v>0.85999583320932149</v>
      </c>
      <c r="Q21" s="1595">
        <v>0.86773509603392363</v>
      </c>
      <c r="R21" s="1595">
        <v>0.86882163323782235</v>
      </c>
      <c r="S21" s="1591">
        <v>0.86829022813224355</v>
      </c>
      <c r="T21" s="1653">
        <v>0.875</v>
      </c>
    </row>
    <row r="22" spans="1:20" ht="24" customHeight="1">
      <c r="A22" s="1980"/>
      <c r="B22" s="1728" t="s">
        <v>81</v>
      </c>
      <c r="C22" s="1602">
        <v>0.28492272433875099</v>
      </c>
      <c r="D22" s="1602">
        <v>0.34039695354586114</v>
      </c>
      <c r="E22" s="1598">
        <v>0.34016031209045744</v>
      </c>
      <c r="F22" s="1599">
        <v>0.34243525521396068</v>
      </c>
      <c r="G22" s="1600">
        <v>0.30622522871532015</v>
      </c>
      <c r="H22" s="1601">
        <v>0.3409200830749099</v>
      </c>
      <c r="I22" s="1597">
        <v>0.34125706348454715</v>
      </c>
      <c r="J22" s="1597">
        <v>0.32397461648182119</v>
      </c>
      <c r="K22" s="1602">
        <v>0.33226563683174321</v>
      </c>
      <c r="L22" s="1603">
        <v>0.32061068702290074</v>
      </c>
      <c r="M22" s="1604">
        <v>0.34923788532580013</v>
      </c>
      <c r="N22" s="1605">
        <v>0.3062854279540258</v>
      </c>
      <c r="O22" s="1606">
        <v>0.29842258074171635</v>
      </c>
      <c r="P22" s="1606">
        <v>0.32414655198071379</v>
      </c>
      <c r="Q22" s="1607">
        <v>0.32785607383387377</v>
      </c>
      <c r="R22" s="1607">
        <v>0.3113210362941739</v>
      </c>
      <c r="S22" s="1603">
        <v>0.31940801512748568</v>
      </c>
      <c r="T22" s="1621">
        <v>0.30078125</v>
      </c>
    </row>
    <row r="23" spans="1:20" ht="24" customHeight="1">
      <c r="A23" s="1980"/>
      <c r="B23" s="1729" t="s">
        <v>82</v>
      </c>
      <c r="C23" s="1609">
        <v>2.5760971258240686E-2</v>
      </c>
      <c r="D23" s="1609">
        <v>3.3122329708643525E-2</v>
      </c>
      <c r="E23" s="1610">
        <v>3.8066502087714484E-2</v>
      </c>
      <c r="F23" s="1611">
        <v>2.9302949939429664E-2</v>
      </c>
      <c r="G23" s="1612">
        <v>2.550883571236999E-2</v>
      </c>
      <c r="H23" s="1613">
        <v>2.4894022589547364E-2</v>
      </c>
      <c r="I23" s="1614">
        <v>3.3841588534267768E-2</v>
      </c>
      <c r="J23" s="1614">
        <v>2.5194306174133263E-2</v>
      </c>
      <c r="K23" s="1609">
        <v>2.9342723004694839E-2</v>
      </c>
      <c r="L23" s="1615">
        <v>2.2900763358778626E-2</v>
      </c>
      <c r="M23" s="1616">
        <v>2.4027566510415051E-2</v>
      </c>
      <c r="N23" s="1617">
        <v>2.0669568757633643E-2</v>
      </c>
      <c r="O23" s="1618">
        <v>2.0174204555658656E-2</v>
      </c>
      <c r="P23" s="1618">
        <v>2.0417274323640593E-2</v>
      </c>
      <c r="Q23" s="1619">
        <v>2.2355949114492391E-2</v>
      </c>
      <c r="R23" s="1619">
        <v>2.0296084049665715E-2</v>
      </c>
      <c r="S23" s="1615">
        <v>2.1303525680126879E-2</v>
      </c>
      <c r="T23" s="1620">
        <v>1.5625E-2</v>
      </c>
    </row>
    <row r="24" spans="1:20" ht="24" customHeight="1">
      <c r="A24" s="1980"/>
      <c r="B24" s="1729" t="s">
        <v>84</v>
      </c>
      <c r="C24" s="1609">
        <v>0.21655316463958574</v>
      </c>
      <c r="D24" s="1609">
        <v>0.19575468328022519</v>
      </c>
      <c r="E24" s="1610">
        <v>0.2124897138154887</v>
      </c>
      <c r="F24" s="1611">
        <v>0.20918049962348173</v>
      </c>
      <c r="G24" s="1612">
        <v>0.22400691360967898</v>
      </c>
      <c r="H24" s="1613">
        <v>0.20273691996927379</v>
      </c>
      <c r="I24" s="1614">
        <v>0.21089433974176852</v>
      </c>
      <c r="J24" s="1614">
        <v>0.21312549122347396</v>
      </c>
      <c r="K24" s="1609">
        <v>0.21205512645767077</v>
      </c>
      <c r="L24" s="1615">
        <v>0.22900763358778625</v>
      </c>
      <c r="M24" s="1616">
        <v>0.19575947598795518</v>
      </c>
      <c r="N24" s="1617">
        <v>0.22987065860762265</v>
      </c>
      <c r="O24" s="1618">
        <v>0.24188093028824575</v>
      </c>
      <c r="P24" s="1618">
        <v>0.20569064555492719</v>
      </c>
      <c r="Q24" s="1619">
        <v>0.21274008480917933</v>
      </c>
      <c r="R24" s="1619">
        <v>0.2237344794651385</v>
      </c>
      <c r="S24" s="1615">
        <v>0.21835732585092107</v>
      </c>
      <c r="T24" s="1621">
        <v>0.21484375</v>
      </c>
    </row>
    <row r="25" spans="1:20" ht="24" customHeight="1">
      <c r="A25" s="1980"/>
      <c r="B25" s="1729" t="s">
        <v>83</v>
      </c>
      <c r="C25" s="1609">
        <v>0.23362561011872385</v>
      </c>
      <c r="D25" s="1609">
        <v>0.22818398753983107</v>
      </c>
      <c r="E25" s="1610">
        <v>0.22961811587577338</v>
      </c>
      <c r="F25" s="1611">
        <v>0.21782405133745869</v>
      </c>
      <c r="G25" s="1612">
        <v>0.23634413088178322</v>
      </c>
      <c r="H25" s="1613">
        <v>0.22737488975504294</v>
      </c>
      <c r="I25" s="1614">
        <v>0.2239321905483474</v>
      </c>
      <c r="J25" s="1614">
        <v>0.23175559630891049</v>
      </c>
      <c r="K25" s="1609">
        <v>0.22800242314099656</v>
      </c>
      <c r="L25" s="1615">
        <v>0.24809160305343511</v>
      </c>
      <c r="M25" s="1616">
        <v>0.238319932946326</v>
      </c>
      <c r="N25" s="1617">
        <v>0.26181453759669282</v>
      </c>
      <c r="O25" s="1618">
        <v>0.2554700829117903</v>
      </c>
      <c r="P25" s="1618">
        <v>0.25834102205422776</v>
      </c>
      <c r="Q25" s="1619">
        <v>0.25001558992267398</v>
      </c>
      <c r="R25" s="1619">
        <v>0.25690962273161411</v>
      </c>
      <c r="S25" s="1615">
        <v>0.2535378797120898</v>
      </c>
      <c r="T25" s="1620">
        <v>0.29296875</v>
      </c>
    </row>
    <row r="26" spans="1:20" ht="24" customHeight="1" thickBot="1">
      <c r="A26" s="1982"/>
      <c r="B26" s="1730" t="s">
        <v>85</v>
      </c>
      <c r="C26" s="1622">
        <v>5.1442164733868576E-2</v>
      </c>
      <c r="D26" s="1622">
        <v>5.1798293871368757E-2</v>
      </c>
      <c r="E26" s="1623">
        <v>5.044040108500198E-2</v>
      </c>
      <c r="F26" s="1624">
        <v>5.8573159152670008E-2</v>
      </c>
      <c r="G26" s="1625">
        <v>5.3789075304705433E-2</v>
      </c>
      <c r="H26" s="1626">
        <v>5.5620359042931548E-2</v>
      </c>
      <c r="I26" s="1627">
        <v>5.4361208447769677E-2</v>
      </c>
      <c r="J26" s="1627">
        <v>5.472593368846973E-2</v>
      </c>
      <c r="K26" s="1622">
        <v>5.4550961684083001E-2</v>
      </c>
      <c r="L26" s="1628">
        <v>6.1068702290076333E-2</v>
      </c>
      <c r="M26" s="1629">
        <v>5.7678576972029924E-2</v>
      </c>
      <c r="N26" s="1630">
        <v>5.167392189408411E-2</v>
      </c>
      <c r="O26" s="1631">
        <v>6.1749827890688162E-2</v>
      </c>
      <c r="P26" s="1631">
        <v>5.1549153248608592E-2</v>
      </c>
      <c r="Q26" s="1632">
        <v>5.468944874033424E-2</v>
      </c>
      <c r="R26" s="1632">
        <v>5.6635028653295137E-2</v>
      </c>
      <c r="S26" s="1633">
        <v>5.5683481761620107E-2</v>
      </c>
      <c r="T26" s="1584">
        <v>5.078125E-2</v>
      </c>
    </row>
    <row r="27" spans="1:20" ht="24" customHeight="1" thickTop="1" thickBot="1">
      <c r="A27" s="1979" t="s">
        <v>337</v>
      </c>
      <c r="B27" s="1726" t="s">
        <v>67</v>
      </c>
      <c r="C27" s="1647">
        <v>0.97999068610853313</v>
      </c>
      <c r="D27" s="1647">
        <v>0.97412555935361522</v>
      </c>
      <c r="E27" s="1572">
        <v>0.98172458172458166</v>
      </c>
      <c r="F27" s="1573">
        <v>0.99632288565925409</v>
      </c>
      <c r="G27" s="1648">
        <v>0.99418306244653543</v>
      </c>
      <c r="H27" s="1649">
        <v>0.98967775233056998</v>
      </c>
      <c r="I27" s="1577">
        <v>0.9904126719466444</v>
      </c>
      <c r="J27" s="1577">
        <v>0.99091143332318288</v>
      </c>
      <c r="K27" s="1647">
        <v>0.99075675064234114</v>
      </c>
      <c r="L27" s="1578">
        <v>0.97637795275590555</v>
      </c>
      <c r="M27" s="1579">
        <v>0.99722423364711554</v>
      </c>
      <c r="N27" s="1580">
        <v>0.97035520341849912</v>
      </c>
      <c r="O27" s="1650">
        <v>0.99685314685314719</v>
      </c>
      <c r="P27" s="1650">
        <v>0.98693289369237336</v>
      </c>
      <c r="Q27" s="1651">
        <v>0.97945591474973104</v>
      </c>
      <c r="R27" s="1651">
        <v>0.98950083721772186</v>
      </c>
      <c r="S27" s="1578">
        <v>0.98642349285075259</v>
      </c>
      <c r="T27" s="1645">
        <v>0.9925373134328358</v>
      </c>
    </row>
    <row r="28" spans="1:20" ht="24" customHeight="1">
      <c r="A28" s="1980"/>
      <c r="B28" s="1727" t="s">
        <v>68</v>
      </c>
      <c r="C28" s="1590">
        <v>2.0009313891466922E-2</v>
      </c>
      <c r="D28" s="1590">
        <v>2.5874440646384736E-2</v>
      </c>
      <c r="E28" s="1586">
        <v>1.8275418275418273E-2</v>
      </c>
      <c r="F28" s="1587">
        <v>3.6771143407459284E-3</v>
      </c>
      <c r="G28" s="1588">
        <v>5.8169375534645002E-3</v>
      </c>
      <c r="H28" s="1589">
        <v>1.0322247669430016E-2</v>
      </c>
      <c r="I28" s="1585">
        <v>9.5873280533555639E-3</v>
      </c>
      <c r="J28" s="1585">
        <v>9.0885666768171277E-3</v>
      </c>
      <c r="K28" s="1590">
        <v>9.2432493576588073E-3</v>
      </c>
      <c r="L28" s="1591">
        <v>2.3622047244094488E-2</v>
      </c>
      <c r="M28" s="1592">
        <v>2.7757663528843834E-3</v>
      </c>
      <c r="N28" s="1593">
        <v>3.1158194605181162E-2</v>
      </c>
      <c r="O28" s="1594">
        <v>5.5944055944055927E-3</v>
      </c>
      <c r="P28" s="1594">
        <v>1.3983024974048974E-2</v>
      </c>
      <c r="Q28" s="1595">
        <v>1.7572621548235055E-2</v>
      </c>
      <c r="R28" s="1595">
        <v>1.1811558130062906E-2</v>
      </c>
      <c r="S28" s="1591">
        <v>1.3576507149247408E-2</v>
      </c>
      <c r="T28" s="1584">
        <v>7.462686567164179E-3</v>
      </c>
    </row>
    <row r="29" spans="1:20" ht="24" customHeight="1">
      <c r="A29" s="1980"/>
      <c r="B29" s="1728" t="s">
        <v>81</v>
      </c>
      <c r="C29" s="1602">
        <v>0</v>
      </c>
      <c r="D29" s="1602">
        <v>0</v>
      </c>
      <c r="E29" s="1598">
        <v>0</v>
      </c>
      <c r="F29" s="1599">
        <v>0</v>
      </c>
      <c r="G29" s="1600">
        <v>0</v>
      </c>
      <c r="H29" s="1601">
        <v>0</v>
      </c>
      <c r="I29" s="1597">
        <v>0</v>
      </c>
      <c r="J29" s="1597">
        <v>0</v>
      </c>
      <c r="K29" s="1602">
        <v>0</v>
      </c>
      <c r="L29" s="1603">
        <v>0</v>
      </c>
      <c r="M29" s="1604">
        <v>0</v>
      </c>
      <c r="N29" s="1605">
        <v>0</v>
      </c>
      <c r="O29" s="1606">
        <v>0</v>
      </c>
      <c r="P29" s="1606">
        <v>0</v>
      </c>
      <c r="Q29" s="1607">
        <v>0</v>
      </c>
      <c r="R29" s="1607">
        <v>0</v>
      </c>
      <c r="S29" s="1603">
        <v>0</v>
      </c>
      <c r="T29" s="1608">
        <v>0</v>
      </c>
    </row>
    <row r="30" spans="1:20" ht="24" customHeight="1">
      <c r="A30" s="1980"/>
      <c r="B30" s="1729" t="s">
        <v>82</v>
      </c>
      <c r="C30" s="1609">
        <v>0</v>
      </c>
      <c r="D30" s="1609">
        <v>0</v>
      </c>
      <c r="E30" s="1610">
        <v>0</v>
      </c>
      <c r="F30" s="1611">
        <v>0</v>
      </c>
      <c r="G30" s="1612">
        <v>0</v>
      </c>
      <c r="H30" s="1613">
        <v>0</v>
      </c>
      <c r="I30" s="1614">
        <v>0</v>
      </c>
      <c r="J30" s="1614">
        <v>0</v>
      </c>
      <c r="K30" s="1609">
        <v>0</v>
      </c>
      <c r="L30" s="1615">
        <v>0</v>
      </c>
      <c r="M30" s="1616">
        <v>0</v>
      </c>
      <c r="N30" s="1617">
        <v>0</v>
      </c>
      <c r="O30" s="1618">
        <v>0</v>
      </c>
      <c r="P30" s="1618">
        <v>0</v>
      </c>
      <c r="Q30" s="1619">
        <v>0</v>
      </c>
      <c r="R30" s="1619">
        <v>0</v>
      </c>
      <c r="S30" s="1615">
        <v>0</v>
      </c>
      <c r="T30" s="1621">
        <v>0</v>
      </c>
    </row>
    <row r="31" spans="1:20" ht="24" customHeight="1">
      <c r="A31" s="1980"/>
      <c r="B31" s="1729" t="s">
        <v>84</v>
      </c>
      <c r="C31" s="1609">
        <v>4.0199298788725878E-3</v>
      </c>
      <c r="D31" s="1609">
        <v>8.2269638299048656E-3</v>
      </c>
      <c r="E31" s="1610">
        <v>6.8211068211068209E-3</v>
      </c>
      <c r="F31" s="1611">
        <v>2.6265102433899487E-3</v>
      </c>
      <c r="G31" s="1612">
        <v>4.9615055603079551E-3</v>
      </c>
      <c r="H31" s="1613">
        <v>3.6773007322344425E-3</v>
      </c>
      <c r="I31" s="1614">
        <v>4.3247186327636513E-3</v>
      </c>
      <c r="J31" s="1614">
        <v>4.0289522381766639E-3</v>
      </c>
      <c r="K31" s="1609">
        <v>4.1206793465087335E-3</v>
      </c>
      <c r="L31" s="1615">
        <v>7.874015748031496E-3</v>
      </c>
      <c r="M31" s="1616">
        <v>1.5689114168476949E-3</v>
      </c>
      <c r="N31" s="1617">
        <v>2.670702394729814E-3</v>
      </c>
      <c r="O31" s="1618">
        <v>2.3601398601398602E-3</v>
      </c>
      <c r="P31" s="1618">
        <v>6.8693899981681619E-3</v>
      </c>
      <c r="Q31" s="1619">
        <v>2.2029817101285928E-3</v>
      </c>
      <c r="R31" s="1619">
        <v>5.7021315110648502E-3</v>
      </c>
      <c r="S31" s="1615">
        <v>4.6301382763329312E-3</v>
      </c>
      <c r="T31" s="1620">
        <v>7.462686567164179E-3</v>
      </c>
    </row>
    <row r="32" spans="1:20" ht="24" customHeight="1">
      <c r="A32" s="1980"/>
      <c r="B32" s="1729" t="s">
        <v>83</v>
      </c>
      <c r="C32" s="1609">
        <v>0</v>
      </c>
      <c r="D32" s="1609">
        <v>0</v>
      </c>
      <c r="E32" s="1610">
        <v>0</v>
      </c>
      <c r="F32" s="1611">
        <v>0</v>
      </c>
      <c r="G32" s="1612">
        <v>0</v>
      </c>
      <c r="H32" s="1613">
        <v>0</v>
      </c>
      <c r="I32" s="1614">
        <v>0</v>
      </c>
      <c r="J32" s="1614">
        <v>0</v>
      </c>
      <c r="K32" s="1609">
        <v>0</v>
      </c>
      <c r="L32" s="1615">
        <v>0</v>
      </c>
      <c r="M32" s="1616">
        <v>0</v>
      </c>
      <c r="N32" s="1617">
        <v>0</v>
      </c>
      <c r="O32" s="1618">
        <v>0</v>
      </c>
      <c r="P32" s="1618">
        <v>0</v>
      </c>
      <c r="Q32" s="1619">
        <v>0</v>
      </c>
      <c r="R32" s="1619">
        <v>0</v>
      </c>
      <c r="S32" s="1615">
        <v>0</v>
      </c>
      <c r="T32" s="1621">
        <v>0</v>
      </c>
    </row>
    <row r="33" spans="1:20" ht="24" customHeight="1" thickBot="1">
      <c r="A33" s="1982"/>
      <c r="B33" s="1730" t="s">
        <v>85</v>
      </c>
      <c r="C33" s="1622">
        <v>1.5989384012594338E-2</v>
      </c>
      <c r="D33" s="1622">
        <v>1.7647476816479869E-2</v>
      </c>
      <c r="E33" s="1623">
        <v>1.1454311454311455E-2</v>
      </c>
      <c r="F33" s="1624">
        <v>1.0506040973559797E-3</v>
      </c>
      <c r="G33" s="1625">
        <v>8.5543199315654488E-4</v>
      </c>
      <c r="H33" s="1626">
        <v>6.6449469371955734E-3</v>
      </c>
      <c r="I33" s="1627">
        <v>5.2626094205919134E-3</v>
      </c>
      <c r="J33" s="1627">
        <v>5.059614438640463E-3</v>
      </c>
      <c r="K33" s="1622">
        <v>5.122570011150073E-3</v>
      </c>
      <c r="L33" s="1628">
        <v>1.5748031496062992E-2</v>
      </c>
      <c r="M33" s="1629">
        <v>1.2068549360366885E-3</v>
      </c>
      <c r="N33" s="1630">
        <v>2.848749221045135E-2</v>
      </c>
      <c r="O33" s="1631">
        <v>3.234265734265732E-3</v>
      </c>
      <c r="P33" s="1631">
        <v>6.1977163094583875E-3</v>
      </c>
      <c r="Q33" s="1632">
        <v>1.6906603821917107E-2</v>
      </c>
      <c r="R33" s="1632">
        <v>5.430601439109381E-3</v>
      </c>
      <c r="S33" s="1633">
        <v>8.9463688729144765E-3</v>
      </c>
      <c r="T33" s="1646">
        <v>0</v>
      </c>
    </row>
    <row r="34" spans="1:20" ht="24" customHeight="1" thickTop="1" thickBot="1">
      <c r="A34" s="1979" t="s">
        <v>79</v>
      </c>
      <c r="B34" s="1726" t="s">
        <v>67</v>
      </c>
      <c r="C34" s="1647">
        <v>0.31250739204630723</v>
      </c>
      <c r="D34" s="1647">
        <v>0.28787192127338812</v>
      </c>
      <c r="E34" s="1572">
        <v>0.26934625085071462</v>
      </c>
      <c r="F34" s="1573">
        <v>0.31076549006455939</v>
      </c>
      <c r="G34" s="1648">
        <v>0.31401428676633036</v>
      </c>
      <c r="H34" s="1649">
        <v>0.24707556117609844</v>
      </c>
      <c r="I34" s="1577">
        <v>0.28957876845575736</v>
      </c>
      <c r="J34" s="1577">
        <v>0.28172772673554181</v>
      </c>
      <c r="K34" s="1647">
        <v>0.28551261167876002</v>
      </c>
      <c r="L34" s="1578">
        <v>0.25714285714285712</v>
      </c>
      <c r="M34" s="1579">
        <v>0.23270464709313635</v>
      </c>
      <c r="N34" s="1580">
        <v>0.24143357331130252</v>
      </c>
      <c r="O34" s="1650">
        <v>0.24673937667885684</v>
      </c>
      <c r="P34" s="1650">
        <v>0.23771545207136366</v>
      </c>
      <c r="Q34" s="1651">
        <v>0.23704384558219579</v>
      </c>
      <c r="R34" s="1651">
        <v>0.2425769331357335</v>
      </c>
      <c r="S34" s="1578">
        <v>0.2399690291181594</v>
      </c>
      <c r="T34" s="1584">
        <v>0.23949579831932774</v>
      </c>
    </row>
    <row r="35" spans="1:20" ht="24" customHeight="1">
      <c r="A35" s="1980"/>
      <c r="B35" s="1727" t="s">
        <v>68</v>
      </c>
      <c r="C35" s="1654">
        <v>0.68749260795369271</v>
      </c>
      <c r="D35" s="1654">
        <v>0.71212807872661188</v>
      </c>
      <c r="E35" s="1655">
        <v>0.73065374914928538</v>
      </c>
      <c r="F35" s="1656">
        <v>0.68923450993544078</v>
      </c>
      <c r="G35" s="1657">
        <v>0.68598571323366975</v>
      </c>
      <c r="H35" s="1658">
        <v>0.75292443882390092</v>
      </c>
      <c r="I35" s="1571">
        <v>0.71042123154424264</v>
      </c>
      <c r="J35" s="1571">
        <v>0.71827227326445786</v>
      </c>
      <c r="K35" s="1654">
        <v>0.71448738832123992</v>
      </c>
      <c r="L35" s="1659">
        <v>0.74285714285714288</v>
      </c>
      <c r="M35" s="1660">
        <v>0.76729535290686379</v>
      </c>
      <c r="N35" s="1661">
        <v>0.75856642668869745</v>
      </c>
      <c r="O35" s="1662">
        <v>0.75326062332114296</v>
      </c>
      <c r="P35" s="1662">
        <v>0.76228454792863576</v>
      </c>
      <c r="Q35" s="1663">
        <v>0.76295615441780418</v>
      </c>
      <c r="R35" s="1663">
        <v>0.75742306686426608</v>
      </c>
      <c r="S35" s="1659">
        <v>0.76003097088184046</v>
      </c>
      <c r="T35" s="1653">
        <v>0.76050420168067223</v>
      </c>
    </row>
    <row r="36" spans="1:20" ht="24" customHeight="1">
      <c r="A36" s="1980"/>
      <c r="B36" s="1731" t="s">
        <v>81</v>
      </c>
      <c r="C36" s="1664">
        <v>0.18455517025808302</v>
      </c>
      <c r="D36" s="1664">
        <v>0.2132333219263603</v>
      </c>
      <c r="E36" s="1665">
        <v>0.22462868809800232</v>
      </c>
      <c r="F36" s="1666">
        <v>0.20717699337637294</v>
      </c>
      <c r="G36" s="1667">
        <v>0.1887841519994109</v>
      </c>
      <c r="H36" s="1668">
        <v>0.2386974391400567</v>
      </c>
      <c r="I36" s="1669">
        <v>0.21610386419019925</v>
      </c>
      <c r="J36" s="1669">
        <v>0.21285883115397805</v>
      </c>
      <c r="K36" s="1664">
        <v>0.2144232193099363</v>
      </c>
      <c r="L36" s="1670">
        <v>0.21428571428571427</v>
      </c>
      <c r="M36" s="1671">
        <v>0.25238187828115888</v>
      </c>
      <c r="N36" s="1672">
        <v>0.20913489909123095</v>
      </c>
      <c r="O36" s="1673">
        <v>0.20240137221269289</v>
      </c>
      <c r="P36" s="1673">
        <v>0.21639703658905343</v>
      </c>
      <c r="Q36" s="1674">
        <v>0.23088356084014552</v>
      </c>
      <c r="R36" s="1674">
        <v>0.20885711794961198</v>
      </c>
      <c r="S36" s="1670">
        <v>0.21923881683857346</v>
      </c>
      <c r="T36" s="1621">
        <v>0.20588235294117646</v>
      </c>
    </row>
    <row r="37" spans="1:20" ht="24" customHeight="1">
      <c r="A37" s="1980"/>
      <c r="B37" s="1728" t="s">
        <v>82</v>
      </c>
      <c r="C37" s="1602">
        <v>0.21082364540440826</v>
      </c>
      <c r="D37" s="1602">
        <v>0.17716262335716465</v>
      </c>
      <c r="E37" s="1598">
        <v>0.18879859081628567</v>
      </c>
      <c r="F37" s="1599">
        <v>0.17284312903496271</v>
      </c>
      <c r="G37" s="1600">
        <v>0.18885779512482515</v>
      </c>
      <c r="H37" s="1601">
        <v>0.17273948782801121</v>
      </c>
      <c r="I37" s="1597">
        <v>0.18100464849589418</v>
      </c>
      <c r="J37" s="1597">
        <v>0.18108345087873121</v>
      </c>
      <c r="K37" s="1602">
        <v>0.1810454612764697</v>
      </c>
      <c r="L37" s="1603">
        <v>0.1761904761904762</v>
      </c>
      <c r="M37" s="1604">
        <v>0.17289519735562903</v>
      </c>
      <c r="N37" s="1605">
        <v>0.20252566977457806</v>
      </c>
      <c r="O37" s="1606">
        <v>0.1989061134664552</v>
      </c>
      <c r="P37" s="1606">
        <v>0.19738433625642568</v>
      </c>
      <c r="Q37" s="1607">
        <v>0.18762467242930339</v>
      </c>
      <c r="R37" s="1607">
        <v>0.19820416702990143</v>
      </c>
      <c r="S37" s="1603">
        <v>0.19321774557789267</v>
      </c>
      <c r="T37" s="1675">
        <v>0.18487394957983194</v>
      </c>
    </row>
    <row r="38" spans="1:20" ht="24" customHeight="1">
      <c r="A38" s="1980"/>
      <c r="B38" s="1729" t="s">
        <v>84</v>
      </c>
      <c r="C38" s="1609">
        <v>0.2221539752064555</v>
      </c>
      <c r="D38" s="1609">
        <v>0.23458902525873787</v>
      </c>
      <c r="E38" s="1610">
        <v>0.22783137835782055</v>
      </c>
      <c r="F38" s="1611">
        <v>0.21199798775886647</v>
      </c>
      <c r="G38" s="1612">
        <v>0.22531114220487514</v>
      </c>
      <c r="H38" s="1613">
        <v>0.24478343344925702</v>
      </c>
      <c r="I38" s="1614">
        <v>0.22009706550897959</v>
      </c>
      <c r="J38" s="1614">
        <v>0.23470321375471767</v>
      </c>
      <c r="K38" s="1609">
        <v>0.227661779949652</v>
      </c>
      <c r="L38" s="1615">
        <v>0.24285714285714285</v>
      </c>
      <c r="M38" s="1616">
        <v>0.24374878475597903</v>
      </c>
      <c r="N38" s="1617">
        <v>0.23423423423423423</v>
      </c>
      <c r="O38" s="1618">
        <v>0.25347098611605545</v>
      </c>
      <c r="P38" s="1618">
        <v>0.25483822195343198</v>
      </c>
      <c r="Q38" s="1619">
        <v>0.23901904799155163</v>
      </c>
      <c r="R38" s="1619">
        <v>0.25410164763316179</v>
      </c>
      <c r="S38" s="1615">
        <v>0.2469927826784282</v>
      </c>
      <c r="T38" s="1620">
        <v>0.25630252100840334</v>
      </c>
    </row>
    <row r="39" spans="1:20" ht="24" customHeight="1">
      <c r="A39" s="1980"/>
      <c r="B39" s="1729" t="s">
        <v>83</v>
      </c>
      <c r="C39" s="1609">
        <v>6.5268662991266699E-2</v>
      </c>
      <c r="D39" s="1609">
        <v>8.2194948252420894E-2</v>
      </c>
      <c r="E39" s="1610">
        <v>8.6432603386844956E-2</v>
      </c>
      <c r="F39" s="1611">
        <v>9.3611134400939058E-2</v>
      </c>
      <c r="G39" s="1612">
        <v>7.9976434199867441E-2</v>
      </c>
      <c r="H39" s="1613">
        <v>9.5360417325323993E-2</v>
      </c>
      <c r="I39" s="1614">
        <v>8.9939180472221658E-2</v>
      </c>
      <c r="J39" s="1614">
        <v>8.7396591818840269E-2</v>
      </c>
      <c r="K39" s="1609">
        <v>8.8622340688089232E-2</v>
      </c>
      <c r="L39" s="1615">
        <v>0.10476190476190476</v>
      </c>
      <c r="M39" s="1616">
        <v>9.4652926307602581E-2</v>
      </c>
      <c r="N39" s="1617">
        <v>0.10936700893032771</v>
      </c>
      <c r="O39" s="1618">
        <v>9.5763616945532204E-2</v>
      </c>
      <c r="P39" s="1618">
        <v>8.1418203810099718E-2</v>
      </c>
      <c r="Q39" s="1619">
        <v>0.10196737982555638</v>
      </c>
      <c r="R39" s="1619">
        <v>8.914654345741431E-2</v>
      </c>
      <c r="S39" s="1615">
        <v>9.5189374037920882E-2</v>
      </c>
      <c r="T39" s="1620">
        <v>0.1092436974789916</v>
      </c>
    </row>
    <row r="40" spans="1:20" ht="24" customHeight="1" thickBot="1">
      <c r="A40" s="1982"/>
      <c r="B40" s="1730" t="s">
        <v>85</v>
      </c>
      <c r="C40" s="1676">
        <v>4.6911540934791961E-3</v>
      </c>
      <c r="D40" s="1676">
        <v>4.9481599319281169E-3</v>
      </c>
      <c r="E40" s="1677">
        <v>2.9624884903318789E-3</v>
      </c>
      <c r="F40" s="1678">
        <v>3.6052653642994889E-3</v>
      </c>
      <c r="G40" s="1679">
        <v>3.0561897046910676E-3</v>
      </c>
      <c r="H40" s="1680">
        <v>1.3436610812519747E-3</v>
      </c>
      <c r="I40" s="1681">
        <v>3.276472876947966E-3</v>
      </c>
      <c r="J40" s="1681">
        <v>2.2301856581906899E-3</v>
      </c>
      <c r="K40" s="1676">
        <v>2.73458709709265E-3</v>
      </c>
      <c r="L40" s="1682">
        <v>4.7619047619047623E-3</v>
      </c>
      <c r="M40" s="1629">
        <v>3.6165662064942647E-3</v>
      </c>
      <c r="N40" s="1630">
        <v>3.3046146583264485E-3</v>
      </c>
      <c r="O40" s="1631">
        <v>2.718534580407132E-3</v>
      </c>
      <c r="P40" s="1631">
        <v>1.2246749319625033E-2</v>
      </c>
      <c r="Q40" s="1632">
        <v>3.4614933312473112E-3</v>
      </c>
      <c r="R40" s="1632">
        <v>7.1135907941766172E-3</v>
      </c>
      <c r="S40" s="1633">
        <v>5.3922517490252462E-3</v>
      </c>
      <c r="T40" s="1584">
        <v>4.2016806722689074E-3</v>
      </c>
    </row>
    <row r="41" spans="1:20" ht="24" customHeight="1" thickTop="1" thickBot="1">
      <c r="A41" s="1979" t="s">
        <v>265</v>
      </c>
      <c r="B41" s="1732" t="s">
        <v>67</v>
      </c>
      <c r="C41" s="1683">
        <v>0.58977367908772038</v>
      </c>
      <c r="D41" s="1683">
        <v>0.72978329235535766</v>
      </c>
      <c r="E41" s="1684">
        <v>0.89714071200650691</v>
      </c>
      <c r="F41" s="1685">
        <v>0.87458366135771815</v>
      </c>
      <c r="G41" s="1686">
        <v>0.86494412701623091</v>
      </c>
      <c r="H41" s="1687">
        <v>0.88138202869988302</v>
      </c>
      <c r="I41" s="1688">
        <v>0.88567823732151651</v>
      </c>
      <c r="J41" s="1688">
        <v>0.87235519520186589</v>
      </c>
      <c r="K41" s="1683">
        <v>0.8786746460370749</v>
      </c>
      <c r="L41" s="1689">
        <v>0.89166666666666672</v>
      </c>
      <c r="M41" s="1690">
        <v>0.86237292955143252</v>
      </c>
      <c r="N41" s="1580">
        <v>0.80927439066973927</v>
      </c>
      <c r="O41" s="1650">
        <v>0.76133705576095967</v>
      </c>
      <c r="P41" s="1650">
        <v>0.83354819140062197</v>
      </c>
      <c r="Q41" s="1651">
        <v>0.83558796589868245</v>
      </c>
      <c r="R41" s="1651">
        <v>0.79735249621785176</v>
      </c>
      <c r="S41" s="1578">
        <v>0.81714879801554008</v>
      </c>
      <c r="T41" s="1645">
        <v>0.86138613861386137</v>
      </c>
    </row>
    <row r="42" spans="1:20" ht="24" customHeight="1">
      <c r="A42" s="1980"/>
      <c r="B42" s="1727" t="s">
        <v>68</v>
      </c>
      <c r="C42" s="1590">
        <v>0.41022632091227956</v>
      </c>
      <c r="D42" s="1590">
        <v>0.2702167076446424</v>
      </c>
      <c r="E42" s="1586">
        <v>0.10285928799349309</v>
      </c>
      <c r="F42" s="1587">
        <v>0.1254163386422818</v>
      </c>
      <c r="G42" s="1588">
        <v>0.13505587298376903</v>
      </c>
      <c r="H42" s="1589">
        <v>0.11861797130011704</v>
      </c>
      <c r="I42" s="1585">
        <v>0.11432176267848349</v>
      </c>
      <c r="J42" s="1585">
        <v>0.12764480479813409</v>
      </c>
      <c r="K42" s="1590">
        <v>0.12132535396292513</v>
      </c>
      <c r="L42" s="1591">
        <v>0.10833333333333334</v>
      </c>
      <c r="M42" s="1592">
        <v>0.13762707044856759</v>
      </c>
      <c r="N42" s="1593">
        <v>0.19072560933026048</v>
      </c>
      <c r="O42" s="1594">
        <v>0.23805930732664302</v>
      </c>
      <c r="P42" s="1594">
        <v>0.16705846667172217</v>
      </c>
      <c r="Q42" s="1595">
        <v>0.16441203410131755</v>
      </c>
      <c r="R42" s="1595">
        <v>0.20264750378214827</v>
      </c>
      <c r="S42" s="1591">
        <v>0.18285120198445992</v>
      </c>
      <c r="T42" s="1584">
        <v>0.13861386138613863</v>
      </c>
    </row>
    <row r="43" spans="1:20" ht="24" customHeight="1">
      <c r="A43" s="1980"/>
      <c r="B43" s="1728" t="s">
        <v>81</v>
      </c>
      <c r="C43" s="1602">
        <v>0</v>
      </c>
      <c r="D43" s="1602">
        <v>0</v>
      </c>
      <c r="E43" s="1598">
        <v>0</v>
      </c>
      <c r="F43" s="1599">
        <v>0</v>
      </c>
      <c r="G43" s="1600">
        <v>0</v>
      </c>
      <c r="H43" s="1601">
        <v>0</v>
      </c>
      <c r="I43" s="1597">
        <v>0</v>
      </c>
      <c r="J43" s="1597">
        <v>0</v>
      </c>
      <c r="K43" s="1602">
        <v>0</v>
      </c>
      <c r="L43" s="1603">
        <v>0</v>
      </c>
      <c r="M43" s="1604">
        <v>0</v>
      </c>
      <c r="N43" s="1605">
        <v>0</v>
      </c>
      <c r="O43" s="1606">
        <v>0</v>
      </c>
      <c r="P43" s="1606">
        <v>0</v>
      </c>
      <c r="Q43" s="1607">
        <v>0</v>
      </c>
      <c r="R43" s="1607">
        <v>0</v>
      </c>
      <c r="S43" s="1603">
        <v>0</v>
      </c>
      <c r="T43" s="1608">
        <v>0</v>
      </c>
    </row>
    <row r="44" spans="1:20" ht="24" customHeight="1">
      <c r="A44" s="1980"/>
      <c r="B44" s="1729" t="s">
        <v>82</v>
      </c>
      <c r="C44" s="1609">
        <v>0</v>
      </c>
      <c r="D44" s="1609">
        <v>0</v>
      </c>
      <c r="E44" s="1610">
        <v>0</v>
      </c>
      <c r="F44" s="1611">
        <v>0</v>
      </c>
      <c r="G44" s="1612">
        <v>0</v>
      </c>
      <c r="H44" s="1613">
        <v>0</v>
      </c>
      <c r="I44" s="1614">
        <v>0</v>
      </c>
      <c r="J44" s="1614">
        <v>0</v>
      </c>
      <c r="K44" s="1609">
        <v>0</v>
      </c>
      <c r="L44" s="1615">
        <v>0</v>
      </c>
      <c r="M44" s="1616">
        <v>0</v>
      </c>
      <c r="N44" s="1617">
        <v>0</v>
      </c>
      <c r="O44" s="1618">
        <v>0</v>
      </c>
      <c r="P44" s="1618">
        <v>0</v>
      </c>
      <c r="Q44" s="1619">
        <v>0</v>
      </c>
      <c r="R44" s="1619">
        <v>0</v>
      </c>
      <c r="S44" s="1615">
        <v>0</v>
      </c>
      <c r="T44" s="1621">
        <v>0</v>
      </c>
    </row>
    <row r="45" spans="1:20" ht="24" customHeight="1">
      <c r="A45" s="1980"/>
      <c r="B45" s="1729" t="s">
        <v>84</v>
      </c>
      <c r="C45" s="1609">
        <v>0.37689407596536012</v>
      </c>
      <c r="D45" s="1609">
        <v>0.24293288421642925</v>
      </c>
      <c r="E45" s="1610">
        <v>9.6227241444034287E-2</v>
      </c>
      <c r="F45" s="1611">
        <v>0.11239629382910432</v>
      </c>
      <c r="G45" s="1612">
        <v>0.12266774536077263</v>
      </c>
      <c r="H45" s="1613">
        <v>9.0718728829217235E-2</v>
      </c>
      <c r="I45" s="1614">
        <v>0.1044436238306253</v>
      </c>
      <c r="J45" s="1614">
        <v>0.10826345310157162</v>
      </c>
      <c r="K45" s="1609">
        <v>0.10645161290322581</v>
      </c>
      <c r="L45" s="1615">
        <v>0.1</v>
      </c>
      <c r="M45" s="1616">
        <v>0.11921518447430156</v>
      </c>
      <c r="N45" s="1617">
        <v>0.16432711781548986</v>
      </c>
      <c r="O45" s="1618">
        <v>0.2096129178299253</v>
      </c>
      <c r="P45" s="1618">
        <v>0.13012815651778267</v>
      </c>
      <c r="Q45" s="1619">
        <v>0.14197139434932712</v>
      </c>
      <c r="R45" s="1619">
        <v>0.1699697428139183</v>
      </c>
      <c r="S45" s="1615">
        <v>0.15547368037062706</v>
      </c>
      <c r="T45" s="1620">
        <v>0.12871287128712872</v>
      </c>
    </row>
    <row r="46" spans="1:20" ht="24" customHeight="1">
      <c r="A46" s="1980"/>
      <c r="B46" s="1729" t="s">
        <v>83</v>
      </c>
      <c r="C46" s="1609">
        <v>0</v>
      </c>
      <c r="D46" s="1609">
        <v>0</v>
      </c>
      <c r="E46" s="1610">
        <v>0</v>
      </c>
      <c r="F46" s="1611">
        <v>0</v>
      </c>
      <c r="G46" s="1612">
        <v>0</v>
      </c>
      <c r="H46" s="1613">
        <v>0</v>
      </c>
      <c r="I46" s="1614">
        <v>0</v>
      </c>
      <c r="J46" s="1614">
        <v>0</v>
      </c>
      <c r="K46" s="1609">
        <v>0</v>
      </c>
      <c r="L46" s="1615">
        <v>0</v>
      </c>
      <c r="M46" s="1616">
        <v>0</v>
      </c>
      <c r="N46" s="1617">
        <v>0</v>
      </c>
      <c r="O46" s="1618">
        <v>0</v>
      </c>
      <c r="P46" s="1618">
        <v>0</v>
      </c>
      <c r="Q46" s="1619">
        <v>0</v>
      </c>
      <c r="R46" s="1619">
        <v>0</v>
      </c>
      <c r="S46" s="1615">
        <v>0</v>
      </c>
      <c r="T46" s="1621">
        <v>0</v>
      </c>
    </row>
    <row r="47" spans="1:20" ht="24" customHeight="1" thickBot="1">
      <c r="A47" s="1982"/>
      <c r="B47" s="1730" t="s">
        <v>85</v>
      </c>
      <c r="C47" s="1622">
        <v>3.3332244946919456E-2</v>
      </c>
      <c r="D47" s="1622">
        <v>2.7283823428213127E-2</v>
      </c>
      <c r="E47" s="1623">
        <v>6.6320465494587996E-3</v>
      </c>
      <c r="F47" s="1624">
        <v>1.3020044813177496E-2</v>
      </c>
      <c r="G47" s="1625">
        <v>1.238812762299641E-2</v>
      </c>
      <c r="H47" s="1626">
        <v>2.7899242470899793E-2</v>
      </c>
      <c r="I47" s="1627">
        <v>9.8781388478581984E-3</v>
      </c>
      <c r="J47" s="1627">
        <v>1.9381351696562445E-2</v>
      </c>
      <c r="K47" s="1622">
        <v>1.4873741059699313E-2</v>
      </c>
      <c r="L47" s="1628">
        <v>8.3333333333333332E-3</v>
      </c>
      <c r="M47" s="1629">
        <v>1.8411885974266014E-2</v>
      </c>
      <c r="N47" s="1630">
        <v>2.639849151477058E-2</v>
      </c>
      <c r="O47" s="1631">
        <v>2.8446389496717718E-2</v>
      </c>
      <c r="P47" s="1631">
        <v>3.6930310153939501E-2</v>
      </c>
      <c r="Q47" s="1632">
        <v>2.2440639751990416E-2</v>
      </c>
      <c r="R47" s="1632">
        <v>3.2677760968229962E-2</v>
      </c>
      <c r="S47" s="1633">
        <v>2.7377521613832854E-2</v>
      </c>
      <c r="T47" s="1646">
        <v>9.9009900990099011E-3</v>
      </c>
    </row>
    <row r="48" spans="1:20" ht="24" customHeight="1" thickTop="1" thickBot="1">
      <c r="A48" s="1979" t="s">
        <v>338</v>
      </c>
      <c r="B48" s="1726" t="s">
        <v>67</v>
      </c>
      <c r="C48" s="1647">
        <v>0.9319938176197835</v>
      </c>
      <c r="D48" s="1647">
        <v>0.96177744304274149</v>
      </c>
      <c r="E48" s="1572">
        <v>0.84703359542530376</v>
      </c>
      <c r="F48" s="1691" t="s">
        <v>78</v>
      </c>
      <c r="G48" s="1692" t="s">
        <v>78</v>
      </c>
      <c r="H48" s="1649">
        <v>0.68166666666666675</v>
      </c>
      <c r="I48" s="1577">
        <v>1</v>
      </c>
      <c r="J48" s="1577">
        <v>0.9</v>
      </c>
      <c r="K48" s="1647">
        <v>0.90424766018718505</v>
      </c>
      <c r="L48" s="1578">
        <v>1</v>
      </c>
      <c r="M48" s="1693" t="s">
        <v>78</v>
      </c>
      <c r="N48" s="1580">
        <v>1</v>
      </c>
      <c r="O48" s="1650">
        <v>1</v>
      </c>
      <c r="P48" s="1694" t="s">
        <v>264</v>
      </c>
      <c r="Q48" s="1651">
        <v>1</v>
      </c>
      <c r="R48" s="1651">
        <v>1</v>
      </c>
      <c r="S48" s="1578">
        <v>1</v>
      </c>
      <c r="T48" s="1584">
        <v>0.90909090909090906</v>
      </c>
    </row>
    <row r="49" spans="1:20" ht="24" customHeight="1">
      <c r="A49" s="1980"/>
      <c r="B49" s="1727" t="s">
        <v>68</v>
      </c>
      <c r="C49" s="1590">
        <v>6.8006182380216385E-2</v>
      </c>
      <c r="D49" s="1590">
        <v>3.8222556957258527E-2</v>
      </c>
      <c r="E49" s="1586">
        <v>0.15296640457469621</v>
      </c>
      <c r="F49" s="1695" t="s">
        <v>78</v>
      </c>
      <c r="G49" s="1696" t="s">
        <v>78</v>
      </c>
      <c r="H49" s="1589">
        <v>0.3183333333333333</v>
      </c>
      <c r="I49" s="1585">
        <v>0</v>
      </c>
      <c r="J49" s="1585">
        <v>9.6727272727272731E-2</v>
      </c>
      <c r="K49" s="1590">
        <v>9.5752339812814974E-2</v>
      </c>
      <c r="L49" s="1591">
        <v>0</v>
      </c>
      <c r="M49" s="1697" t="s">
        <v>78</v>
      </c>
      <c r="N49" s="1593">
        <v>0</v>
      </c>
      <c r="O49" s="1594">
        <v>0</v>
      </c>
      <c r="P49" s="1698" t="s">
        <v>264</v>
      </c>
      <c r="Q49" s="1595">
        <v>0</v>
      </c>
      <c r="R49" s="1699">
        <v>0</v>
      </c>
      <c r="S49" s="1591">
        <v>0</v>
      </c>
      <c r="T49" s="1596">
        <v>9.0909090909090912E-2</v>
      </c>
    </row>
    <row r="50" spans="1:20" ht="24" customHeight="1">
      <c r="A50" s="1980"/>
      <c r="B50" s="1728" t="s">
        <v>81</v>
      </c>
      <c r="C50" s="1602">
        <v>3.8639876352395677E-4</v>
      </c>
      <c r="D50" s="1602">
        <v>-3.7657691583505931E-4</v>
      </c>
      <c r="E50" s="1598">
        <v>0</v>
      </c>
      <c r="F50" s="1700" t="s">
        <v>78</v>
      </c>
      <c r="G50" s="1701" t="s">
        <v>78</v>
      </c>
      <c r="H50" s="1601">
        <v>0</v>
      </c>
      <c r="I50" s="1597">
        <v>0</v>
      </c>
      <c r="J50" s="1597">
        <v>0</v>
      </c>
      <c r="K50" s="1602">
        <v>0</v>
      </c>
      <c r="L50" s="1603">
        <v>0</v>
      </c>
      <c r="M50" s="1702" t="s">
        <v>78</v>
      </c>
      <c r="N50" s="1605">
        <v>0</v>
      </c>
      <c r="O50" s="1606">
        <v>0</v>
      </c>
      <c r="P50" s="1703" t="s">
        <v>268</v>
      </c>
      <c r="Q50" s="1607">
        <v>0</v>
      </c>
      <c r="R50" s="1704">
        <v>0</v>
      </c>
      <c r="S50" s="1603">
        <v>0</v>
      </c>
      <c r="T50" s="1608">
        <v>0</v>
      </c>
    </row>
    <row r="51" spans="1:20" ht="24" customHeight="1">
      <c r="A51" s="1980"/>
      <c r="B51" s="1729" t="s">
        <v>82</v>
      </c>
      <c r="C51" s="1609">
        <v>-5.7959814528593505E-4</v>
      </c>
      <c r="D51" s="1609">
        <v>0</v>
      </c>
      <c r="E51" s="1610">
        <v>-7.1479628305932811E-4</v>
      </c>
      <c r="F51" s="1705" t="s">
        <v>78</v>
      </c>
      <c r="G51" s="1706" t="s">
        <v>78</v>
      </c>
      <c r="H51" s="1613">
        <v>0</v>
      </c>
      <c r="I51" s="1614">
        <v>0</v>
      </c>
      <c r="J51" s="1614">
        <v>-4.5454545454545452E-3</v>
      </c>
      <c r="K51" s="1609">
        <v>-4.4996400287976961E-3</v>
      </c>
      <c r="L51" s="1615">
        <v>0</v>
      </c>
      <c r="M51" s="1707" t="s">
        <v>78</v>
      </c>
      <c r="N51" s="1617">
        <v>0</v>
      </c>
      <c r="O51" s="1618">
        <v>0</v>
      </c>
      <c r="P51" s="1708" t="s">
        <v>268</v>
      </c>
      <c r="Q51" s="1619">
        <v>0</v>
      </c>
      <c r="R51" s="1709">
        <v>0</v>
      </c>
      <c r="S51" s="1615">
        <v>0</v>
      </c>
      <c r="T51" s="1675">
        <v>0</v>
      </c>
    </row>
    <row r="52" spans="1:20" ht="24" customHeight="1">
      <c r="A52" s="1980"/>
      <c r="B52" s="1729" t="s">
        <v>84</v>
      </c>
      <c r="C52" s="1609">
        <v>5.6800618238021641E-2</v>
      </c>
      <c r="D52" s="1609">
        <v>3.4080210883072871E-2</v>
      </c>
      <c r="E52" s="1610">
        <v>0.15010721944245892</v>
      </c>
      <c r="F52" s="1705" t="s">
        <v>78</v>
      </c>
      <c r="G52" s="1706" t="s">
        <v>78</v>
      </c>
      <c r="H52" s="1613">
        <v>0.31722222222222218</v>
      </c>
      <c r="I52" s="1614">
        <v>0</v>
      </c>
      <c r="J52" s="1614">
        <v>8.9272727272727281E-2</v>
      </c>
      <c r="K52" s="1609">
        <v>8.8372930165586755E-2</v>
      </c>
      <c r="L52" s="1615">
        <v>0</v>
      </c>
      <c r="M52" s="1707" t="s">
        <v>78</v>
      </c>
      <c r="N52" s="1617">
        <v>0</v>
      </c>
      <c r="O52" s="1618">
        <v>0</v>
      </c>
      <c r="P52" s="1708" t="s">
        <v>268</v>
      </c>
      <c r="Q52" s="1619">
        <v>0</v>
      </c>
      <c r="R52" s="1709">
        <v>0</v>
      </c>
      <c r="S52" s="1615">
        <v>0</v>
      </c>
      <c r="T52" s="1620">
        <v>0</v>
      </c>
    </row>
    <row r="53" spans="1:20" ht="24" customHeight="1">
      <c r="A53" s="1980"/>
      <c r="B53" s="1729" t="s">
        <v>83</v>
      </c>
      <c r="C53" s="1609">
        <v>1.1398763523956723E-2</v>
      </c>
      <c r="D53" s="1609">
        <v>4.518922990020712E-3</v>
      </c>
      <c r="E53" s="1610">
        <v>3.5739814152966408E-3</v>
      </c>
      <c r="F53" s="1705" t="s">
        <v>78</v>
      </c>
      <c r="G53" s="1706" t="s">
        <v>78</v>
      </c>
      <c r="H53" s="1613">
        <v>0</v>
      </c>
      <c r="I53" s="1614">
        <v>0</v>
      </c>
      <c r="J53" s="1614">
        <v>1.2E-2</v>
      </c>
      <c r="K53" s="1609">
        <v>1.1879049676025918E-2</v>
      </c>
      <c r="L53" s="1615">
        <v>0</v>
      </c>
      <c r="M53" s="1707" t="s">
        <v>78</v>
      </c>
      <c r="N53" s="1617">
        <v>0</v>
      </c>
      <c r="O53" s="1618">
        <v>0</v>
      </c>
      <c r="P53" s="1708" t="s">
        <v>268</v>
      </c>
      <c r="Q53" s="1619">
        <v>0</v>
      </c>
      <c r="R53" s="1709">
        <v>0</v>
      </c>
      <c r="S53" s="1615">
        <v>0</v>
      </c>
      <c r="T53" s="1620">
        <v>0</v>
      </c>
    </row>
    <row r="54" spans="1:20" ht="24" customHeight="1" thickBot="1">
      <c r="A54" s="1981"/>
      <c r="B54" s="1733" t="s">
        <v>85</v>
      </c>
      <c r="C54" s="1710">
        <v>0</v>
      </c>
      <c r="D54" s="1710">
        <v>0</v>
      </c>
      <c r="E54" s="1711">
        <v>0</v>
      </c>
      <c r="F54" s="1712" t="s">
        <v>78</v>
      </c>
      <c r="G54" s="1713" t="s">
        <v>78</v>
      </c>
      <c r="H54" s="1714">
        <v>0</v>
      </c>
      <c r="I54" s="1715">
        <v>0</v>
      </c>
      <c r="J54" s="1715">
        <v>0</v>
      </c>
      <c r="K54" s="1710">
        <v>0</v>
      </c>
      <c r="L54" s="1716">
        <v>0</v>
      </c>
      <c r="M54" s="1717" t="s">
        <v>78</v>
      </c>
      <c r="N54" s="1718">
        <v>0</v>
      </c>
      <c r="O54" s="1719">
        <v>0</v>
      </c>
      <c r="P54" s="1720" t="s">
        <v>268</v>
      </c>
      <c r="Q54" s="1721">
        <v>0</v>
      </c>
      <c r="R54" s="1722">
        <v>0</v>
      </c>
      <c r="S54" s="1723">
        <v>0</v>
      </c>
      <c r="T54" s="1652">
        <v>9.0909090909090912E-2</v>
      </c>
    </row>
    <row r="55" spans="1:20" ht="10.5" customHeight="1"/>
    <row r="56" spans="1:20" ht="21" customHeight="1">
      <c r="A56" s="1568" t="s">
        <v>260</v>
      </c>
      <c r="B56" s="1569"/>
      <c r="C56" s="1569"/>
      <c r="D56" s="1569"/>
      <c r="E56" s="1569"/>
      <c r="F56" s="1569"/>
      <c r="G56" s="1569"/>
      <c r="H56" s="1569"/>
      <c r="I56" s="1569"/>
      <c r="J56" s="1569"/>
      <c r="K56" s="1569"/>
      <c r="L56" s="1569"/>
    </row>
    <row r="57" spans="1:20" ht="21" customHeight="1">
      <c r="A57" s="3" t="s">
        <v>261</v>
      </c>
      <c r="B57" s="1569"/>
      <c r="C57" s="1569"/>
      <c r="D57" s="1569"/>
      <c r="E57" s="1569"/>
      <c r="F57" s="1569"/>
      <c r="G57" s="1569"/>
      <c r="H57" s="1569"/>
      <c r="I57" s="1569"/>
      <c r="J57" s="1569"/>
      <c r="K57" s="1569"/>
      <c r="L57" s="1569"/>
      <c r="M57" s="1569"/>
      <c r="N57" s="1569"/>
      <c r="O57" s="1569"/>
    </row>
    <row r="58" spans="1:20" ht="21" customHeight="1">
      <c r="A58" s="1570" t="s">
        <v>277</v>
      </c>
    </row>
  </sheetData>
  <mergeCells count="16">
    <mergeCell ref="A5:B5"/>
    <mergeCell ref="A4:B4"/>
    <mergeCell ref="E4:K4"/>
    <mergeCell ref="M4:S4"/>
    <mergeCell ref="E2:K2"/>
    <mergeCell ref="M2:S2"/>
    <mergeCell ref="A3:B3"/>
    <mergeCell ref="E3:K3"/>
    <mergeCell ref="M3:S3"/>
    <mergeCell ref="A48:A54"/>
    <mergeCell ref="A6:A12"/>
    <mergeCell ref="A13:A19"/>
    <mergeCell ref="A20:A26"/>
    <mergeCell ref="A27:A33"/>
    <mergeCell ref="A34:A40"/>
    <mergeCell ref="A41:A47"/>
  </mergeCells>
  <phoneticPr fontId="7"/>
  <pageMargins left="0.25" right="0.25" top="0.75" bottom="0.75" header="0.3" footer="0.3"/>
  <pageSetup paperSize="9" scale="38" orientation="landscape" cellComments="asDisplayed" r:id="rId1"/>
  <headerFooter alignWithMargins="0">
    <oddFooter>&amp;C12&amp;Rセグメント・地域別売上構成比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showGridLines="0" zoomScale="80" zoomScaleNormal="80" zoomScaleSheetLayoutView="70" workbookViewId="0"/>
  </sheetViews>
  <sheetFormatPr defaultRowHeight="13.5"/>
  <cols>
    <col min="1" max="2" width="9" style="19" customWidth="1"/>
    <col min="3" max="11" width="11" style="19" customWidth="1"/>
    <col min="12" max="12" width="19.125" style="19" customWidth="1"/>
    <col min="13" max="13" width="18" style="19" bestFit="1" customWidth="1"/>
    <col min="14" max="20" width="10.875" style="19" customWidth="1"/>
    <col min="21" max="21" width="15.875" style="19" bestFit="1" customWidth="1"/>
    <col min="22" max="22" width="0.625" style="19" customWidth="1"/>
    <col min="23" max="31" width="9" style="25"/>
    <col min="32" max="16384" width="9" style="19"/>
  </cols>
  <sheetData>
    <row r="1" spans="1:25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760"/>
      <c r="N1" s="519"/>
      <c r="O1" s="518"/>
      <c r="P1" s="99"/>
      <c r="Q1" s="99"/>
      <c r="R1" s="99"/>
      <c r="S1" s="99"/>
      <c r="U1" s="518" t="s">
        <v>27</v>
      </c>
    </row>
    <row r="2" spans="1:25" ht="24" customHeight="1">
      <c r="A2" s="1785" t="s">
        <v>102</v>
      </c>
      <c r="B2" s="1863"/>
      <c r="C2" s="216" t="s">
        <v>310</v>
      </c>
      <c r="D2" s="216" t="s">
        <v>311</v>
      </c>
      <c r="E2" s="1770" t="s">
        <v>312</v>
      </c>
      <c r="F2" s="1771"/>
      <c r="G2" s="1771"/>
      <c r="H2" s="1771"/>
      <c r="I2" s="1771"/>
      <c r="J2" s="1771"/>
      <c r="K2" s="1956"/>
      <c r="L2" s="944" t="s">
        <v>313</v>
      </c>
      <c r="M2" s="944" t="s">
        <v>313</v>
      </c>
      <c r="N2" s="1761" t="s">
        <v>313</v>
      </c>
      <c r="O2" s="1762"/>
      <c r="P2" s="1762"/>
      <c r="Q2" s="1762"/>
      <c r="R2" s="1762"/>
      <c r="S2" s="1762"/>
      <c r="T2" s="1822"/>
      <c r="U2" s="1009" t="s">
        <v>314</v>
      </c>
    </row>
    <row r="3" spans="1:25" ht="24" customHeight="1">
      <c r="A3" s="1864"/>
      <c r="B3" s="1865"/>
      <c r="C3" s="217" t="s">
        <v>66</v>
      </c>
      <c r="D3" s="217" t="s">
        <v>66</v>
      </c>
      <c r="E3" s="1773" t="s">
        <v>66</v>
      </c>
      <c r="F3" s="1842"/>
      <c r="G3" s="1842"/>
      <c r="H3" s="1842"/>
      <c r="I3" s="1842"/>
      <c r="J3" s="1842"/>
      <c r="K3" s="1955"/>
      <c r="L3" s="945" t="s">
        <v>315</v>
      </c>
      <c r="M3" s="945" t="s">
        <v>316</v>
      </c>
      <c r="N3" s="1767" t="s">
        <v>66</v>
      </c>
      <c r="O3" s="1823"/>
      <c r="P3" s="1823"/>
      <c r="Q3" s="1823"/>
      <c r="R3" s="1823"/>
      <c r="S3" s="1823"/>
      <c r="T3" s="1824"/>
      <c r="U3" s="1008" t="s">
        <v>315</v>
      </c>
    </row>
    <row r="4" spans="1:25" ht="24" customHeight="1" thickBot="1">
      <c r="A4" s="1864"/>
      <c r="B4" s="1865"/>
      <c r="C4" s="218"/>
      <c r="D4" s="218"/>
      <c r="E4" s="1840"/>
      <c r="F4" s="1841"/>
      <c r="G4" s="1842"/>
      <c r="H4" s="1841"/>
      <c r="I4" s="1841"/>
      <c r="J4" s="1842"/>
      <c r="K4" s="1965"/>
      <c r="L4" s="946" t="s">
        <v>317</v>
      </c>
      <c r="M4" s="946" t="s">
        <v>318</v>
      </c>
      <c r="N4" s="1826" t="s">
        <v>319</v>
      </c>
      <c r="O4" s="1827"/>
      <c r="P4" s="1827"/>
      <c r="Q4" s="1827"/>
      <c r="R4" s="1828"/>
      <c r="S4" s="1828"/>
      <c r="T4" s="1829"/>
      <c r="U4" s="815" t="s">
        <v>319</v>
      </c>
    </row>
    <row r="5" spans="1:25" ht="24" customHeight="1" thickBot="1">
      <c r="A5" s="1946" t="s">
        <v>30</v>
      </c>
      <c r="B5" s="1780"/>
      <c r="C5" s="337" t="s">
        <v>60</v>
      </c>
      <c r="D5" s="337" t="s">
        <v>60</v>
      </c>
      <c r="E5" s="192" t="s">
        <v>307</v>
      </c>
      <c r="F5" s="35" t="s">
        <v>308</v>
      </c>
      <c r="G5" s="338" t="s">
        <v>309</v>
      </c>
      <c r="H5" s="34" t="s">
        <v>304</v>
      </c>
      <c r="I5" s="36" t="s">
        <v>305</v>
      </c>
      <c r="J5" s="160" t="s">
        <v>306</v>
      </c>
      <c r="K5" s="36" t="s">
        <v>60</v>
      </c>
      <c r="L5" s="38" t="s">
        <v>320</v>
      </c>
      <c r="M5" s="690" t="s">
        <v>125</v>
      </c>
      <c r="N5" s="823" t="s">
        <v>307</v>
      </c>
      <c r="O5" s="825" t="s">
        <v>308</v>
      </c>
      <c r="P5" s="1050" t="s">
        <v>309</v>
      </c>
      <c r="Q5" s="892" t="s">
        <v>304</v>
      </c>
      <c r="R5" s="690" t="s">
        <v>305</v>
      </c>
      <c r="S5" s="873" t="s">
        <v>306</v>
      </c>
      <c r="T5" s="690" t="s">
        <v>60</v>
      </c>
      <c r="U5" s="691" t="s">
        <v>320</v>
      </c>
    </row>
    <row r="6" spans="1:25" ht="27.75" customHeight="1" thickTop="1">
      <c r="A6" s="1948" t="s">
        <v>87</v>
      </c>
      <c r="B6" s="1954"/>
      <c r="C6" s="78">
        <v>546.16999999999996</v>
      </c>
      <c r="D6" s="78">
        <v>479.28999999999996</v>
      </c>
      <c r="E6" s="450">
        <v>102.47828702</v>
      </c>
      <c r="F6" s="451">
        <v>127.57555391000001</v>
      </c>
      <c r="G6" s="452">
        <v>140.61900567000001</v>
      </c>
      <c r="H6" s="453">
        <v>149.37809203000003</v>
      </c>
      <c r="I6" s="454">
        <v>230.05384093000001</v>
      </c>
      <c r="J6" s="453">
        <v>289.99709770000004</v>
      </c>
      <c r="K6" s="454">
        <v>520.05093863000002</v>
      </c>
      <c r="L6" s="455">
        <v>560</v>
      </c>
      <c r="M6" s="455">
        <v>730</v>
      </c>
      <c r="N6" s="1136">
        <v>192.44108155000001</v>
      </c>
      <c r="O6" s="1137">
        <v>187.86891845</v>
      </c>
      <c r="P6" s="1138">
        <v>172.11</v>
      </c>
      <c r="Q6" s="1138">
        <v>187.37999999999994</v>
      </c>
      <c r="R6" s="1139">
        <v>380.31</v>
      </c>
      <c r="S6" s="1140">
        <v>359.48999999999995</v>
      </c>
      <c r="T6" s="1139">
        <v>739.8</v>
      </c>
      <c r="U6" s="1186">
        <v>820</v>
      </c>
    </row>
    <row r="7" spans="1:25" ht="27.75" customHeight="1">
      <c r="A7" s="1933" t="s">
        <v>88</v>
      </c>
      <c r="B7" s="1947"/>
      <c r="C7" s="48">
        <v>101.68</v>
      </c>
      <c r="D7" s="48">
        <v>84.94</v>
      </c>
      <c r="E7" s="456">
        <v>18.021901889999999</v>
      </c>
      <c r="F7" s="457">
        <v>31.549291300000004</v>
      </c>
      <c r="G7" s="458">
        <v>21.903911129999997</v>
      </c>
      <c r="H7" s="459">
        <v>22.801832020000006</v>
      </c>
      <c r="I7" s="460">
        <v>49.571193190000002</v>
      </c>
      <c r="J7" s="459">
        <v>44.705743150000004</v>
      </c>
      <c r="K7" s="460">
        <v>94.276936340000006</v>
      </c>
      <c r="L7" s="461">
        <v>90</v>
      </c>
      <c r="M7" s="461">
        <v>120</v>
      </c>
      <c r="N7" s="1141">
        <v>36.291023619999997</v>
      </c>
      <c r="O7" s="1142">
        <v>35.628976380000005</v>
      </c>
      <c r="P7" s="1143">
        <v>36.360460259999996</v>
      </c>
      <c r="Q7" s="1143">
        <v>13.029539740000004</v>
      </c>
      <c r="R7" s="1144">
        <v>71.92</v>
      </c>
      <c r="S7" s="1145">
        <v>49.39</v>
      </c>
      <c r="T7" s="1144">
        <v>121.31</v>
      </c>
      <c r="U7" s="1187">
        <v>125</v>
      </c>
    </row>
    <row r="8" spans="1:25" ht="27.75" customHeight="1">
      <c r="A8" s="1933" t="s">
        <v>89</v>
      </c>
      <c r="B8" s="1947"/>
      <c r="C8" s="78">
        <v>92.3</v>
      </c>
      <c r="D8" s="78">
        <v>73.42</v>
      </c>
      <c r="E8" s="450">
        <v>12.067743309999999</v>
      </c>
      <c r="F8" s="451">
        <v>12.86838803</v>
      </c>
      <c r="G8" s="462">
        <v>23.884194660000002</v>
      </c>
      <c r="H8" s="453">
        <v>22.447315079999999</v>
      </c>
      <c r="I8" s="454">
        <v>24.936131339999999</v>
      </c>
      <c r="J8" s="453">
        <v>46.331509740000001</v>
      </c>
      <c r="K8" s="454">
        <v>71.267641080000004</v>
      </c>
      <c r="L8" s="463">
        <v>65</v>
      </c>
      <c r="M8" s="463">
        <v>60</v>
      </c>
      <c r="N8" s="1136">
        <v>13.94913292</v>
      </c>
      <c r="O8" s="1137">
        <v>12.260867080000001</v>
      </c>
      <c r="P8" s="1146">
        <v>16.541665019999996</v>
      </c>
      <c r="Q8" s="1146">
        <v>15.408334979999999</v>
      </c>
      <c r="R8" s="1139">
        <v>26.21</v>
      </c>
      <c r="S8" s="1140">
        <v>31.949999999999996</v>
      </c>
      <c r="T8" s="1139">
        <v>58.16</v>
      </c>
      <c r="U8" s="1187">
        <v>60</v>
      </c>
    </row>
    <row r="9" spans="1:25" ht="27.75" customHeight="1">
      <c r="A9" s="1933" t="s">
        <v>90</v>
      </c>
      <c r="B9" s="1947"/>
      <c r="C9" s="78">
        <v>30.53857</v>
      </c>
      <c r="D9" s="78">
        <v>25.424929999999989</v>
      </c>
      <c r="E9" s="450">
        <v>-24.53</v>
      </c>
      <c r="F9" s="451">
        <v>-6.59</v>
      </c>
      <c r="G9" s="462">
        <v>-3.95</v>
      </c>
      <c r="H9" s="453">
        <v>71.92</v>
      </c>
      <c r="I9" s="454">
        <v>-31.12</v>
      </c>
      <c r="J9" s="453">
        <v>67.97</v>
      </c>
      <c r="K9" s="454">
        <v>36.849999999999994</v>
      </c>
      <c r="L9" s="463">
        <v>40</v>
      </c>
      <c r="M9" s="463">
        <v>40</v>
      </c>
      <c r="N9" s="1136">
        <v>-19.822563930000001</v>
      </c>
      <c r="O9" s="1137">
        <v>-8.3574360699999986</v>
      </c>
      <c r="P9" s="1146">
        <v>-5.2913500000000004</v>
      </c>
      <c r="Q9" s="1146">
        <v>74.58135</v>
      </c>
      <c r="R9" s="1139">
        <v>-28.18</v>
      </c>
      <c r="S9" s="1140">
        <v>69.289999999999992</v>
      </c>
      <c r="T9" s="1139">
        <v>41.11</v>
      </c>
      <c r="U9" s="1187">
        <v>45</v>
      </c>
    </row>
    <row r="10" spans="1:25" ht="27.75" customHeight="1">
      <c r="A10" s="1933" t="s">
        <v>91</v>
      </c>
      <c r="B10" s="1947"/>
      <c r="C10" s="78">
        <v>65.11</v>
      </c>
      <c r="D10" s="78">
        <v>72.849999999999994</v>
      </c>
      <c r="E10" s="456">
        <v>24.944233650000001</v>
      </c>
      <c r="F10" s="457">
        <v>22.351808229999996</v>
      </c>
      <c r="G10" s="458">
        <v>28.512104130000004</v>
      </c>
      <c r="H10" s="459">
        <v>9.5397139899999956</v>
      </c>
      <c r="I10" s="460">
        <v>47.296041879999997</v>
      </c>
      <c r="J10" s="459">
        <v>38.05181812</v>
      </c>
      <c r="K10" s="460">
        <v>85.347859999999997</v>
      </c>
      <c r="L10" s="461">
        <v>95</v>
      </c>
      <c r="M10" s="461">
        <v>105</v>
      </c>
      <c r="N10" s="1141">
        <v>33.134590750000001</v>
      </c>
      <c r="O10" s="1142">
        <v>28.775409249999996</v>
      </c>
      <c r="P10" s="1143">
        <v>39.889718819999999</v>
      </c>
      <c r="Q10" s="1560">
        <v>10.310281180000004</v>
      </c>
      <c r="R10" s="1145">
        <v>61.91</v>
      </c>
      <c r="S10" s="1144">
        <v>50.2</v>
      </c>
      <c r="T10" s="1144">
        <v>112.11</v>
      </c>
      <c r="U10" s="1187">
        <v>125</v>
      </c>
    </row>
    <row r="11" spans="1:25" ht="27.75" customHeight="1">
      <c r="A11" s="1935" t="s">
        <v>80</v>
      </c>
      <c r="B11" s="1936"/>
      <c r="C11" s="63">
        <v>103.05239999999999</v>
      </c>
      <c r="D11" s="63">
        <v>-34.631799999999998</v>
      </c>
      <c r="E11" s="450">
        <v>-14.18</v>
      </c>
      <c r="F11" s="451">
        <v>-8.25</v>
      </c>
      <c r="G11" s="462">
        <v>9.34</v>
      </c>
      <c r="H11" s="453">
        <v>-5.43</v>
      </c>
      <c r="I11" s="454">
        <v>-22.43</v>
      </c>
      <c r="J11" s="453">
        <v>3.91</v>
      </c>
      <c r="K11" s="454">
        <v>-18</v>
      </c>
      <c r="L11" s="463">
        <v>-10</v>
      </c>
      <c r="M11" s="463">
        <v>-25</v>
      </c>
      <c r="N11" s="1136">
        <v>-2.1574248700000003</v>
      </c>
      <c r="O11" s="1137">
        <v>-2.1125751299999993</v>
      </c>
      <c r="P11" s="1146">
        <v>-7.0473838799999999</v>
      </c>
      <c r="Q11" s="1146">
        <v>-9.9026161199999994</v>
      </c>
      <c r="R11" s="1139">
        <v>-4.2699999999999996</v>
      </c>
      <c r="S11" s="1140">
        <v>-16.95</v>
      </c>
      <c r="T11" s="1139">
        <v>-21.22</v>
      </c>
      <c r="U11" s="1187">
        <v>0</v>
      </c>
    </row>
    <row r="12" spans="1:25" ht="27.75" customHeight="1" thickBot="1">
      <c r="A12" s="1950" t="s">
        <v>92</v>
      </c>
      <c r="B12" s="1951"/>
      <c r="C12" s="354">
        <v>-72.94</v>
      </c>
      <c r="D12" s="354">
        <v>-78.42</v>
      </c>
      <c r="E12" s="464">
        <v>-20.86</v>
      </c>
      <c r="F12" s="465">
        <v>-18.53</v>
      </c>
      <c r="G12" s="466">
        <v>-21.07</v>
      </c>
      <c r="H12" s="467">
        <v>-53.160000000000004</v>
      </c>
      <c r="I12" s="468">
        <v>-39.39</v>
      </c>
      <c r="J12" s="467">
        <v>-74.23</v>
      </c>
      <c r="K12" s="468">
        <v>-113</v>
      </c>
      <c r="L12" s="469">
        <v>-160</v>
      </c>
      <c r="M12" s="469">
        <v>-180</v>
      </c>
      <c r="N12" s="1147">
        <v>-27.79</v>
      </c>
      <c r="O12" s="1148">
        <v>-46.580000000000005</v>
      </c>
      <c r="P12" s="1149">
        <v>-42.519999999999996</v>
      </c>
      <c r="Q12" s="1149">
        <v>-75.269413639999996</v>
      </c>
      <c r="R12" s="1150">
        <v>-74.37</v>
      </c>
      <c r="S12" s="1151">
        <v>-117.78941363999999</v>
      </c>
      <c r="T12" s="1150">
        <v>-192.15941364</v>
      </c>
      <c r="U12" s="1188">
        <v>-245</v>
      </c>
    </row>
    <row r="13" spans="1:25" ht="27.75" customHeight="1" thickTop="1" thickBot="1">
      <c r="A13" s="1958" t="s">
        <v>103</v>
      </c>
      <c r="B13" s="2008"/>
      <c r="C13" s="264">
        <v>865.91000000000008</v>
      </c>
      <c r="D13" s="264">
        <v>622.87</v>
      </c>
      <c r="E13" s="470">
        <v>97.941908999999995</v>
      </c>
      <c r="F13" s="471">
        <v>160.96346930999999</v>
      </c>
      <c r="G13" s="472">
        <v>199.24085925999998</v>
      </c>
      <c r="H13" s="473">
        <v>217.51738586999983</v>
      </c>
      <c r="I13" s="474">
        <v>258.90537831</v>
      </c>
      <c r="J13" s="473">
        <v>416.75824512999981</v>
      </c>
      <c r="K13" s="474">
        <v>675.66362343999981</v>
      </c>
      <c r="L13" s="475">
        <v>680</v>
      </c>
      <c r="M13" s="475">
        <v>850</v>
      </c>
      <c r="N13" s="1152">
        <v>226.04584004000003</v>
      </c>
      <c r="O13" s="1153">
        <v>207.48485597000001</v>
      </c>
      <c r="P13" s="1154">
        <v>210.12423324000002</v>
      </c>
      <c r="Q13" s="1154">
        <v>215.44892606999997</v>
      </c>
      <c r="R13" s="1155">
        <v>433.52683058999997</v>
      </c>
      <c r="S13" s="1156">
        <v>425.57315930999999</v>
      </c>
      <c r="T13" s="1155">
        <v>859.09998989999997</v>
      </c>
      <c r="U13" s="681">
        <v>930</v>
      </c>
    </row>
    <row r="14" spans="1:25" ht="24" customHeight="1" thickBot="1">
      <c r="E14" s="99"/>
      <c r="F14" s="99"/>
      <c r="G14" s="99"/>
      <c r="H14" s="99"/>
      <c r="I14" s="99"/>
      <c r="J14" s="99"/>
      <c r="K14" s="99"/>
      <c r="L14" s="481"/>
      <c r="M14" s="481"/>
    </row>
    <row r="15" spans="1:25" ht="24" customHeight="1">
      <c r="A15" s="1785" t="s">
        <v>327</v>
      </c>
      <c r="B15" s="2010"/>
      <c r="C15" s="1791" t="s">
        <v>321</v>
      </c>
      <c r="D15" s="1791" t="s">
        <v>322</v>
      </c>
      <c r="E15" s="1793" t="s">
        <v>323</v>
      </c>
      <c r="F15" s="1845"/>
      <c r="G15" s="1845"/>
      <c r="H15" s="1845"/>
      <c r="I15" s="1845"/>
      <c r="J15" s="1845"/>
      <c r="K15" s="1846"/>
      <c r="L15" s="2006" t="s">
        <v>327</v>
      </c>
      <c r="M15" s="1805" t="s">
        <v>161</v>
      </c>
      <c r="N15" s="688"/>
      <c r="O15" s="689"/>
      <c r="S15" s="1785" t="s">
        <v>102</v>
      </c>
      <c r="T15" s="2010"/>
      <c r="U15" s="1910" t="s">
        <v>325</v>
      </c>
      <c r="X15" s="1876"/>
      <c r="Y15" s="2005"/>
    </row>
    <row r="16" spans="1:25" ht="24" customHeight="1" thickBot="1">
      <c r="A16" s="2011"/>
      <c r="B16" s="2012"/>
      <c r="C16" s="1792"/>
      <c r="D16" s="1792"/>
      <c r="E16" s="1847"/>
      <c r="F16" s="1848"/>
      <c r="G16" s="1848"/>
      <c r="H16" s="1848"/>
      <c r="I16" s="1848"/>
      <c r="J16" s="1848"/>
      <c r="K16" s="1849"/>
      <c r="L16" s="2007"/>
      <c r="M16" s="1806"/>
      <c r="N16" s="688"/>
      <c r="O16" s="689"/>
      <c r="P16" s="324"/>
      <c r="S16" s="2011"/>
      <c r="T16" s="2012"/>
      <c r="U16" s="1911"/>
      <c r="X16" s="2005"/>
      <c r="Y16" s="2005"/>
    </row>
    <row r="17" spans="1:28" ht="24" customHeight="1" thickBot="1">
      <c r="A17" s="1946" t="s">
        <v>226</v>
      </c>
      <c r="B17" s="1781"/>
      <c r="C17" s="36" t="s">
        <v>60</v>
      </c>
      <c r="D17" s="36" t="s">
        <v>60</v>
      </c>
      <c r="E17" s="192" t="s">
        <v>307</v>
      </c>
      <c r="F17" s="338" t="s">
        <v>308</v>
      </c>
      <c r="G17" s="338" t="s">
        <v>309</v>
      </c>
      <c r="H17" s="193" t="s">
        <v>304</v>
      </c>
      <c r="I17" s="397" t="s">
        <v>305</v>
      </c>
      <c r="J17" s="398" t="s">
        <v>306</v>
      </c>
      <c r="K17" s="397" t="s">
        <v>60</v>
      </c>
      <c r="L17" s="1095" t="s">
        <v>257</v>
      </c>
      <c r="M17" s="690" t="s">
        <v>86</v>
      </c>
      <c r="N17" s="328"/>
      <c r="O17" s="328"/>
      <c r="S17" s="1946" t="s">
        <v>258</v>
      </c>
      <c r="T17" s="1781"/>
      <c r="U17" s="938" t="s">
        <v>320</v>
      </c>
      <c r="X17" s="1854"/>
      <c r="Y17" s="1939"/>
    </row>
    <row r="18" spans="1:28" ht="27.75" customHeight="1" thickTop="1">
      <c r="A18" s="1948" t="s">
        <v>87</v>
      </c>
      <c r="B18" s="1949"/>
      <c r="C18" s="368">
        <v>0.87754728381273228</v>
      </c>
      <c r="D18" s="368">
        <v>1.0850444170126647</v>
      </c>
      <c r="E18" s="369">
        <v>1.8778717633369748</v>
      </c>
      <c r="F18" s="648">
        <v>1.4726090751095997</v>
      </c>
      <c r="G18" s="729">
        <v>1.2239455056587587</v>
      </c>
      <c r="H18" s="787">
        <v>1.254400812418784</v>
      </c>
      <c r="I18" s="653">
        <v>1.653134755162464</v>
      </c>
      <c r="J18" s="368">
        <v>1.2396330958177031</v>
      </c>
      <c r="K18" s="368">
        <v>1.4225529559640782</v>
      </c>
      <c r="L18" s="1074" t="s">
        <v>87</v>
      </c>
      <c r="M18" s="671">
        <v>1.0134246575342465</v>
      </c>
      <c r="N18" s="212"/>
      <c r="O18" s="212"/>
      <c r="S18" s="1948" t="s">
        <v>87</v>
      </c>
      <c r="T18" s="1949"/>
      <c r="U18" s="1336">
        <v>1.1084076777507434</v>
      </c>
      <c r="X18" s="1939"/>
      <c r="Y18" s="1939"/>
      <c r="AB18" s="1524"/>
    </row>
    <row r="19" spans="1:28" ht="27.75" customHeight="1">
      <c r="A19" s="1933" t="s">
        <v>88</v>
      </c>
      <c r="B19" s="1934"/>
      <c r="C19" s="197">
        <v>0.83536585365853655</v>
      </c>
      <c r="D19" s="197">
        <v>1.1099239032258066</v>
      </c>
      <c r="E19" s="207">
        <v>2.0137177441930909</v>
      </c>
      <c r="F19" s="649">
        <v>1.1293114650724341</v>
      </c>
      <c r="G19" s="733">
        <v>1.6599985292215711</v>
      </c>
      <c r="H19" s="730">
        <v>0.57142512621667851</v>
      </c>
      <c r="I19" s="196">
        <v>1.4508426239477412</v>
      </c>
      <c r="J19" s="195">
        <v>1.1047797557974381</v>
      </c>
      <c r="K19" s="195">
        <v>1.28674100696811</v>
      </c>
      <c r="L19" s="1180" t="s">
        <v>88</v>
      </c>
      <c r="M19" s="669">
        <v>1.0109166666666667</v>
      </c>
      <c r="N19" s="511"/>
      <c r="O19" s="212"/>
      <c r="S19" s="1933" t="s">
        <v>88</v>
      </c>
      <c r="T19" s="1934"/>
      <c r="U19" s="1358">
        <v>1.0021236100826216</v>
      </c>
      <c r="X19" s="1939"/>
      <c r="Y19" s="1939"/>
      <c r="AB19" s="1524"/>
    </row>
    <row r="20" spans="1:28" ht="27.75" customHeight="1">
      <c r="A20" s="1933" t="s">
        <v>89</v>
      </c>
      <c r="B20" s="1934"/>
      <c r="C20" s="197">
        <v>0.79544962080173354</v>
      </c>
      <c r="D20" s="197">
        <v>0.97068429692181968</v>
      </c>
      <c r="E20" s="207">
        <v>1.1559023556990127</v>
      </c>
      <c r="F20" s="649">
        <v>0.95278966187655445</v>
      </c>
      <c r="G20" s="733">
        <v>0.69257788489318883</v>
      </c>
      <c r="H20" s="730">
        <v>0.68642218123130649</v>
      </c>
      <c r="I20" s="196">
        <v>1.0510852562745605</v>
      </c>
      <c r="J20" s="195">
        <v>0.68959548651219915</v>
      </c>
      <c r="K20" s="195">
        <v>0.81607864549233078</v>
      </c>
      <c r="L20" s="1180" t="s">
        <v>89</v>
      </c>
      <c r="M20" s="669">
        <v>0.96933333333333327</v>
      </c>
      <c r="N20" s="511"/>
      <c r="O20" s="212"/>
      <c r="S20" s="1933" t="s">
        <v>89</v>
      </c>
      <c r="T20" s="1934"/>
      <c r="U20" s="1358">
        <v>1.0316368638239339</v>
      </c>
      <c r="X20" s="1939"/>
      <c r="Y20" s="1939"/>
      <c r="AB20" s="1524"/>
    </row>
    <row r="21" spans="1:28" ht="27.75" customHeight="1">
      <c r="A21" s="1933" t="s">
        <v>90</v>
      </c>
      <c r="B21" s="1934"/>
      <c r="C21" s="197">
        <v>0.83255142595085474</v>
      </c>
      <c r="D21" s="197">
        <v>1.4491847316787121</v>
      </c>
      <c r="E21" s="476" t="s">
        <v>78</v>
      </c>
      <c r="F21" s="683" t="s">
        <v>126</v>
      </c>
      <c r="G21" s="736" t="s">
        <v>143</v>
      </c>
      <c r="H21" s="791">
        <v>1.0370043103448277</v>
      </c>
      <c r="I21" s="686" t="s">
        <v>141</v>
      </c>
      <c r="J21" s="195">
        <v>1.019420332499632</v>
      </c>
      <c r="K21" s="195">
        <v>1.1156037991858889</v>
      </c>
      <c r="L21" s="1180" t="s">
        <v>90</v>
      </c>
      <c r="M21" s="669">
        <v>1.0277499999999999</v>
      </c>
      <c r="N21" s="212"/>
      <c r="O21" s="212"/>
      <c r="S21" s="1933" t="s">
        <v>90</v>
      </c>
      <c r="T21" s="1934"/>
      <c r="U21" s="1358">
        <v>1.0946241790318658</v>
      </c>
      <c r="X21" s="1939"/>
      <c r="Y21" s="1939"/>
      <c r="AB21" s="1524"/>
    </row>
    <row r="22" spans="1:28" ht="27.75" customHeight="1">
      <c r="A22" s="1933" t="s">
        <v>91</v>
      </c>
      <c r="B22" s="1934"/>
      <c r="C22" s="197">
        <v>1.1188757487329135</v>
      </c>
      <c r="D22" s="197">
        <v>1.1715560741249142</v>
      </c>
      <c r="E22" s="207">
        <v>1.3283467119063006</v>
      </c>
      <c r="F22" s="649">
        <v>1.2873861905891988</v>
      </c>
      <c r="G22" s="733">
        <v>1.3990450735632884</v>
      </c>
      <c r="H22" s="730">
        <v>1.080774663769559</v>
      </c>
      <c r="I22" s="196">
        <v>1.3089890303522371</v>
      </c>
      <c r="J22" s="195">
        <v>1.319253651473093</v>
      </c>
      <c r="K22" s="195">
        <v>1.313565448506852</v>
      </c>
      <c r="L22" s="1180" t="s">
        <v>91</v>
      </c>
      <c r="M22" s="669">
        <v>1.0677142857142856</v>
      </c>
      <c r="N22" s="212"/>
      <c r="O22" s="212"/>
      <c r="S22" s="1933" t="s">
        <v>91</v>
      </c>
      <c r="T22" s="1934"/>
      <c r="U22" s="1358">
        <v>1.1149763625011151</v>
      </c>
      <c r="X22" s="1939"/>
      <c r="Y22" s="1939"/>
      <c r="AB22" s="1524"/>
    </row>
    <row r="23" spans="1:28" ht="27.75" customHeight="1">
      <c r="A23" s="1935" t="s">
        <v>80</v>
      </c>
      <c r="B23" s="1936"/>
      <c r="C23" s="477" t="s">
        <v>78</v>
      </c>
      <c r="D23" s="477" t="s">
        <v>78</v>
      </c>
      <c r="E23" s="533" t="s">
        <v>78</v>
      </c>
      <c r="F23" s="684" t="s">
        <v>126</v>
      </c>
      <c r="G23" s="782" t="s">
        <v>152</v>
      </c>
      <c r="H23" s="789" t="s">
        <v>144</v>
      </c>
      <c r="I23" s="687" t="s">
        <v>126</v>
      </c>
      <c r="J23" s="662" t="s">
        <v>126</v>
      </c>
      <c r="K23" s="662" t="s">
        <v>126</v>
      </c>
      <c r="L23" s="1184" t="s">
        <v>204</v>
      </c>
      <c r="M23" s="673" t="s">
        <v>259</v>
      </c>
      <c r="N23" s="212"/>
      <c r="O23" s="212"/>
      <c r="S23" s="2013" t="s">
        <v>80</v>
      </c>
      <c r="T23" s="2014"/>
      <c r="U23" s="1494" t="s">
        <v>78</v>
      </c>
      <c r="X23" s="1940"/>
      <c r="Y23" s="1941"/>
      <c r="AB23" s="1524"/>
    </row>
    <row r="24" spans="1:28" ht="27.75" customHeight="1" thickBot="1">
      <c r="A24" s="1950" t="s">
        <v>92</v>
      </c>
      <c r="B24" s="1951"/>
      <c r="C24" s="478" t="s">
        <v>78</v>
      </c>
      <c r="D24" s="478" t="s">
        <v>78</v>
      </c>
      <c r="E24" s="479" t="s">
        <v>78</v>
      </c>
      <c r="F24" s="685" t="s">
        <v>128</v>
      </c>
      <c r="G24" s="685" t="s">
        <v>143</v>
      </c>
      <c r="H24" s="790" t="s">
        <v>144</v>
      </c>
      <c r="I24" s="479" t="s">
        <v>141</v>
      </c>
      <c r="J24" s="479" t="s">
        <v>126</v>
      </c>
      <c r="K24" s="663" t="s">
        <v>141</v>
      </c>
      <c r="L24" s="1183" t="s">
        <v>205</v>
      </c>
      <c r="M24" s="674" t="s">
        <v>259</v>
      </c>
      <c r="N24" s="480"/>
      <c r="O24" s="480"/>
      <c r="S24" s="1950" t="s">
        <v>92</v>
      </c>
      <c r="T24" s="1951"/>
      <c r="U24" s="1495" t="s">
        <v>78</v>
      </c>
      <c r="X24" s="1941"/>
      <c r="Y24" s="1941"/>
      <c r="AB24" s="1524"/>
    </row>
    <row r="25" spans="1:28" ht="27.75" customHeight="1" thickTop="1" thickBot="1">
      <c r="A25" s="2009" t="s">
        <v>332</v>
      </c>
      <c r="B25" s="1953"/>
      <c r="C25" s="300">
        <v>0.71932417918721336</v>
      </c>
      <c r="D25" s="300">
        <v>1.0847586550002406</v>
      </c>
      <c r="E25" s="301">
        <v>2.3079582820873958</v>
      </c>
      <c r="F25" s="652">
        <v>1.2890182900469445</v>
      </c>
      <c r="G25" s="694">
        <v>1.0546242072053993</v>
      </c>
      <c r="H25" s="735">
        <v>0.99049060013420687</v>
      </c>
      <c r="I25" s="655">
        <v>1.6744605053005783</v>
      </c>
      <c r="J25" s="639">
        <v>1.0211511452574875</v>
      </c>
      <c r="K25" s="639">
        <v>1.2714906650236286</v>
      </c>
      <c r="L25" s="1075" t="s">
        <v>93</v>
      </c>
      <c r="M25" s="672">
        <v>1.0107058704705882</v>
      </c>
      <c r="N25" s="212"/>
      <c r="O25" s="212"/>
      <c r="S25" s="2009" t="s">
        <v>332</v>
      </c>
      <c r="T25" s="1953"/>
      <c r="U25" s="1341">
        <v>1.0825282399412586</v>
      </c>
      <c r="X25" s="1939"/>
      <c r="Y25" s="1939"/>
      <c r="AB25" s="1524"/>
    </row>
    <row r="26" spans="1:28" ht="20.25" customHeight="1"/>
    <row r="27" spans="1:28" ht="21" customHeight="1">
      <c r="A27" s="1334" t="s">
        <v>260</v>
      </c>
      <c r="B27" s="1333"/>
      <c r="C27" s="1333"/>
      <c r="D27" s="1333"/>
      <c r="E27" s="1333"/>
      <c r="F27" s="1333"/>
      <c r="G27" s="1333"/>
      <c r="H27" s="1333"/>
      <c r="I27" s="1333"/>
      <c r="J27" s="1333"/>
      <c r="K27" s="1333"/>
      <c r="L27" s="1333"/>
    </row>
    <row r="28" spans="1:28" ht="21" customHeight="1">
      <c r="A28" s="11" t="s">
        <v>261</v>
      </c>
      <c r="B28" s="1333"/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  <c r="M28" s="1333"/>
      <c r="N28" s="1333"/>
      <c r="O28" s="1333"/>
    </row>
    <row r="29" spans="1:28" ht="21" customHeight="1">
      <c r="A29" s="1335" t="s">
        <v>277</v>
      </c>
    </row>
  </sheetData>
  <mergeCells count="52">
    <mergeCell ref="S23:T23"/>
    <mergeCell ref="S24:T24"/>
    <mergeCell ref="S25:T25"/>
    <mergeCell ref="S15:T16"/>
    <mergeCell ref="S17:T17"/>
    <mergeCell ref="S18:T18"/>
    <mergeCell ref="S19:T19"/>
    <mergeCell ref="S20:T20"/>
    <mergeCell ref="S21:T21"/>
    <mergeCell ref="S22:T22"/>
    <mergeCell ref="A25:B25"/>
    <mergeCell ref="E15:K16"/>
    <mergeCell ref="A18:B18"/>
    <mergeCell ref="A19:B19"/>
    <mergeCell ref="A17:B17"/>
    <mergeCell ref="D15:D16"/>
    <mergeCell ref="A15:B16"/>
    <mergeCell ref="C15:C16"/>
    <mergeCell ref="A20:B20"/>
    <mergeCell ref="A21:B21"/>
    <mergeCell ref="A22:B22"/>
    <mergeCell ref="A24:B24"/>
    <mergeCell ref="A23:B23"/>
    <mergeCell ref="A2:B4"/>
    <mergeCell ref="E2:K2"/>
    <mergeCell ref="A11:B11"/>
    <mergeCell ref="A13:B13"/>
    <mergeCell ref="A8:B8"/>
    <mergeCell ref="A9:B9"/>
    <mergeCell ref="A5:B5"/>
    <mergeCell ref="A6:B6"/>
    <mergeCell ref="A7:B7"/>
    <mergeCell ref="A12:B12"/>
    <mergeCell ref="A10:B10"/>
    <mergeCell ref="U15:U16"/>
    <mergeCell ref="N2:T2"/>
    <mergeCell ref="E3:K3"/>
    <mergeCell ref="N3:T3"/>
    <mergeCell ref="E4:K4"/>
    <mergeCell ref="N4:T4"/>
    <mergeCell ref="M15:M16"/>
    <mergeCell ref="L15:L16"/>
    <mergeCell ref="X15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</mergeCells>
  <phoneticPr fontId="7"/>
  <pageMargins left="0.25" right="0.25" top="0.75" bottom="0.75" header="0.3" footer="0.3"/>
  <pageSetup paperSize="9" scale="59" orientation="landscape" cellComments="asDisplayed" r:id="rId1"/>
  <headerFooter alignWithMargins="0">
    <oddFooter>&amp;C13&amp;Rセグメント別営業利益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zoomScale="80" zoomScaleNormal="80" zoomScaleSheetLayoutView="70" workbookViewId="0"/>
  </sheetViews>
  <sheetFormatPr defaultRowHeight="13.5"/>
  <cols>
    <col min="1" max="2" width="8.625" style="19" customWidth="1"/>
    <col min="3" max="11" width="10.875" style="19" customWidth="1"/>
    <col min="12" max="12" width="19.125" style="19" customWidth="1"/>
    <col min="13" max="13" width="18" style="19" customWidth="1"/>
    <col min="14" max="19" width="10.875" style="19" customWidth="1"/>
    <col min="20" max="20" width="10.5" style="19" customWidth="1"/>
    <col min="21" max="21" width="0" style="19" hidden="1" customWidth="1"/>
    <col min="22" max="24" width="9" style="19" customWidth="1"/>
    <col min="25" max="16384" width="9" style="19"/>
  </cols>
  <sheetData>
    <row r="1" spans="1:26" ht="26.25" customHeight="1" thickBot="1">
      <c r="A1" s="17"/>
      <c r="B1" s="17"/>
      <c r="C1" s="391"/>
      <c r="D1" s="391"/>
      <c r="E1" s="17"/>
      <c r="F1" s="17"/>
      <c r="G1" s="17"/>
      <c r="H1" s="17"/>
      <c r="I1" s="17"/>
      <c r="J1" s="17"/>
      <c r="K1" s="17"/>
      <c r="L1" s="18"/>
      <c r="M1" s="760"/>
      <c r="N1" s="520"/>
      <c r="O1" s="518"/>
      <c r="P1" s="99"/>
      <c r="Q1" s="99"/>
      <c r="R1" s="99"/>
      <c r="S1" s="99"/>
      <c r="T1" s="518" t="s">
        <v>27</v>
      </c>
    </row>
    <row r="2" spans="1:26" ht="23.25" customHeight="1">
      <c r="A2" s="332"/>
      <c r="B2" s="392"/>
      <c r="C2" s="216" t="s">
        <v>310</v>
      </c>
      <c r="D2" s="216" t="s">
        <v>311</v>
      </c>
      <c r="E2" s="1770" t="s">
        <v>312</v>
      </c>
      <c r="F2" s="1771"/>
      <c r="G2" s="1771"/>
      <c r="H2" s="1771"/>
      <c r="I2" s="1771"/>
      <c r="J2" s="1771"/>
      <c r="K2" s="1956"/>
      <c r="L2" s="24" t="s">
        <v>313</v>
      </c>
      <c r="M2" s="24" t="s">
        <v>313</v>
      </c>
      <c r="N2" s="1761" t="s">
        <v>313</v>
      </c>
      <c r="O2" s="1762"/>
      <c r="P2" s="1762"/>
      <c r="Q2" s="1762"/>
      <c r="R2" s="1762"/>
      <c r="S2" s="1762"/>
      <c r="T2" s="1822"/>
    </row>
    <row r="3" spans="1:26" ht="23.25" customHeight="1">
      <c r="A3" s="1764" t="s">
        <v>12</v>
      </c>
      <c r="B3" s="1765"/>
      <c r="C3" s="217" t="s">
        <v>66</v>
      </c>
      <c r="D3" s="217" t="s">
        <v>66</v>
      </c>
      <c r="E3" s="1773" t="s">
        <v>66</v>
      </c>
      <c r="F3" s="1842"/>
      <c r="G3" s="1842"/>
      <c r="H3" s="1842"/>
      <c r="I3" s="1842"/>
      <c r="J3" s="1842"/>
      <c r="K3" s="1955"/>
      <c r="L3" s="27" t="s">
        <v>315</v>
      </c>
      <c r="M3" s="27" t="s">
        <v>316</v>
      </c>
      <c r="N3" s="1767" t="s">
        <v>66</v>
      </c>
      <c r="O3" s="1823"/>
      <c r="P3" s="1823"/>
      <c r="Q3" s="1823"/>
      <c r="R3" s="1823"/>
      <c r="S3" s="1823"/>
      <c r="T3" s="1824"/>
      <c r="Z3" s="725"/>
    </row>
    <row r="4" spans="1:26" ht="23.25" customHeight="1" thickBot="1">
      <c r="A4" s="334"/>
      <c r="B4" s="393"/>
      <c r="C4" s="217"/>
      <c r="D4" s="217"/>
      <c r="E4" s="1840"/>
      <c r="F4" s="1841"/>
      <c r="G4" s="1842"/>
      <c r="H4" s="1841"/>
      <c r="I4" s="1841"/>
      <c r="J4" s="1842"/>
      <c r="K4" s="1965"/>
      <c r="L4" s="31" t="s">
        <v>317</v>
      </c>
      <c r="M4" s="31" t="s">
        <v>318</v>
      </c>
      <c r="N4" s="1826" t="s">
        <v>319</v>
      </c>
      <c r="O4" s="1827"/>
      <c r="P4" s="1828"/>
      <c r="Q4" s="1827"/>
      <c r="R4" s="1827"/>
      <c r="S4" s="1828"/>
      <c r="T4" s="1942"/>
      <c r="V4" s="725"/>
    </row>
    <row r="5" spans="1:26" ht="23.25" customHeight="1" thickBot="1">
      <c r="A5" s="1946" t="s">
        <v>121</v>
      </c>
      <c r="B5" s="1780"/>
      <c r="C5" s="36" t="s">
        <v>60</v>
      </c>
      <c r="D5" s="36" t="s">
        <v>60</v>
      </c>
      <c r="E5" s="394" t="s">
        <v>307</v>
      </c>
      <c r="F5" s="395" t="s">
        <v>308</v>
      </c>
      <c r="G5" s="396" t="s">
        <v>309</v>
      </c>
      <c r="H5" s="322" t="s">
        <v>304</v>
      </c>
      <c r="I5" s="397" t="s">
        <v>305</v>
      </c>
      <c r="J5" s="398" t="s">
        <v>306</v>
      </c>
      <c r="K5" s="397" t="s">
        <v>60</v>
      </c>
      <c r="L5" s="399" t="s">
        <v>320</v>
      </c>
      <c r="M5" s="399" t="s">
        <v>149</v>
      </c>
      <c r="N5" s="1096" t="s">
        <v>307</v>
      </c>
      <c r="O5" s="1097" t="s">
        <v>308</v>
      </c>
      <c r="P5" s="1098" t="s">
        <v>309</v>
      </c>
      <c r="Q5" s="1157" t="s">
        <v>304</v>
      </c>
      <c r="R5" s="690" t="s">
        <v>305</v>
      </c>
      <c r="S5" s="670" t="s">
        <v>306</v>
      </c>
      <c r="T5" s="399" t="s">
        <v>60</v>
      </c>
    </row>
    <row r="6" spans="1:26" ht="23.25" customHeight="1" thickTop="1" thickBot="1">
      <c r="A6" s="219" t="s">
        <v>67</v>
      </c>
      <c r="B6" s="400"/>
      <c r="C6" s="401">
        <v>555.57000000000005</v>
      </c>
      <c r="D6" s="401">
        <v>338.78</v>
      </c>
      <c r="E6" s="482">
        <v>14.75</v>
      </c>
      <c r="F6" s="483">
        <v>83.12</v>
      </c>
      <c r="G6" s="483">
        <v>115.57999999999998</v>
      </c>
      <c r="H6" s="484">
        <v>184.07999999999998</v>
      </c>
      <c r="I6" s="485">
        <v>97.87</v>
      </c>
      <c r="J6" s="486">
        <v>299.65999999999997</v>
      </c>
      <c r="K6" s="485">
        <v>397.53</v>
      </c>
      <c r="L6" s="612"/>
      <c r="M6" s="612"/>
      <c r="N6" s="1158">
        <v>123.49</v>
      </c>
      <c r="O6" s="1159">
        <v>126.3</v>
      </c>
      <c r="P6" s="1159">
        <v>144.22</v>
      </c>
      <c r="Q6" s="896">
        <v>177.84000000000006</v>
      </c>
      <c r="R6" s="228">
        <v>249.79</v>
      </c>
      <c r="S6" s="897">
        <v>322.06000000000006</v>
      </c>
      <c r="T6" s="1160">
        <v>571.85</v>
      </c>
    </row>
    <row r="7" spans="1:26" ht="23.25" customHeight="1">
      <c r="A7" s="185" t="s">
        <v>68</v>
      </c>
      <c r="B7" s="323"/>
      <c r="C7" s="407">
        <v>351.93</v>
      </c>
      <c r="D7" s="407">
        <v>297.40999999999997</v>
      </c>
      <c r="E7" s="487">
        <v>90.46</v>
      </c>
      <c r="F7" s="488">
        <v>80.710000000000008</v>
      </c>
      <c r="G7" s="488">
        <v>103.22</v>
      </c>
      <c r="H7" s="489">
        <v>53.490000000000009</v>
      </c>
      <c r="I7" s="230">
        <v>171.17</v>
      </c>
      <c r="J7" s="490">
        <v>156.71</v>
      </c>
      <c r="K7" s="230">
        <v>327.88</v>
      </c>
      <c r="L7" s="607"/>
      <c r="M7" s="607"/>
      <c r="N7" s="1161">
        <v>117.63</v>
      </c>
      <c r="O7" s="1162">
        <v>105.69</v>
      </c>
      <c r="P7" s="1162">
        <v>101.2</v>
      </c>
      <c r="Q7" s="902">
        <v>81.499999999999986</v>
      </c>
      <c r="R7" s="237">
        <v>223.32</v>
      </c>
      <c r="S7" s="903">
        <v>182.7</v>
      </c>
      <c r="T7" s="237">
        <v>406.02</v>
      </c>
    </row>
    <row r="8" spans="1:26" ht="23.25" customHeight="1">
      <c r="A8" s="334"/>
      <c r="B8" s="544" t="s">
        <v>81</v>
      </c>
      <c r="C8" s="545">
        <v>17.489999999999998</v>
      </c>
      <c r="D8" s="579">
        <v>-10.85</v>
      </c>
      <c r="E8" s="546">
        <v>4.32</v>
      </c>
      <c r="F8" s="351">
        <v>5.4599999999999991</v>
      </c>
      <c r="G8" s="351">
        <v>4.92</v>
      </c>
      <c r="H8" s="350">
        <v>-24.65</v>
      </c>
      <c r="I8" s="63">
        <v>9.7799999999999994</v>
      </c>
      <c r="J8" s="353">
        <v>-19.729999999999997</v>
      </c>
      <c r="K8" s="63">
        <v>-9.9499999999999993</v>
      </c>
      <c r="L8" s="592"/>
      <c r="M8" s="592"/>
      <c r="N8" s="1061">
        <v>5.47</v>
      </c>
      <c r="O8" s="1062">
        <v>-0.5699999999999994</v>
      </c>
      <c r="P8" s="1062">
        <v>6.2099999999999991</v>
      </c>
      <c r="Q8" s="908">
        <v>10.339999999999998</v>
      </c>
      <c r="R8" s="1064">
        <v>4.9000000000000004</v>
      </c>
      <c r="S8" s="909">
        <v>16.549999999999997</v>
      </c>
      <c r="T8" s="1064">
        <v>21.45</v>
      </c>
    </row>
    <row r="9" spans="1:26" ht="23.25" customHeight="1">
      <c r="A9" s="247"/>
      <c r="B9" s="414" t="s">
        <v>82</v>
      </c>
      <c r="C9" s="553">
        <v>59.02</v>
      </c>
      <c r="D9" s="553">
        <v>65.489999999999995</v>
      </c>
      <c r="E9" s="554">
        <v>11.82</v>
      </c>
      <c r="F9" s="555">
        <v>8.2100000000000009</v>
      </c>
      <c r="G9" s="555">
        <v>12.979999999999997</v>
      </c>
      <c r="H9" s="556">
        <v>19.160000000000004</v>
      </c>
      <c r="I9" s="71">
        <v>20.03</v>
      </c>
      <c r="J9" s="557">
        <v>32.14</v>
      </c>
      <c r="K9" s="71">
        <v>52.17</v>
      </c>
      <c r="L9" s="593"/>
      <c r="M9" s="593"/>
      <c r="N9" s="1163">
        <v>16.47</v>
      </c>
      <c r="O9" s="1164">
        <v>13.720000000000002</v>
      </c>
      <c r="P9" s="1164">
        <v>15.319999999999997</v>
      </c>
      <c r="Q9" s="845">
        <v>21.460000000000004</v>
      </c>
      <c r="R9" s="251">
        <v>30.19</v>
      </c>
      <c r="S9" s="76">
        <v>36.78</v>
      </c>
      <c r="T9" s="251">
        <v>66.97</v>
      </c>
    </row>
    <row r="10" spans="1:26" ht="23.25" customHeight="1">
      <c r="A10" s="247"/>
      <c r="B10" s="414" t="s">
        <v>84</v>
      </c>
      <c r="C10" s="553">
        <v>196.75</v>
      </c>
      <c r="D10" s="553">
        <v>161.41</v>
      </c>
      <c r="E10" s="554">
        <v>52.62</v>
      </c>
      <c r="F10" s="555">
        <v>47.15</v>
      </c>
      <c r="G10" s="555">
        <v>56.260000000000005</v>
      </c>
      <c r="H10" s="556">
        <v>47.609999999999985</v>
      </c>
      <c r="I10" s="71">
        <v>99.77</v>
      </c>
      <c r="J10" s="557">
        <v>103.86999999999999</v>
      </c>
      <c r="K10" s="71">
        <v>203.64</v>
      </c>
      <c r="L10" s="593"/>
      <c r="M10" s="593"/>
      <c r="N10" s="1163">
        <v>69.39</v>
      </c>
      <c r="O10" s="1164">
        <v>66.429999999999993</v>
      </c>
      <c r="P10" s="1164">
        <v>57.31</v>
      </c>
      <c r="Q10" s="845">
        <v>41.650000000000006</v>
      </c>
      <c r="R10" s="251">
        <v>135.82</v>
      </c>
      <c r="S10" s="76">
        <v>98.960000000000008</v>
      </c>
      <c r="T10" s="251">
        <v>234.78</v>
      </c>
      <c r="V10" s="725"/>
    </row>
    <row r="11" spans="1:26" ht="23.25" customHeight="1" thickBot="1">
      <c r="A11" s="547"/>
      <c r="B11" s="413" t="s">
        <v>83</v>
      </c>
      <c r="C11" s="538">
        <v>78.67</v>
      </c>
      <c r="D11" s="538">
        <v>81.36</v>
      </c>
      <c r="E11" s="548">
        <v>21.7</v>
      </c>
      <c r="F11" s="549">
        <v>19.890000000000004</v>
      </c>
      <c r="G11" s="549">
        <v>29.060000000000002</v>
      </c>
      <c r="H11" s="550">
        <v>11.36999999999999</v>
      </c>
      <c r="I11" s="551">
        <v>41.59</v>
      </c>
      <c r="J11" s="552">
        <v>40.429999999999993</v>
      </c>
      <c r="K11" s="551">
        <v>82.02</v>
      </c>
      <c r="L11" s="613"/>
      <c r="M11" s="613"/>
      <c r="N11" s="1165">
        <v>26.3</v>
      </c>
      <c r="O11" s="1166">
        <v>26.109999999999996</v>
      </c>
      <c r="P11" s="1166">
        <v>22.36</v>
      </c>
      <c r="Q11" s="1196">
        <v>8.0499999999999972</v>
      </c>
      <c r="R11" s="1167">
        <v>52.41</v>
      </c>
      <c r="S11" s="1198">
        <v>30.409999999999997</v>
      </c>
      <c r="T11" s="1167">
        <v>82.82</v>
      </c>
      <c r="V11" s="725"/>
    </row>
    <row r="12" spans="1:26" s="288" customFormat="1" ht="23.25" customHeight="1" thickTop="1" thickBot="1">
      <c r="A12" s="491" t="s">
        <v>99</v>
      </c>
      <c r="B12" s="492"/>
      <c r="C12" s="493">
        <v>-41.59</v>
      </c>
      <c r="D12" s="493">
        <v>-13.32</v>
      </c>
      <c r="E12" s="494">
        <v>-7.27</v>
      </c>
      <c r="F12" s="495">
        <v>-2.8600000000000012</v>
      </c>
      <c r="G12" s="483">
        <v>-19.560000000000002</v>
      </c>
      <c r="H12" s="496">
        <v>-20.059999999999995</v>
      </c>
      <c r="I12" s="493">
        <v>-10.130000000000001</v>
      </c>
      <c r="J12" s="497">
        <v>-39.619999999999997</v>
      </c>
      <c r="K12" s="493">
        <v>-49.75</v>
      </c>
      <c r="L12" s="614"/>
      <c r="M12" s="614"/>
      <c r="N12" s="1168">
        <v>-15.08</v>
      </c>
      <c r="O12" s="1169">
        <v>-24.5</v>
      </c>
      <c r="P12" s="1159">
        <v>-35.299999999999997</v>
      </c>
      <c r="Q12" s="1197">
        <v>-43.89</v>
      </c>
      <c r="R12" s="1170">
        <v>-39.58</v>
      </c>
      <c r="S12" s="1199">
        <v>-79.19</v>
      </c>
      <c r="T12" s="1170">
        <v>-118.77</v>
      </c>
      <c r="V12" s="796"/>
    </row>
    <row r="13" spans="1:26" ht="23.25" customHeight="1" thickTop="1" thickBot="1">
      <c r="A13" s="262" t="s">
        <v>103</v>
      </c>
      <c r="B13" s="416"/>
      <c r="C13" s="417">
        <v>865.91</v>
      </c>
      <c r="D13" s="417">
        <v>622.87</v>
      </c>
      <c r="E13" s="498">
        <v>97.941908999999995</v>
      </c>
      <c r="F13" s="499">
        <v>160.96346930999999</v>
      </c>
      <c r="G13" s="499">
        <v>199.24085925999998</v>
      </c>
      <c r="H13" s="499">
        <v>217.51738586999983</v>
      </c>
      <c r="I13" s="500">
        <v>258.90537831</v>
      </c>
      <c r="J13" s="501">
        <v>416.75824512999981</v>
      </c>
      <c r="K13" s="500">
        <v>675.66362343999981</v>
      </c>
      <c r="L13" s="502">
        <v>680</v>
      </c>
      <c r="M13" s="502">
        <v>850</v>
      </c>
      <c r="N13" s="1171">
        <v>226.04</v>
      </c>
      <c r="O13" s="1072">
        <v>207.48485597000001</v>
      </c>
      <c r="P13" s="1172">
        <v>210.12316941</v>
      </c>
      <c r="Q13" s="921">
        <v>215.45000000000005</v>
      </c>
      <c r="R13" s="1173">
        <v>433.52683058999997</v>
      </c>
      <c r="S13" s="366">
        <v>425.57316941000005</v>
      </c>
      <c r="T13" s="1173">
        <v>859.1</v>
      </c>
      <c r="V13" s="795"/>
    </row>
    <row r="14" spans="1:26" ht="23.25" customHeight="1" thickBot="1">
      <c r="C14" s="99"/>
      <c r="D14" s="99"/>
      <c r="E14" s="99"/>
      <c r="F14" s="503"/>
      <c r="G14" s="503"/>
      <c r="H14" s="99"/>
      <c r="I14" s="99"/>
      <c r="J14" s="99"/>
      <c r="K14" s="99"/>
      <c r="L14" s="531"/>
      <c r="M14" s="531"/>
    </row>
    <row r="15" spans="1:26" ht="23.25" customHeight="1">
      <c r="A15" s="332"/>
      <c r="B15" s="333"/>
      <c r="C15" s="1791" t="s">
        <v>321</v>
      </c>
      <c r="D15" s="1791" t="s">
        <v>322</v>
      </c>
      <c r="E15" s="1793" t="s">
        <v>323</v>
      </c>
      <c r="F15" s="1845"/>
      <c r="G15" s="1845"/>
      <c r="H15" s="1845"/>
      <c r="I15" s="1845"/>
      <c r="J15" s="1845"/>
      <c r="K15" s="1846"/>
      <c r="L15" s="1094"/>
      <c r="M15" s="1805" t="s">
        <v>161</v>
      </c>
      <c r="N15" s="688"/>
      <c r="O15" s="689"/>
    </row>
    <row r="16" spans="1:26" ht="23.25" customHeight="1" thickBot="1">
      <c r="A16" s="1764" t="s">
        <v>328</v>
      </c>
      <c r="B16" s="1766"/>
      <c r="C16" s="1792"/>
      <c r="D16" s="1792"/>
      <c r="E16" s="1847"/>
      <c r="F16" s="1848"/>
      <c r="G16" s="1848"/>
      <c r="H16" s="1848"/>
      <c r="I16" s="1848"/>
      <c r="J16" s="1848"/>
      <c r="K16" s="1849"/>
      <c r="L16" s="1174" t="s">
        <v>208</v>
      </c>
      <c r="M16" s="1806"/>
      <c r="N16" s="688"/>
      <c r="O16" s="689"/>
    </row>
    <row r="17" spans="1:20" ht="23.25" customHeight="1" thickBot="1">
      <c r="A17" s="1946" t="s">
        <v>226</v>
      </c>
      <c r="B17" s="1967"/>
      <c r="C17" s="36" t="s">
        <v>60</v>
      </c>
      <c r="D17" s="36" t="s">
        <v>60</v>
      </c>
      <c r="E17" s="192" t="s">
        <v>307</v>
      </c>
      <c r="F17" s="338" t="s">
        <v>308</v>
      </c>
      <c r="G17" s="338" t="s">
        <v>309</v>
      </c>
      <c r="H17" s="193" t="s">
        <v>304</v>
      </c>
      <c r="I17" s="397" t="s">
        <v>305</v>
      </c>
      <c r="J17" s="398" t="s">
        <v>306</v>
      </c>
      <c r="K17" s="397" t="s">
        <v>60</v>
      </c>
      <c r="L17" s="1095" t="s">
        <v>257</v>
      </c>
      <c r="M17" s="690" t="s">
        <v>86</v>
      </c>
      <c r="N17" s="328"/>
      <c r="O17" s="328"/>
    </row>
    <row r="18" spans="1:20" ht="23.25" customHeight="1" thickTop="1" thickBot="1">
      <c r="A18" s="219" t="s">
        <v>67</v>
      </c>
      <c r="B18" s="220"/>
      <c r="C18" s="504">
        <v>0.60978814550821669</v>
      </c>
      <c r="D18" s="504">
        <v>1.1734163764094694</v>
      </c>
      <c r="E18" s="699">
        <v>8.3722033898305082</v>
      </c>
      <c r="F18" s="711">
        <v>1.5194898941289701</v>
      </c>
      <c r="G18" s="714">
        <v>1.2477937359404701</v>
      </c>
      <c r="H18" s="1472">
        <v>0.96610169491525466</v>
      </c>
      <c r="I18" s="712">
        <v>2.5522632062940636</v>
      </c>
      <c r="J18" s="1362">
        <v>1.0747513849028902</v>
      </c>
      <c r="K18" s="1363">
        <v>1.4385077855759316</v>
      </c>
      <c r="L18" s="931" t="s">
        <v>197</v>
      </c>
      <c r="M18" s="676"/>
      <c r="N18" s="212"/>
      <c r="O18" s="212"/>
    </row>
    <row r="19" spans="1:20" ht="23.25" customHeight="1">
      <c r="A19" s="185" t="s">
        <v>68</v>
      </c>
      <c r="B19" s="229"/>
      <c r="C19" s="107">
        <v>0.84508282897167042</v>
      </c>
      <c r="D19" s="107">
        <v>1.1024511616959753</v>
      </c>
      <c r="E19" s="700">
        <v>1.3003537475127129</v>
      </c>
      <c r="F19" s="749">
        <v>1.3095031594597941</v>
      </c>
      <c r="G19" s="749">
        <v>0.98043014919589233</v>
      </c>
      <c r="H19" s="1473">
        <v>1.5236492802392965</v>
      </c>
      <c r="I19" s="743">
        <v>1.3046678740433488</v>
      </c>
      <c r="J19" s="1364">
        <v>1.1658477442409545</v>
      </c>
      <c r="K19" s="1365">
        <v>1.2383188971574965</v>
      </c>
      <c r="L19" s="936" t="s">
        <v>198</v>
      </c>
      <c r="M19" s="677"/>
      <c r="N19" s="511"/>
      <c r="O19" s="212"/>
    </row>
    <row r="20" spans="1:20" ht="23.25" customHeight="1">
      <c r="A20" s="238"/>
      <c r="B20" s="293" t="s">
        <v>81</v>
      </c>
      <c r="C20" s="316" t="s">
        <v>78</v>
      </c>
      <c r="D20" s="316" t="s">
        <v>78</v>
      </c>
      <c r="E20" s="701">
        <v>1.2662037037037035</v>
      </c>
      <c r="F20" s="754" t="s">
        <v>140</v>
      </c>
      <c r="G20" s="793">
        <v>1.2621951219512193</v>
      </c>
      <c r="H20" s="1479" t="s">
        <v>272</v>
      </c>
      <c r="I20" s="719">
        <v>0.50102249488752559</v>
      </c>
      <c r="J20" s="1366" t="s">
        <v>273</v>
      </c>
      <c r="K20" s="1367" t="s">
        <v>272</v>
      </c>
      <c r="L20" s="933" t="s">
        <v>199</v>
      </c>
      <c r="M20" s="675"/>
      <c r="N20" s="511"/>
      <c r="O20" s="212"/>
    </row>
    <row r="21" spans="1:20" ht="23.25" customHeight="1">
      <c r="A21" s="247"/>
      <c r="B21" s="296" t="s">
        <v>82</v>
      </c>
      <c r="C21" s="505">
        <v>1.1096238563198915</v>
      </c>
      <c r="D21" s="505">
        <v>0.79661016949152552</v>
      </c>
      <c r="E21" s="702">
        <v>1.3934010152284262</v>
      </c>
      <c r="F21" s="717">
        <v>1.6711327649208283</v>
      </c>
      <c r="G21" s="716">
        <v>1.1802773497688752</v>
      </c>
      <c r="H21" s="1475">
        <v>1.1200417536534446</v>
      </c>
      <c r="I21" s="720">
        <v>1.5072391412880679</v>
      </c>
      <c r="J21" s="1368">
        <v>1.1443683883011824</v>
      </c>
      <c r="K21" s="1369">
        <v>1.2836879432624113</v>
      </c>
      <c r="L21" s="821" t="s">
        <v>200</v>
      </c>
      <c r="M21" s="678"/>
      <c r="N21" s="212"/>
      <c r="O21" s="212"/>
    </row>
    <row r="22" spans="1:20" ht="23.25" customHeight="1">
      <c r="A22" s="247"/>
      <c r="B22" s="296" t="s">
        <v>84</v>
      </c>
      <c r="C22" s="505">
        <v>0.8203811944091487</v>
      </c>
      <c r="D22" s="505">
        <v>1.2616318691530883</v>
      </c>
      <c r="E22" s="702">
        <v>1.3187001140250856</v>
      </c>
      <c r="F22" s="716">
        <v>1.4089077412513253</v>
      </c>
      <c r="G22" s="799">
        <v>1.0186633487380021</v>
      </c>
      <c r="H22" s="1480">
        <v>0.87481621508086571</v>
      </c>
      <c r="I22" s="720">
        <v>1.361331061441315</v>
      </c>
      <c r="J22" s="1370">
        <v>0.95272937325503049</v>
      </c>
      <c r="K22" s="1371">
        <v>1.1529169121979965</v>
      </c>
      <c r="L22" s="821" t="s">
        <v>201</v>
      </c>
      <c r="M22" s="678"/>
      <c r="N22" s="212"/>
      <c r="O22" s="212"/>
    </row>
    <row r="23" spans="1:20" ht="23.25" customHeight="1" thickBot="1">
      <c r="A23" s="252"/>
      <c r="B23" s="296" t="s">
        <v>83</v>
      </c>
      <c r="C23" s="505">
        <v>1.0341934663785433</v>
      </c>
      <c r="D23" s="505">
        <v>1.0081120943952802</v>
      </c>
      <c r="E23" s="702">
        <v>1.2119815668202765</v>
      </c>
      <c r="F23" s="715">
        <v>1.3127199597787829</v>
      </c>
      <c r="G23" s="716">
        <v>0.76944253269098406</v>
      </c>
      <c r="H23" s="1475">
        <v>0.70800351802990358</v>
      </c>
      <c r="I23" s="718">
        <v>1.2601586919932675</v>
      </c>
      <c r="J23" s="1368">
        <v>0.7521642344793471</v>
      </c>
      <c r="K23" s="1369">
        <v>1.0097537186052181</v>
      </c>
      <c r="L23" s="1181" t="s">
        <v>202</v>
      </c>
      <c r="M23" s="678"/>
      <c r="N23" s="212"/>
      <c r="O23" s="212"/>
    </row>
    <row r="24" spans="1:20" ht="23.25" customHeight="1" thickTop="1" thickBot="1">
      <c r="A24" s="491" t="s">
        <v>212</v>
      </c>
      <c r="B24" s="506"/>
      <c r="C24" s="507" t="s">
        <v>78</v>
      </c>
      <c r="D24" s="507" t="s">
        <v>78</v>
      </c>
      <c r="E24" s="703" t="s">
        <v>78</v>
      </c>
      <c r="F24" s="713" t="s">
        <v>139</v>
      </c>
      <c r="G24" s="783" t="s">
        <v>151</v>
      </c>
      <c r="H24" s="1215" t="s">
        <v>128</v>
      </c>
      <c r="I24" s="742" t="s">
        <v>128</v>
      </c>
      <c r="J24" s="1216" t="s">
        <v>128</v>
      </c>
      <c r="K24" s="1217" t="s">
        <v>128</v>
      </c>
      <c r="L24" s="1182" t="s">
        <v>213</v>
      </c>
      <c r="M24" s="708"/>
      <c r="N24" s="480"/>
      <c r="O24" s="480"/>
    </row>
    <row r="25" spans="1:20" ht="23.25" customHeight="1" thickTop="1" thickBot="1">
      <c r="A25" s="1977" t="s">
        <v>332</v>
      </c>
      <c r="B25" s="1978"/>
      <c r="C25" s="508">
        <v>0.71932417918721347</v>
      </c>
      <c r="D25" s="508">
        <v>1.0847586550002406</v>
      </c>
      <c r="E25" s="704">
        <v>2.3078986544973308</v>
      </c>
      <c r="F25" s="714">
        <v>1.2890182900469445</v>
      </c>
      <c r="G25" s="794">
        <v>1.0546188677885548</v>
      </c>
      <c r="H25" s="792">
        <v>0.99049553734874618</v>
      </c>
      <c r="I25" s="712">
        <v>1.6744605053005783</v>
      </c>
      <c r="J25" s="712">
        <v>1.0211511694921611</v>
      </c>
      <c r="K25" s="656">
        <v>1.2714906799718955</v>
      </c>
      <c r="L25" s="1075" t="s">
        <v>93</v>
      </c>
      <c r="M25" s="679">
        <v>1.0107058823529411</v>
      </c>
      <c r="N25" s="212"/>
      <c r="O25" s="212"/>
    </row>
    <row r="26" spans="1:20" ht="23.25" customHeight="1">
      <c r="E26" s="99"/>
      <c r="F26" s="99"/>
      <c r="G26" s="99"/>
      <c r="H26" s="99"/>
      <c r="I26" s="99"/>
      <c r="J26" s="99"/>
      <c r="K26" s="99"/>
      <c r="L26" s="481"/>
      <c r="M26" s="481"/>
      <c r="O26" s="481"/>
    </row>
    <row r="27" spans="1:20" ht="46.5" customHeight="1">
      <c r="A27"/>
      <c r="B27"/>
      <c r="C27"/>
      <c r="D27"/>
      <c r="E27" s="697"/>
      <c r="F27" s="99"/>
      <c r="G27" s="99"/>
      <c r="H27" s="99"/>
      <c r="I27" s="99"/>
      <c r="J27" s="99"/>
      <c r="K27" s="99"/>
      <c r="L27" s="25"/>
      <c r="M27" s="25"/>
      <c r="N27" s="25"/>
      <c r="O27" s="25"/>
      <c r="P27" s="99"/>
      <c r="Q27" s="99"/>
      <c r="R27" s="99"/>
      <c r="S27" s="99"/>
      <c r="T27" s="99"/>
    </row>
    <row r="28" spans="1:20" ht="66" customHeight="1">
      <c r="B28" s="1333"/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</row>
    <row r="29" spans="1:20">
      <c r="A29" s="1333"/>
      <c r="B29" s="1333"/>
      <c r="C29" s="1333"/>
      <c r="D29" s="1333"/>
      <c r="E29" s="1333"/>
      <c r="F29" s="1333"/>
      <c r="G29" s="1333"/>
      <c r="H29" s="1333"/>
      <c r="I29" s="1333"/>
      <c r="J29" s="1333"/>
      <c r="K29" s="1333"/>
      <c r="L29" s="1333"/>
      <c r="M29" s="1333"/>
      <c r="N29" s="1333"/>
      <c r="O29" s="1333"/>
    </row>
  </sheetData>
  <mergeCells count="15">
    <mergeCell ref="E2:K2"/>
    <mergeCell ref="N2:T2"/>
    <mergeCell ref="A25:B25"/>
    <mergeCell ref="A5:B5"/>
    <mergeCell ref="A16:B16"/>
    <mergeCell ref="A17:B17"/>
    <mergeCell ref="C15:C16"/>
    <mergeCell ref="A3:B3"/>
    <mergeCell ref="E3:K3"/>
    <mergeCell ref="N3:T3"/>
    <mergeCell ref="M15:M16"/>
    <mergeCell ref="E15:K16"/>
    <mergeCell ref="D15:D16"/>
    <mergeCell ref="E4:K4"/>
    <mergeCell ref="N4:T4"/>
  </mergeCells>
  <phoneticPr fontId="7"/>
  <pageMargins left="0.25" right="0.34" top="0.75" bottom="0.75" header="0.3" footer="0.3"/>
  <pageSetup paperSize="9" scale="63" orientation="landscape" cellComments="asDisplayed" r:id="rId1"/>
  <headerFooter alignWithMargins="0">
    <oddFooter>&amp;C14&amp;R地域別営業利益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zoomScale="80" zoomScaleNormal="80" zoomScaleSheetLayoutView="70" workbookViewId="0"/>
  </sheetViews>
  <sheetFormatPr defaultRowHeight="13.5"/>
  <cols>
    <col min="1" max="2" width="12.625" style="19" customWidth="1"/>
    <col min="3" max="5" width="12.25" style="19" bestFit="1" customWidth="1"/>
    <col min="6" max="6" width="12.25" style="19" customWidth="1"/>
    <col min="7" max="7" width="17.25" style="19" bestFit="1" customWidth="1"/>
    <col min="8" max="8" width="4.875" style="19" customWidth="1"/>
    <col min="9" max="10" width="12.625" style="19" customWidth="1"/>
    <col min="11" max="11" width="12.25" style="19" bestFit="1" customWidth="1"/>
    <col min="12" max="12" width="12.25" style="967" bestFit="1" customWidth="1"/>
    <col min="13" max="13" width="12.25" style="1005" bestFit="1" customWidth="1"/>
    <col min="14" max="14" width="12.25" style="967" bestFit="1" customWidth="1"/>
    <col min="15" max="15" width="7.25" style="19" customWidth="1"/>
    <col min="16" max="17" width="8.625" style="19" customWidth="1"/>
    <col min="18" max="16384" width="9" style="19"/>
  </cols>
  <sheetData>
    <row r="1" spans="1:18" ht="21" customHeight="1" thickBot="1">
      <c r="A1" s="17"/>
      <c r="B1" s="17"/>
      <c r="C1" s="17"/>
      <c r="D1" s="17"/>
      <c r="E1" s="17"/>
      <c r="F1" s="17"/>
      <c r="G1" s="950" t="s">
        <v>182</v>
      </c>
      <c r="H1" s="17"/>
      <c r="I1" s="17"/>
      <c r="J1" s="17"/>
      <c r="K1" s="17"/>
      <c r="L1" s="759"/>
      <c r="M1" s="518"/>
      <c r="N1" s="760"/>
      <c r="O1" s="17"/>
      <c r="P1" s="17"/>
    </row>
    <row r="2" spans="1:18" ht="16.5" customHeight="1">
      <c r="A2" s="2015" t="s">
        <v>183</v>
      </c>
      <c r="B2" s="2016"/>
      <c r="C2" s="2021" t="s">
        <v>184</v>
      </c>
      <c r="D2" s="2021" t="s">
        <v>185</v>
      </c>
      <c r="E2" s="1832" t="s">
        <v>186</v>
      </c>
      <c r="F2" s="2054" t="s">
        <v>194</v>
      </c>
      <c r="G2" s="2025" t="s">
        <v>196</v>
      </c>
      <c r="H2" s="273"/>
      <c r="I2" s="2015" t="s">
        <v>187</v>
      </c>
      <c r="J2" s="2016"/>
      <c r="K2" s="2021" t="s">
        <v>184</v>
      </c>
      <c r="L2" s="2021" t="s">
        <v>185</v>
      </c>
      <c r="M2" s="2021" t="s">
        <v>186</v>
      </c>
      <c r="N2" s="2058" t="s">
        <v>195</v>
      </c>
      <c r="O2" s="273"/>
      <c r="P2" s="273"/>
      <c r="Q2" s="25"/>
      <c r="R2" s="25"/>
    </row>
    <row r="3" spans="1:18" ht="15.75" customHeight="1">
      <c r="A3" s="2017"/>
      <c r="B3" s="2018"/>
      <c r="C3" s="2022"/>
      <c r="D3" s="2022"/>
      <c r="E3" s="1773"/>
      <c r="F3" s="2055"/>
      <c r="G3" s="2026"/>
      <c r="H3" s="273"/>
      <c r="I3" s="2017"/>
      <c r="J3" s="2018"/>
      <c r="K3" s="2022"/>
      <c r="L3" s="2022"/>
      <c r="M3" s="2022"/>
      <c r="N3" s="2059"/>
      <c r="O3" s="273"/>
      <c r="P3" s="273"/>
      <c r="Q3" s="25"/>
      <c r="R3" s="25"/>
    </row>
    <row r="4" spans="1:18" ht="17.25" customHeight="1" thickBot="1">
      <c r="A4" s="2019"/>
      <c r="B4" s="2020"/>
      <c r="C4" s="2023"/>
      <c r="D4" s="2023"/>
      <c r="E4" s="2024"/>
      <c r="F4" s="2056"/>
      <c r="G4" s="2027"/>
      <c r="H4" s="942"/>
      <c r="I4" s="2019"/>
      <c r="J4" s="2020"/>
      <c r="K4" s="2023"/>
      <c r="L4" s="2023"/>
      <c r="M4" s="2023"/>
      <c r="N4" s="2060"/>
      <c r="O4" s="273"/>
      <c r="P4" s="273"/>
      <c r="Q4" s="25"/>
      <c r="R4" s="25"/>
    </row>
    <row r="5" spans="1:18" ht="28.5" customHeight="1" thickTop="1">
      <c r="A5" s="1948" t="s">
        <v>94</v>
      </c>
      <c r="B5" s="1954"/>
      <c r="C5" s="951">
        <v>153.38999999999999</v>
      </c>
      <c r="D5" s="951">
        <v>181.8</v>
      </c>
      <c r="E5" s="951">
        <v>164.48676853000001</v>
      </c>
      <c r="F5" s="993">
        <v>210.07476051999998</v>
      </c>
      <c r="G5" s="952">
        <v>1.2771529430446886</v>
      </c>
      <c r="H5" s="953"/>
      <c r="I5" s="1948" t="s">
        <v>94</v>
      </c>
      <c r="J5" s="1949"/>
      <c r="K5" s="377">
        <v>0.32014275875023479</v>
      </c>
      <c r="L5" s="378">
        <v>0.34438340594809624</v>
      </c>
      <c r="M5" s="1004">
        <v>0.32444939084857638</v>
      </c>
      <c r="N5" s="954">
        <v>0.35525377107218781</v>
      </c>
      <c r="O5" s="989"/>
      <c r="P5" s="955"/>
      <c r="Q5" s="25"/>
      <c r="R5" s="25"/>
    </row>
    <row r="6" spans="1:18" ht="28.5" customHeight="1">
      <c r="A6" s="1933" t="s">
        <v>95</v>
      </c>
      <c r="B6" s="1947"/>
      <c r="C6" s="956">
        <v>53.87</v>
      </c>
      <c r="D6" s="956">
        <v>48.8</v>
      </c>
      <c r="E6" s="956">
        <v>45.658377110000004</v>
      </c>
      <c r="F6" s="957">
        <v>52.607019260000001</v>
      </c>
      <c r="G6" s="952">
        <v>1.1521876726643032</v>
      </c>
      <c r="H6" s="953"/>
      <c r="I6" s="1933" t="s">
        <v>95</v>
      </c>
      <c r="J6" s="1934"/>
      <c r="K6" s="382">
        <v>0.11243295139106296</v>
      </c>
      <c r="L6" s="378">
        <v>9.2441750331502176E-2</v>
      </c>
      <c r="M6" s="1004">
        <v>9.0060937866696888E-2</v>
      </c>
      <c r="N6" s="954">
        <v>8.8962814622382785E-2</v>
      </c>
      <c r="O6" s="989"/>
      <c r="P6" s="955"/>
      <c r="Q6" s="25"/>
      <c r="R6" s="25"/>
    </row>
    <row r="7" spans="1:18" ht="28.5" customHeight="1">
      <c r="A7" s="1933" t="s">
        <v>96</v>
      </c>
      <c r="B7" s="1947"/>
      <c r="C7" s="951">
        <v>84.92</v>
      </c>
      <c r="D7" s="951">
        <v>92.77</v>
      </c>
      <c r="E7" s="951">
        <v>92.307860970000007</v>
      </c>
      <c r="F7" s="957">
        <v>104.81029082000001</v>
      </c>
      <c r="G7" s="952">
        <v>1.1354427425640734</v>
      </c>
      <c r="H7" s="953"/>
      <c r="I7" s="1933" t="s">
        <v>96</v>
      </c>
      <c r="J7" s="1934"/>
      <c r="K7" s="377">
        <v>0.17723791037922904</v>
      </c>
      <c r="L7" s="378">
        <v>0.17573404053798067</v>
      </c>
      <c r="M7" s="1004">
        <v>0.18207682921796395</v>
      </c>
      <c r="N7" s="954">
        <v>0.17724285853670108</v>
      </c>
      <c r="O7" s="989"/>
      <c r="P7" s="955"/>
      <c r="Q7" s="25"/>
      <c r="R7" s="25"/>
    </row>
    <row r="8" spans="1:18" ht="28.5" customHeight="1">
      <c r="A8" s="1933" t="s">
        <v>97</v>
      </c>
      <c r="B8" s="1947"/>
      <c r="C8" s="951">
        <v>20.88</v>
      </c>
      <c r="D8" s="951">
        <v>21.54</v>
      </c>
      <c r="E8" s="951">
        <v>18.457230080000002</v>
      </c>
      <c r="F8" s="957">
        <v>20.628750310000001</v>
      </c>
      <c r="G8" s="952">
        <v>1.1176514688600554</v>
      </c>
      <c r="H8" s="953"/>
      <c r="I8" s="1933" t="s">
        <v>97</v>
      </c>
      <c r="J8" s="1934"/>
      <c r="K8" s="377">
        <v>4.3578986913781224E-2</v>
      </c>
      <c r="L8" s="378">
        <v>4.0803182420913055E-2</v>
      </c>
      <c r="M8" s="1004">
        <v>3.6406801043792264E-2</v>
      </c>
      <c r="N8" s="954">
        <v>3.4884920596809942E-2</v>
      </c>
      <c r="O8" s="989"/>
      <c r="P8" s="955"/>
      <c r="Q8" s="25"/>
      <c r="R8" s="25"/>
    </row>
    <row r="9" spans="1:18" ht="28.5" customHeight="1">
      <c r="A9" s="1933" t="s">
        <v>98</v>
      </c>
      <c r="B9" s="1947"/>
      <c r="C9" s="951">
        <v>54.82</v>
      </c>
      <c r="D9" s="951">
        <v>61.12</v>
      </c>
      <c r="E9" s="951">
        <v>62.141816809999995</v>
      </c>
      <c r="F9" s="957">
        <v>66.836768710000001</v>
      </c>
      <c r="G9" s="952">
        <v>1.0755522149337045</v>
      </c>
      <c r="H9" s="953"/>
      <c r="I9" s="1933" t="s">
        <v>98</v>
      </c>
      <c r="J9" s="1934"/>
      <c r="K9" s="377">
        <v>0.11441571181099075</v>
      </c>
      <c r="L9" s="378">
        <v>0.11577950369388142</v>
      </c>
      <c r="M9" s="1004">
        <v>0.12257444650662637</v>
      </c>
      <c r="N9" s="954">
        <v>0.11302649624225837</v>
      </c>
      <c r="O9" s="989"/>
      <c r="P9" s="955"/>
      <c r="Q9" s="25"/>
      <c r="R9" s="25"/>
    </row>
    <row r="10" spans="1:18" ht="28.5" customHeight="1">
      <c r="A10" s="2028" t="s">
        <v>188</v>
      </c>
      <c r="B10" s="2029"/>
      <c r="C10" s="958">
        <v>55.35</v>
      </c>
      <c r="D10" s="958">
        <v>46.04</v>
      </c>
      <c r="E10" s="951">
        <v>36.875355550000009</v>
      </c>
      <c r="F10" s="957">
        <v>36.517452159999998</v>
      </c>
      <c r="G10" s="952">
        <v>0.99029423893920909</v>
      </c>
      <c r="H10" s="953"/>
      <c r="I10" s="2028" t="s">
        <v>188</v>
      </c>
      <c r="J10" s="2029"/>
      <c r="K10" s="449">
        <v>0.11552188341368731</v>
      </c>
      <c r="L10" s="378">
        <v>8.721348740291722E-2</v>
      </c>
      <c r="M10" s="1004">
        <v>7.2736468425058015E-2</v>
      </c>
      <c r="N10" s="954">
        <v>6.1754027745532666E-2</v>
      </c>
      <c r="O10" s="989"/>
      <c r="P10" s="955"/>
      <c r="Q10" s="25"/>
      <c r="R10" s="25"/>
    </row>
    <row r="11" spans="1:18" ht="28.5" customHeight="1" thickBot="1">
      <c r="A11" s="2030" t="s">
        <v>299</v>
      </c>
      <c r="B11" s="2031"/>
      <c r="C11" s="959">
        <v>55.9</v>
      </c>
      <c r="D11" s="959">
        <v>75.83</v>
      </c>
      <c r="E11" s="995">
        <v>87.04462779000005</v>
      </c>
      <c r="F11" s="960">
        <v>99.862130759999957</v>
      </c>
      <c r="G11" s="990">
        <v>1.1472520854580806</v>
      </c>
      <c r="H11" s="953"/>
      <c r="I11" s="2032" t="s">
        <v>299</v>
      </c>
      <c r="J11" s="2033"/>
      <c r="K11" s="388">
        <v>0.11666979734101392</v>
      </c>
      <c r="L11" s="447">
        <v>0.14364462966470923</v>
      </c>
      <c r="M11" s="977">
        <v>0.17169512609128632</v>
      </c>
      <c r="N11" s="961">
        <v>0.16887511118412729</v>
      </c>
      <c r="O11" s="989"/>
      <c r="P11" s="955"/>
      <c r="Q11" s="25"/>
      <c r="R11" s="25"/>
    </row>
    <row r="12" spans="1:18" ht="25.9" customHeight="1" thickTop="1" thickBot="1">
      <c r="A12" s="1977" t="s">
        <v>298</v>
      </c>
      <c r="B12" s="2034"/>
      <c r="C12" s="962">
        <v>479.13</v>
      </c>
      <c r="D12" s="962">
        <v>527.9</v>
      </c>
      <c r="E12" s="962">
        <v>506.97203683999999</v>
      </c>
      <c r="F12" s="963">
        <v>591.33717253999998</v>
      </c>
      <c r="G12" s="991">
        <v>1.1664098403254253</v>
      </c>
      <c r="H12" s="953"/>
      <c r="I12" s="1952" t="s">
        <v>147</v>
      </c>
      <c r="J12" s="2035"/>
      <c r="K12" s="964">
        <v>1</v>
      </c>
      <c r="L12" s="965">
        <v>1</v>
      </c>
      <c r="M12" s="964">
        <v>1</v>
      </c>
      <c r="N12" s="966">
        <v>1</v>
      </c>
      <c r="O12" s="989"/>
      <c r="P12" s="955"/>
      <c r="Q12" s="25"/>
      <c r="R12" s="25"/>
    </row>
    <row r="13" spans="1:18" ht="18" customHeight="1" thickBot="1">
      <c r="E13" s="761"/>
      <c r="G13" s="288"/>
      <c r="O13" s="288"/>
      <c r="P13" s="288"/>
      <c r="Q13" s="481"/>
    </row>
    <row r="14" spans="1:18" ht="16.5" customHeight="1">
      <c r="A14" s="2015" t="s">
        <v>189</v>
      </c>
      <c r="B14" s="2016"/>
      <c r="C14" s="2021" t="s">
        <v>184</v>
      </c>
      <c r="D14" s="2021" t="s">
        <v>185</v>
      </c>
      <c r="E14" s="2036" t="s">
        <v>186</v>
      </c>
      <c r="F14" s="2054" t="s">
        <v>194</v>
      </c>
      <c r="G14" s="2039" t="s">
        <v>196</v>
      </c>
      <c r="H14" s="273"/>
      <c r="I14" s="2015" t="s">
        <v>190</v>
      </c>
      <c r="J14" s="2016"/>
      <c r="K14" s="2021" t="s">
        <v>184</v>
      </c>
      <c r="L14" s="2021" t="s">
        <v>185</v>
      </c>
      <c r="M14" s="2021" t="s">
        <v>186</v>
      </c>
      <c r="N14" s="2058" t="s">
        <v>195</v>
      </c>
      <c r="O14" s="273"/>
      <c r="P14" s="273"/>
      <c r="Q14" s="25"/>
      <c r="R14" s="25"/>
    </row>
    <row r="15" spans="1:18" ht="15.75" customHeight="1">
      <c r="A15" s="2017"/>
      <c r="B15" s="2018"/>
      <c r="C15" s="2022"/>
      <c r="D15" s="2022"/>
      <c r="E15" s="2037"/>
      <c r="F15" s="2055"/>
      <c r="G15" s="2040"/>
      <c r="H15" s="273"/>
      <c r="I15" s="2017"/>
      <c r="J15" s="2018"/>
      <c r="K15" s="2022"/>
      <c r="L15" s="2022"/>
      <c r="M15" s="2022"/>
      <c r="N15" s="2059"/>
      <c r="O15" s="273"/>
      <c r="P15" s="273"/>
      <c r="Q15" s="25"/>
      <c r="R15" s="25"/>
    </row>
    <row r="16" spans="1:18" ht="20.25" customHeight="1" thickBot="1">
      <c r="A16" s="2019"/>
      <c r="B16" s="2020"/>
      <c r="C16" s="2023"/>
      <c r="D16" s="2023"/>
      <c r="E16" s="2038"/>
      <c r="F16" s="2056"/>
      <c r="G16" s="2041"/>
      <c r="H16" s="942"/>
      <c r="I16" s="2019"/>
      <c r="J16" s="2020"/>
      <c r="K16" s="2023"/>
      <c r="L16" s="2023"/>
      <c r="M16" s="2023"/>
      <c r="N16" s="2060"/>
      <c r="O16" s="273"/>
      <c r="P16" s="273"/>
      <c r="Q16" s="25"/>
      <c r="R16" s="25"/>
    </row>
    <row r="17" spans="1:18" ht="28.5" customHeight="1" thickTop="1">
      <c r="A17" s="2042" t="s">
        <v>94</v>
      </c>
      <c r="B17" s="2043"/>
      <c r="C17" s="968">
        <v>41.702887480000001</v>
      </c>
      <c r="D17" s="969">
        <v>52.856561360000001</v>
      </c>
      <c r="E17" s="951">
        <v>45.464411329999997</v>
      </c>
      <c r="F17" s="993">
        <v>93.227119999999999</v>
      </c>
      <c r="G17" s="952">
        <v>2.0505520000000002</v>
      </c>
      <c r="H17" s="953"/>
      <c r="I17" s="1948" t="s">
        <v>94</v>
      </c>
      <c r="J17" s="1949"/>
      <c r="K17" s="377">
        <v>0.1093282995123486</v>
      </c>
      <c r="L17" s="378">
        <v>0.14340243550862894</v>
      </c>
      <c r="M17" s="1004">
        <v>0.17696000000000001</v>
      </c>
      <c r="N17" s="954">
        <v>0.239949</v>
      </c>
      <c r="O17" s="955"/>
      <c r="P17" s="955"/>
      <c r="Q17" s="25"/>
      <c r="R17" s="25"/>
    </row>
    <row r="18" spans="1:18" ht="28.5" customHeight="1">
      <c r="A18" s="1933" t="s">
        <v>95</v>
      </c>
      <c r="B18" s="1934"/>
      <c r="C18" s="970">
        <v>95.300295730000002</v>
      </c>
      <c r="D18" s="971">
        <v>88.823699689999998</v>
      </c>
      <c r="E18" s="956">
        <v>65.132559810000004</v>
      </c>
      <c r="F18" s="957">
        <v>100.17489999999999</v>
      </c>
      <c r="G18" s="952">
        <v>1.538016</v>
      </c>
      <c r="H18" s="953"/>
      <c r="I18" s="1933" t="s">
        <v>95</v>
      </c>
      <c r="J18" s="2044"/>
      <c r="K18" s="382">
        <v>0.24985580200304125</v>
      </c>
      <c r="L18" s="378">
        <v>0.24098304049102162</v>
      </c>
      <c r="M18" s="1004">
        <v>0.25351400000000002</v>
      </c>
      <c r="N18" s="954">
        <v>0.25783099999999998</v>
      </c>
      <c r="O18" s="955"/>
      <c r="P18" s="955"/>
      <c r="Q18" s="25"/>
      <c r="R18" s="25"/>
    </row>
    <row r="19" spans="1:18" ht="28.5" customHeight="1">
      <c r="A19" s="1933" t="s">
        <v>96</v>
      </c>
      <c r="B19" s="1934"/>
      <c r="C19" s="968">
        <v>64.682397230000007</v>
      </c>
      <c r="D19" s="969">
        <v>68.606588599999995</v>
      </c>
      <c r="E19" s="951">
        <v>52.410820909999998</v>
      </c>
      <c r="F19" s="957">
        <v>58.25</v>
      </c>
      <c r="G19" s="952">
        <v>1.1114120000000001</v>
      </c>
      <c r="H19" s="953"/>
      <c r="I19" s="1933" t="s">
        <v>96</v>
      </c>
      <c r="J19" s="2044"/>
      <c r="K19" s="377">
        <v>0.16957684442347021</v>
      </c>
      <c r="L19" s="378">
        <v>0.18613302954330771</v>
      </c>
      <c r="M19" s="1004">
        <v>0.20399700000000001</v>
      </c>
      <c r="N19" s="954">
        <v>0.149925</v>
      </c>
      <c r="O19" s="955"/>
      <c r="P19" s="955"/>
      <c r="Q19" s="25"/>
      <c r="R19" s="25"/>
    </row>
    <row r="20" spans="1:18" ht="28.5" customHeight="1">
      <c r="A20" s="1933" t="s">
        <v>97</v>
      </c>
      <c r="B20" s="1934"/>
      <c r="C20" s="968">
        <v>16.85460398</v>
      </c>
      <c r="D20" s="969">
        <v>14.62207791</v>
      </c>
      <c r="E20" s="951">
        <v>13.930538350000001</v>
      </c>
      <c r="F20" s="957">
        <v>15.67</v>
      </c>
      <c r="G20" s="952">
        <v>1.1248670000000001</v>
      </c>
      <c r="H20" s="953"/>
      <c r="I20" s="1933" t="s">
        <v>97</v>
      </c>
      <c r="J20" s="2044"/>
      <c r="K20" s="377">
        <v>4.4177022704630066E-2</v>
      </c>
      <c r="L20" s="378">
        <v>3.96704123488014E-2</v>
      </c>
      <c r="M20" s="1004">
        <v>5.4221999999999999E-2</v>
      </c>
      <c r="N20" s="954">
        <v>4.0332E-2</v>
      </c>
      <c r="O20" s="955"/>
      <c r="P20" s="955"/>
      <c r="Q20" s="25"/>
      <c r="R20" s="25"/>
    </row>
    <row r="21" spans="1:18" ht="28.5" customHeight="1">
      <c r="A21" s="1933" t="s">
        <v>98</v>
      </c>
      <c r="B21" s="1934"/>
      <c r="C21" s="968">
        <v>38.769190719999997</v>
      </c>
      <c r="D21" s="969">
        <v>27.557160660000001</v>
      </c>
      <c r="E21" s="951">
        <v>22.08561474</v>
      </c>
      <c r="F21" s="957">
        <v>31.516870000000001</v>
      </c>
      <c r="G21" s="952">
        <v>1.4270320000000001</v>
      </c>
      <c r="H21" s="953"/>
      <c r="I21" s="1933" t="s">
        <v>98</v>
      </c>
      <c r="J21" s="2044"/>
      <c r="K21" s="377">
        <v>0.10164647894709244</v>
      </c>
      <c r="L21" s="378">
        <v>7.4763924339148052E-2</v>
      </c>
      <c r="M21" s="1004">
        <v>8.5962999999999998E-2</v>
      </c>
      <c r="N21" s="954">
        <v>8.1117999999999996E-2</v>
      </c>
      <c r="O21" s="955"/>
      <c r="P21" s="955"/>
      <c r="Q21" s="25"/>
      <c r="R21" s="25"/>
    </row>
    <row r="22" spans="1:18" ht="28.5" customHeight="1">
      <c r="A22" s="2028" t="s">
        <v>188</v>
      </c>
      <c r="B22" s="2029"/>
      <c r="C22" s="972">
        <v>69.320826650000015</v>
      </c>
      <c r="D22" s="973">
        <v>53.106154749999995</v>
      </c>
      <c r="E22" s="959">
        <v>13.68692034</v>
      </c>
      <c r="F22" s="957">
        <v>9.11</v>
      </c>
      <c r="G22" s="952">
        <v>0.66559900000000005</v>
      </c>
      <c r="H22" s="953"/>
      <c r="I22" s="2028" t="s">
        <v>188</v>
      </c>
      <c r="J22" s="2029"/>
      <c r="K22" s="449">
        <v>0.18174191180326146</v>
      </c>
      <c r="L22" s="378">
        <v>0.14407959458012201</v>
      </c>
      <c r="M22" s="1004">
        <v>5.3273000000000001E-2</v>
      </c>
      <c r="N22" s="954">
        <v>2.3446999999999999E-2</v>
      </c>
      <c r="O22" s="955"/>
      <c r="P22" s="955"/>
      <c r="Q22" s="25"/>
      <c r="R22" s="25"/>
    </row>
    <row r="23" spans="1:18" ht="28.5" customHeight="1" thickBot="1">
      <c r="A23" s="2050" t="s">
        <v>299</v>
      </c>
      <c r="B23" s="2051"/>
      <c r="C23" s="975">
        <v>54.803837960000017</v>
      </c>
      <c r="D23" s="976">
        <v>63.016764409999951</v>
      </c>
      <c r="E23" s="995">
        <v>44.208202450000044</v>
      </c>
      <c r="F23" s="974">
        <v>80.58</v>
      </c>
      <c r="G23" s="990">
        <v>1.8227390000000001</v>
      </c>
      <c r="H23" s="953"/>
      <c r="I23" s="2050" t="s">
        <v>299</v>
      </c>
      <c r="J23" s="2052"/>
      <c r="K23" s="977">
        <v>0.14367364060615592</v>
      </c>
      <c r="L23" s="378">
        <v>0.17096756318897022</v>
      </c>
      <c r="M23" s="1006">
        <v>0.172071</v>
      </c>
      <c r="N23" s="978">
        <v>0.207398</v>
      </c>
      <c r="O23" s="955"/>
      <c r="P23" s="955"/>
      <c r="Q23" s="25"/>
      <c r="R23" s="25"/>
    </row>
    <row r="24" spans="1:18" ht="25.9" customHeight="1" thickTop="1" thickBot="1">
      <c r="A24" s="1952" t="s">
        <v>147</v>
      </c>
      <c r="B24" s="2035"/>
      <c r="C24" s="979">
        <v>381.43403975000001</v>
      </c>
      <c r="D24" s="980">
        <v>368.58900737999994</v>
      </c>
      <c r="E24" s="996">
        <v>256.91906793000004</v>
      </c>
      <c r="F24" s="994">
        <v>388.52890000000002</v>
      </c>
      <c r="G24" s="992">
        <v>1.512262</v>
      </c>
      <c r="H24" s="953"/>
      <c r="I24" s="1952" t="s">
        <v>147</v>
      </c>
      <c r="J24" s="2061"/>
      <c r="K24" s="981">
        <v>1</v>
      </c>
      <c r="L24" s="965">
        <v>1</v>
      </c>
      <c r="M24" s="964">
        <v>1</v>
      </c>
      <c r="N24" s="966">
        <v>1</v>
      </c>
      <c r="O24" s="955"/>
      <c r="P24" s="955"/>
      <c r="Q24" s="25"/>
      <c r="R24" s="25"/>
    </row>
    <row r="25" spans="1:18" ht="18" customHeight="1" thickBot="1">
      <c r="E25" s="761"/>
    </row>
    <row r="26" spans="1:18" ht="16.5" customHeight="1">
      <c r="A26" s="2015" t="s">
        <v>191</v>
      </c>
      <c r="B26" s="2016"/>
      <c r="C26" s="2021" t="s">
        <v>184</v>
      </c>
      <c r="D26" s="2021" t="s">
        <v>185</v>
      </c>
      <c r="E26" s="2036" t="s">
        <v>192</v>
      </c>
      <c r="F26" s="2054" t="s">
        <v>194</v>
      </c>
      <c r="G26" s="2039" t="s">
        <v>196</v>
      </c>
      <c r="H26" s="273"/>
      <c r="I26" s="2015" t="s">
        <v>193</v>
      </c>
      <c r="J26" s="2045"/>
      <c r="K26" s="2021" t="s">
        <v>184</v>
      </c>
      <c r="L26" s="2021" t="s">
        <v>185</v>
      </c>
      <c r="M26" s="2021" t="s">
        <v>192</v>
      </c>
      <c r="N26" s="2058" t="s">
        <v>195</v>
      </c>
      <c r="O26" s="273"/>
      <c r="P26" s="273"/>
      <c r="Q26" s="25"/>
      <c r="R26" s="25"/>
    </row>
    <row r="27" spans="1:18" ht="15.75" customHeight="1">
      <c r="A27" s="2017"/>
      <c r="B27" s="2018"/>
      <c r="C27" s="2022"/>
      <c r="D27" s="2022"/>
      <c r="E27" s="2037"/>
      <c r="F27" s="2055"/>
      <c r="G27" s="2040"/>
      <c r="H27" s="273"/>
      <c r="I27" s="2046"/>
      <c r="J27" s="2047"/>
      <c r="K27" s="2022"/>
      <c r="L27" s="2022"/>
      <c r="M27" s="2022"/>
      <c r="N27" s="2059"/>
      <c r="O27" s="273"/>
      <c r="P27" s="273"/>
      <c r="Q27" s="25"/>
      <c r="R27" s="25"/>
    </row>
    <row r="28" spans="1:18" ht="20.25" customHeight="1" thickBot="1">
      <c r="A28" s="2019"/>
      <c r="B28" s="2020"/>
      <c r="C28" s="2023"/>
      <c r="D28" s="2023"/>
      <c r="E28" s="2038"/>
      <c r="F28" s="2055"/>
      <c r="G28" s="2041"/>
      <c r="H28" s="942"/>
      <c r="I28" s="2048"/>
      <c r="J28" s="2049"/>
      <c r="K28" s="2023"/>
      <c r="L28" s="2023"/>
      <c r="M28" s="2023"/>
      <c r="N28" s="2060"/>
      <c r="O28" s="273"/>
      <c r="P28" s="273"/>
      <c r="Q28" s="25"/>
      <c r="R28" s="25"/>
    </row>
    <row r="29" spans="1:18" ht="28.5" customHeight="1" thickTop="1">
      <c r="A29" s="1948" t="s">
        <v>94</v>
      </c>
      <c r="B29" s="1949"/>
      <c r="C29" s="982">
        <v>35.44</v>
      </c>
      <c r="D29" s="982">
        <v>39.730803160000001</v>
      </c>
      <c r="E29" s="997">
        <v>42.136634690000001</v>
      </c>
      <c r="F29" s="1003">
        <v>52.237210000000005</v>
      </c>
      <c r="G29" s="952">
        <v>1.2397100619048038</v>
      </c>
      <c r="H29" s="953"/>
      <c r="I29" s="1948" t="s">
        <v>94</v>
      </c>
      <c r="J29" s="2062"/>
      <c r="K29" s="377">
        <v>0.12597480503899222</v>
      </c>
      <c r="L29" s="378">
        <v>0.12629180811798577</v>
      </c>
      <c r="M29" s="1004">
        <v>0.1454714284448167</v>
      </c>
      <c r="N29" s="954">
        <v>0.1772856270151027</v>
      </c>
      <c r="P29" s="955"/>
      <c r="Q29" s="25"/>
      <c r="R29" s="25"/>
    </row>
    <row r="30" spans="1:18" ht="28.5" customHeight="1">
      <c r="A30" s="1933" t="s">
        <v>95</v>
      </c>
      <c r="B30" s="1934"/>
      <c r="C30" s="983">
        <v>79.75</v>
      </c>
      <c r="D30" s="983">
        <v>82.983763150000001</v>
      </c>
      <c r="E30" s="998">
        <v>78.658509589999994</v>
      </c>
      <c r="F30" s="984">
        <v>77.374477661</v>
      </c>
      <c r="G30" s="952">
        <v>0.98367586754830616</v>
      </c>
      <c r="H30" s="953"/>
      <c r="I30" s="1933" t="s">
        <v>95</v>
      </c>
      <c r="J30" s="2044"/>
      <c r="K30" s="382">
        <v>0.2814143053742193</v>
      </c>
      <c r="L30" s="378">
        <v>0.26377945219087234</v>
      </c>
      <c r="M30" s="1004">
        <v>0.27155860532244158</v>
      </c>
      <c r="N30" s="954">
        <v>0.26259792180892588</v>
      </c>
      <c r="P30" s="955"/>
      <c r="Q30" s="25"/>
      <c r="R30" s="25"/>
    </row>
    <row r="31" spans="1:18" ht="28.5" customHeight="1">
      <c r="A31" s="1933" t="s">
        <v>96</v>
      </c>
      <c r="B31" s="1934"/>
      <c r="C31" s="982">
        <v>46.62</v>
      </c>
      <c r="D31" s="982">
        <v>53.400265470000001</v>
      </c>
      <c r="E31" s="997">
        <v>48.77745917</v>
      </c>
      <c r="F31" s="984">
        <v>51.503468309999995</v>
      </c>
      <c r="G31" s="952">
        <v>1.0558866572057242</v>
      </c>
      <c r="H31" s="953"/>
      <c r="I31" s="1933" t="s">
        <v>96</v>
      </c>
      <c r="J31" s="2044"/>
      <c r="K31" s="377">
        <v>0.16493171953844527</v>
      </c>
      <c r="L31" s="378">
        <v>0.16974275735196945</v>
      </c>
      <c r="M31" s="1004">
        <v>0.16839803922577146</v>
      </c>
      <c r="N31" s="954">
        <v>0.17479541255727132</v>
      </c>
      <c r="P31" s="955"/>
      <c r="Q31" s="25"/>
      <c r="R31" s="25"/>
    </row>
    <row r="32" spans="1:18" ht="28.5" customHeight="1">
      <c r="A32" s="1933" t="s">
        <v>97</v>
      </c>
      <c r="B32" s="1934"/>
      <c r="C32" s="982">
        <v>13.56</v>
      </c>
      <c r="D32" s="982">
        <v>15.72</v>
      </c>
      <c r="E32" s="997">
        <v>14.3</v>
      </c>
      <c r="F32" s="984">
        <v>12.572340000000001</v>
      </c>
      <c r="G32" s="952">
        <v>0.87918461538461534</v>
      </c>
      <c r="H32" s="953"/>
      <c r="I32" s="1933" t="s">
        <v>97</v>
      </c>
      <c r="J32" s="2044"/>
      <c r="K32" s="377">
        <v>3.920392392109813E-2</v>
      </c>
      <c r="L32" s="378">
        <v>4.9968967796087622E-2</v>
      </c>
      <c r="M32" s="1004">
        <v>4.9368950369797049E-2</v>
      </c>
      <c r="N32" s="954">
        <v>4.2668725606651962E-2</v>
      </c>
      <c r="P32" s="955"/>
      <c r="Q32" s="25"/>
      <c r="R32" s="25"/>
    </row>
    <row r="33" spans="1:20" ht="28.5" customHeight="1">
      <c r="A33" s="1933" t="s">
        <v>98</v>
      </c>
      <c r="B33" s="1934"/>
      <c r="C33" s="982">
        <v>33.409999999999997</v>
      </c>
      <c r="D33" s="982">
        <v>38.090000000000003</v>
      </c>
      <c r="E33" s="997">
        <v>32.937570239999999</v>
      </c>
      <c r="F33" s="984">
        <v>30.377112090000001</v>
      </c>
      <c r="G33" s="952">
        <v>0.92226329594614331</v>
      </c>
      <c r="H33" s="953"/>
      <c r="I33" s="1933" t="s">
        <v>98</v>
      </c>
      <c r="J33" s="2044"/>
      <c r="K33" s="377">
        <v>0.11503581636613855</v>
      </c>
      <c r="L33" s="378">
        <v>0.12107620759242861</v>
      </c>
      <c r="M33" s="1004">
        <v>0.11371281611750099</v>
      </c>
      <c r="N33" s="954">
        <v>0.1030955781096216</v>
      </c>
      <c r="P33" s="955"/>
      <c r="Q33" s="25"/>
      <c r="R33" s="25"/>
    </row>
    <row r="34" spans="1:20" ht="28.5" customHeight="1">
      <c r="A34" s="2028" t="s">
        <v>188</v>
      </c>
      <c r="B34" s="2029"/>
      <c r="C34" s="985">
        <v>24.51</v>
      </c>
      <c r="D34" s="985">
        <v>31.289919819999998</v>
      </c>
      <c r="E34" s="999">
        <v>17.160640900000001</v>
      </c>
      <c r="F34" s="984">
        <v>7.5098299999999991</v>
      </c>
      <c r="G34" s="952">
        <v>0.4376194364628887</v>
      </c>
      <c r="H34" s="953"/>
      <c r="I34" s="2028" t="s">
        <v>188</v>
      </c>
      <c r="J34" s="2029"/>
      <c r="K34" s="449">
        <v>8.5712269310843719E-2</v>
      </c>
      <c r="L34" s="378">
        <v>9.9460877597184721E-2</v>
      </c>
      <c r="M34" s="1004">
        <v>5.9244953070350305E-2</v>
      </c>
      <c r="N34" s="954">
        <v>2.5487290005090785E-2</v>
      </c>
      <c r="P34" s="955"/>
      <c r="Q34" s="25"/>
      <c r="R34" s="25"/>
    </row>
    <row r="35" spans="1:20" ht="28.5" customHeight="1" thickBot="1">
      <c r="A35" s="2030" t="s">
        <v>299</v>
      </c>
      <c r="B35" s="2057"/>
      <c r="C35" s="987">
        <v>50.1</v>
      </c>
      <c r="D35" s="987">
        <v>53.39</v>
      </c>
      <c r="E35" s="1000">
        <v>55.71</v>
      </c>
      <c r="F35" s="986">
        <v>63.075561938999982</v>
      </c>
      <c r="G35" s="990">
        <v>1.1322125639741516</v>
      </c>
      <c r="H35" s="953"/>
      <c r="I35" s="2050" t="s">
        <v>299</v>
      </c>
      <c r="J35" s="2052"/>
      <c r="K35" s="977">
        <v>0.18772716045026291</v>
      </c>
      <c r="L35" s="378">
        <v>0.16971012663060547</v>
      </c>
      <c r="M35" s="1006">
        <v>0.19233176399310445</v>
      </c>
      <c r="N35" s="978">
        <v>0.21406944489733579</v>
      </c>
      <c r="P35" s="955"/>
      <c r="Q35" s="25"/>
      <c r="R35" s="25"/>
    </row>
    <row r="36" spans="1:20" ht="25.9" customHeight="1" thickTop="1" thickBot="1">
      <c r="A36" s="1952" t="s">
        <v>147</v>
      </c>
      <c r="B36" s="2035"/>
      <c r="C36" s="988">
        <v>283.39</v>
      </c>
      <c r="D36" s="988">
        <v>314.59525167999999</v>
      </c>
      <c r="E36" s="1001">
        <v>289.65574299000002</v>
      </c>
      <c r="F36" s="1002">
        <v>294.64999999999998</v>
      </c>
      <c r="G36" s="992">
        <v>1.0172420438084404</v>
      </c>
      <c r="H36" s="953"/>
      <c r="I36" s="1952" t="s">
        <v>147</v>
      </c>
      <c r="J36" s="2061"/>
      <c r="K36" s="981">
        <v>1</v>
      </c>
      <c r="L36" s="965">
        <v>1</v>
      </c>
      <c r="M36" s="964">
        <v>1</v>
      </c>
      <c r="N36" s="966">
        <v>1</v>
      </c>
      <c r="P36" s="955"/>
      <c r="Q36" s="25"/>
      <c r="R36" s="25"/>
    </row>
    <row r="37" spans="1:20">
      <c r="E37" s="757"/>
      <c r="F37" s="757"/>
    </row>
    <row r="38" spans="1:20" ht="37.5" customHeight="1">
      <c r="A38" s="2053"/>
      <c r="B38" s="2053"/>
      <c r="C38" s="2053"/>
      <c r="D38" s="2053"/>
      <c r="E38" s="2053"/>
      <c r="F38" s="2053"/>
      <c r="G38" s="2053"/>
      <c r="H38" s="2053"/>
      <c r="I38" s="2053"/>
      <c r="J38" s="2053"/>
      <c r="K38" s="2053"/>
      <c r="L38" s="943"/>
      <c r="M38" s="1007"/>
      <c r="N38" s="287"/>
      <c r="O38" s="287"/>
      <c r="P38" s="287"/>
      <c r="Q38" s="287"/>
      <c r="R38" s="287"/>
      <c r="S38" s="288"/>
      <c r="T38" s="310"/>
    </row>
    <row r="40" spans="1:20" ht="66" customHeight="1"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</row>
    <row r="41" spans="1:20">
      <c r="A41" s="1333"/>
      <c r="B41" s="1333"/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2"/>
      <c r="O41" s="1333"/>
    </row>
  </sheetData>
  <mergeCells count="82">
    <mergeCell ref="N2:N4"/>
    <mergeCell ref="N14:N16"/>
    <mergeCell ref="N26:N28"/>
    <mergeCell ref="A36:B36"/>
    <mergeCell ref="I36:J36"/>
    <mergeCell ref="K26:K28"/>
    <mergeCell ref="L26:L28"/>
    <mergeCell ref="M26:M28"/>
    <mergeCell ref="A29:B29"/>
    <mergeCell ref="I29:J29"/>
    <mergeCell ref="A24:B24"/>
    <mergeCell ref="I24:J24"/>
    <mergeCell ref="A26:B28"/>
    <mergeCell ref="C26:C28"/>
    <mergeCell ref="D26:D28"/>
    <mergeCell ref="E26:E28"/>
    <mergeCell ref="A38:K38"/>
    <mergeCell ref="F2:F4"/>
    <mergeCell ref="F14:F16"/>
    <mergeCell ref="F26:F28"/>
    <mergeCell ref="A33:B33"/>
    <mergeCell ref="I33:J33"/>
    <mergeCell ref="A34:B34"/>
    <mergeCell ref="I34:J34"/>
    <mergeCell ref="A35:B35"/>
    <mergeCell ref="I35:J35"/>
    <mergeCell ref="A30:B30"/>
    <mergeCell ref="I30:J30"/>
    <mergeCell ref="A31:B31"/>
    <mergeCell ref="I31:J31"/>
    <mergeCell ref="A32:B32"/>
    <mergeCell ref="I32:J32"/>
    <mergeCell ref="G26:G28"/>
    <mergeCell ref="I26:J28"/>
    <mergeCell ref="A21:B21"/>
    <mergeCell ref="I21:J21"/>
    <mergeCell ref="A22:B22"/>
    <mergeCell ref="I22:J22"/>
    <mergeCell ref="A23:B23"/>
    <mergeCell ref="I23:J23"/>
    <mergeCell ref="A18:B18"/>
    <mergeCell ref="I18:J18"/>
    <mergeCell ref="A19:B19"/>
    <mergeCell ref="I19:J19"/>
    <mergeCell ref="A20:B20"/>
    <mergeCell ref="I20:J20"/>
    <mergeCell ref="K14:K16"/>
    <mergeCell ref="L14:L16"/>
    <mergeCell ref="M14:M16"/>
    <mergeCell ref="A17:B17"/>
    <mergeCell ref="I17:J17"/>
    <mergeCell ref="A12:B12"/>
    <mergeCell ref="I12:J12"/>
    <mergeCell ref="A14:B16"/>
    <mergeCell ref="C14:C16"/>
    <mergeCell ref="D14:D16"/>
    <mergeCell ref="E14:E16"/>
    <mergeCell ref="G14:G16"/>
    <mergeCell ref="I14:J16"/>
    <mergeCell ref="A9:B9"/>
    <mergeCell ref="I9:J9"/>
    <mergeCell ref="A10:B10"/>
    <mergeCell ref="I10:J10"/>
    <mergeCell ref="A11:B11"/>
    <mergeCell ref="I11:J11"/>
    <mergeCell ref="A6:B6"/>
    <mergeCell ref="I6:J6"/>
    <mergeCell ref="A7:B7"/>
    <mergeCell ref="I7:J7"/>
    <mergeCell ref="A8:B8"/>
    <mergeCell ref="I8:J8"/>
    <mergeCell ref="I2:J4"/>
    <mergeCell ref="K2:K4"/>
    <mergeCell ref="L2:L4"/>
    <mergeCell ref="M2:M4"/>
    <mergeCell ref="A5:B5"/>
    <mergeCell ref="I5:J5"/>
    <mergeCell ref="A2:B4"/>
    <mergeCell ref="C2:C4"/>
    <mergeCell ref="D2:D4"/>
    <mergeCell ref="E2:E4"/>
    <mergeCell ref="G2:G4"/>
  </mergeCells>
  <phoneticPr fontId="7"/>
  <pageMargins left="0.25" right="0.56000000000000005" top="0.75" bottom="0.75" header="0.3" footer="0.3"/>
  <pageSetup paperSize="9" scale="57" orientation="landscape" cellComments="asDisplayed" r:id="rId1"/>
  <headerFooter alignWithMargins="0">
    <oddFooter>&amp;C15&amp;Rセグメント別研究開発費・設備投資・減価償却費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地域別営業利益</vt:lpstr>
      <vt:lpstr>セグメント別研究開発費・設備投資・減価償却費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セグメント別研究開発費・設備投資・減価償却費!Print_Area</vt:lpstr>
      <vt:lpstr>セグメント別売上!Print_Area</vt:lpstr>
      <vt:lpstr>全社連結PL!Print_Area</vt:lpstr>
      <vt:lpstr>地域別営業利益!Print_Area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>オムロン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OMRON IR</dc:creator>
  <cp:lastModifiedBy>山本茉奈</cp:lastModifiedBy>
  <cp:lastPrinted>2018-04-26T02:03:37Z</cp:lastPrinted>
  <dcterms:created xsi:type="dcterms:W3CDTF">2015-07-20T23:32:26Z</dcterms:created>
  <dcterms:modified xsi:type="dcterms:W3CDTF">2018-05-08T02:03:40Z</dcterms:modified>
</cp:coreProperties>
</file>